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初中" sheetId="1" r:id="rId1"/>
    <sheet name="小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<sst xmlns="http://schemas.openxmlformats.org/spreadsheetml/2006/main" count="69" uniqueCount="45">
  <si>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语文</t>
  </si>
  <si>
    <t>数学</t>
  </si>
  <si>
    <t>英语</t>
  </si>
  <si>
    <t>物理</t>
  </si>
  <si>
    <t>化学</t>
  </si>
  <si>
    <t>地理</t>
  </si>
  <si>
    <t>政治</t>
  </si>
  <si>
    <t>历史</t>
  </si>
  <si>
    <t>体育</t>
  </si>
  <si>
    <t>音乐</t>
  </si>
  <si>
    <t>美术</t>
  </si>
  <si>
    <t>生物</t>
  </si>
  <si>
    <t>留山</t>
  </si>
  <si>
    <t>小店</t>
  </si>
  <si>
    <t>云阳</t>
  </si>
  <si>
    <t>皇后</t>
  </si>
  <si>
    <t>太山庙</t>
  </si>
  <si>
    <t>石门</t>
  </si>
  <si>
    <t>四棵树</t>
  </si>
  <si>
    <t>南河店</t>
  </si>
  <si>
    <t>白土岗</t>
  </si>
  <si>
    <t>板山坪</t>
  </si>
  <si>
    <t>乔端</t>
  </si>
  <si>
    <t>马市坪</t>
  </si>
  <si>
    <t>崔庄</t>
  </si>
  <si>
    <t>红阳小学</t>
  </si>
  <si>
    <t>向东小学</t>
  </si>
  <si>
    <t>2018年南召县公开招聘中、小学教师岗位及其资格条件一览表</t>
  </si>
  <si>
    <t>合计</t>
  </si>
  <si>
    <t>小学</t>
  </si>
  <si>
    <t>初中</t>
  </si>
  <si>
    <t>岗位代码</t>
  </si>
  <si>
    <t>岗位条件</t>
  </si>
  <si>
    <t>上学历，具有相对应</t>
  </si>
  <si>
    <t>岗位名称</t>
  </si>
  <si>
    <t>学科教师资格证，年</t>
  </si>
  <si>
    <t>学科初中或高中教师</t>
  </si>
  <si>
    <r>
      <t>教师资格证，年龄3</t>
    </r>
    <r>
      <rPr>
        <sz val="12"/>
        <rFont val="宋体"/>
        <family val="0"/>
      </rPr>
      <t>5</t>
    </r>
  </si>
  <si>
    <t>普通全日制中专及以</t>
  </si>
  <si>
    <t>普通全日制大专及以</t>
  </si>
  <si>
    <t>周岁以下(1983年6月</t>
  </si>
  <si>
    <t>30日以后出生）。</t>
  </si>
  <si>
    <t>龄在35周岁以下</t>
  </si>
  <si>
    <t>（1983年6月30日以后</t>
  </si>
  <si>
    <t>出生）。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</si>
</sst>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371475</xdr:rowOff>
    </xdr:from>
    <xdr:ext cx="438150" cy="47625"/>
    <xdr:sp fLocksText="0">
      <xdr:nvSpPr>
        <xdr:cNvPr id="1" name="TextBox 12"/>
        <xdr:cNvSpPr txBox="1">
          <a:spLocks noChangeArrowheads="1"/>
        </xdr:cNvSpPr>
      </xdr:nvSpPr>
      <xdr:spPr>
        <a:xfrm rot="152549">
          <a:off x="1228725" y="371475"/>
          <a:ext cx="438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2</xdr:col>
      <xdr:colOff>390525</xdr:colOff>
      <xdr:row>1</xdr:row>
      <xdr:rowOff>28575</xdr:rowOff>
    </xdr:to>
    <xdr:sp>
      <xdr:nvSpPr>
        <xdr:cNvPr id="2" name="直接连接符 6"/>
        <xdr:cNvSpPr>
          <a:spLocks/>
        </xdr:cNvSpPr>
      </xdr:nvSpPr>
      <xdr:spPr>
        <a:xfrm flipV="1">
          <a:off x="1162050" y="409575"/>
          <a:ext cx="39052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590550</xdr:colOff>
      <xdr:row>1</xdr:row>
      <xdr:rowOff>47625</xdr:rowOff>
    </xdr:from>
    <xdr:ext cx="1476375" cy="552450"/>
    <xdr:sp>
      <xdr:nvSpPr>
        <xdr:cNvPr id="3" name="TextBox 9"/>
        <xdr:cNvSpPr txBox="1">
          <a:spLocks noChangeArrowheads="1"/>
        </xdr:cNvSpPr>
      </xdr:nvSpPr>
      <xdr:spPr>
        <a:xfrm>
          <a:off x="1104900" y="457200"/>
          <a:ext cx="1476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岗位名称</a:t>
          </a:r>
        </a:p>
      </xdr:txBody>
    </xdr:sp>
    <xdr:clientData/>
  </xdr:oneCellAnchor>
  <xdr:twoCellAnchor>
    <xdr:from>
      <xdr:col>2</xdr:col>
      <xdr:colOff>695325</xdr:colOff>
      <xdr:row>1</xdr:row>
      <xdr:rowOff>9525</xdr:rowOff>
    </xdr:from>
    <xdr:to>
      <xdr:col>4</xdr:col>
      <xdr:colOff>9525</xdr:colOff>
      <xdr:row>2</xdr:row>
      <xdr:rowOff>19050</xdr:rowOff>
    </xdr:to>
    <xdr:sp>
      <xdr:nvSpPr>
        <xdr:cNvPr id="4" name="直接连接符 5"/>
        <xdr:cNvSpPr>
          <a:spLocks/>
        </xdr:cNvSpPr>
      </xdr:nvSpPr>
      <xdr:spPr>
        <a:xfrm>
          <a:off x="1857375" y="419100"/>
          <a:ext cx="742950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238125</xdr:colOff>
      <xdr:row>1</xdr:row>
      <xdr:rowOff>0</xdr:rowOff>
    </xdr:from>
    <xdr:ext cx="504825" cy="342900"/>
    <xdr:sp>
      <xdr:nvSpPr>
        <xdr:cNvPr id="5" name="TextBox 7"/>
        <xdr:cNvSpPr txBox="1">
          <a:spLocks noChangeArrowheads="1"/>
        </xdr:cNvSpPr>
      </xdr:nvSpPr>
      <xdr:spPr>
        <a:xfrm>
          <a:off x="2095500" y="409575"/>
          <a:ext cx="504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学科</a:t>
          </a:r>
        </a:p>
      </xdr:txBody>
    </xdr:sp>
    <xdr:clientData/>
  </xdr:oneCellAnchor>
  <xdr:oneCellAnchor>
    <xdr:from>
      <xdr:col>2</xdr:col>
      <xdr:colOff>581025</xdr:colOff>
      <xdr:row>1</xdr:row>
      <xdr:rowOff>114300</xdr:rowOff>
    </xdr:from>
    <xdr:ext cx="590550" cy="390525"/>
    <xdr:sp>
      <xdr:nvSpPr>
        <xdr:cNvPr id="6" name="TextBox 8"/>
        <xdr:cNvSpPr txBox="1">
          <a:spLocks noChangeArrowheads="1"/>
        </xdr:cNvSpPr>
      </xdr:nvSpPr>
      <xdr:spPr>
        <a:xfrm>
          <a:off x="1743075" y="5238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447675" y="27622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952500</xdr:colOff>
      <xdr:row>21</xdr:row>
      <xdr:rowOff>114300</xdr:rowOff>
    </xdr:from>
    <xdr:ext cx="762000" cy="371475"/>
    <xdr:sp fLocksText="0">
      <xdr:nvSpPr>
        <xdr:cNvPr id="2" name="TextBox 3"/>
        <xdr:cNvSpPr txBox="1">
          <a:spLocks noChangeArrowheads="1"/>
        </xdr:cNvSpPr>
      </xdr:nvSpPr>
      <xdr:spPr>
        <a:xfrm>
          <a:off x="3086100" y="5915025"/>
          <a:ext cx="762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1</xdr:row>
      <xdr:rowOff>0</xdr:rowOff>
    </xdr:from>
    <xdr:ext cx="285750" cy="276225"/>
    <xdr:sp fLocksText="0">
      <xdr:nvSpPr>
        <xdr:cNvPr id="3" name="TextBox 4"/>
        <xdr:cNvSpPr txBox="1">
          <a:spLocks noChangeArrowheads="1"/>
        </xdr:cNvSpPr>
      </xdr:nvSpPr>
      <xdr:spPr>
        <a:xfrm rot="10184221">
          <a:off x="457200" y="2762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</xdr:row>
      <xdr:rowOff>0</xdr:rowOff>
    </xdr:from>
    <xdr:ext cx="247650" cy="142875"/>
    <xdr:sp fLocksText="0">
      <xdr:nvSpPr>
        <xdr:cNvPr id="4" name="TextBox 5"/>
        <xdr:cNvSpPr txBox="1">
          <a:spLocks noChangeArrowheads="1"/>
        </xdr:cNvSpPr>
      </xdr:nvSpPr>
      <xdr:spPr>
        <a:xfrm>
          <a:off x="628650" y="276225"/>
          <a:ext cx="247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85750" cy="447675"/>
    <xdr:sp fLocksText="0">
      <xdr:nvSpPr>
        <xdr:cNvPr id="5" name="TextBox 6"/>
        <xdr:cNvSpPr txBox="1">
          <a:spLocks noChangeArrowheads="1"/>
        </xdr:cNvSpPr>
      </xdr:nvSpPr>
      <xdr:spPr>
        <a:xfrm>
          <a:off x="1133475" y="276225"/>
          <a:ext cx="285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352425" cy="295275"/>
    <xdr:sp fLocksText="0">
      <xdr:nvSpPr>
        <xdr:cNvPr id="6" name="TextBox 7"/>
        <xdr:cNvSpPr txBox="1">
          <a:spLocks noChangeArrowheads="1"/>
        </xdr:cNvSpPr>
      </xdr:nvSpPr>
      <xdr:spPr>
        <a:xfrm>
          <a:off x="1390650" y="2762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28575</xdr:colOff>
      <xdr:row>1</xdr:row>
      <xdr:rowOff>57150</xdr:rowOff>
    </xdr:from>
    <xdr:to>
      <xdr:col>3</xdr:col>
      <xdr:colOff>990600</xdr:colOff>
      <xdr:row>1</xdr:row>
      <xdr:rowOff>371475</xdr:rowOff>
    </xdr:to>
    <xdr:sp>
      <xdr:nvSpPr>
        <xdr:cNvPr id="7" name="直接连接符 15"/>
        <xdr:cNvSpPr>
          <a:spLocks/>
        </xdr:cNvSpPr>
      </xdr:nvSpPr>
      <xdr:spPr>
        <a:xfrm>
          <a:off x="2162175" y="333375"/>
          <a:ext cx="96202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561975</xdr:colOff>
      <xdr:row>1</xdr:row>
      <xdr:rowOff>9525</xdr:rowOff>
    </xdr:from>
    <xdr:ext cx="504825" cy="266700"/>
    <xdr:sp>
      <xdr:nvSpPr>
        <xdr:cNvPr id="8" name="TextBox 16"/>
        <xdr:cNvSpPr txBox="1">
          <a:spLocks noChangeArrowheads="1"/>
        </xdr:cNvSpPr>
      </xdr:nvSpPr>
      <xdr:spPr>
        <a:xfrm>
          <a:off x="2695575" y="28575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学科</a:t>
          </a:r>
        </a:p>
      </xdr:txBody>
    </xdr:sp>
    <xdr:clientData/>
  </xdr:oneCellAnchor>
  <xdr:oneCellAnchor>
    <xdr:from>
      <xdr:col>3</xdr:col>
      <xdr:colOff>38100</xdr:colOff>
      <xdr:row>1</xdr:row>
      <xdr:rowOff>123825</xdr:rowOff>
    </xdr:from>
    <xdr:ext cx="542925" cy="447675"/>
    <xdr:sp>
      <xdr:nvSpPr>
        <xdr:cNvPr id="9" name="TextBox 18"/>
        <xdr:cNvSpPr txBox="1">
          <a:spLocks noChangeArrowheads="1"/>
        </xdr:cNvSpPr>
      </xdr:nvSpPr>
      <xdr:spPr>
        <a:xfrm>
          <a:off x="2171700" y="400050"/>
          <a:ext cx="542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6.75390625" style="0" customWidth="1"/>
    <col min="2" max="2" width="8.50390625" style="0" customWidth="1"/>
    <col min="3" max="3" width="9.125" style="0" customWidth="1"/>
    <col min="4" max="4" width="9.625" style="18" customWidth="1"/>
    <col min="5" max="16" width="5.625" style="18" customWidth="1"/>
    <col min="17" max="17" width="19.625" style="0" customWidth="1"/>
  </cols>
  <sheetData>
    <row r="1" spans="3:16" s="2" customFormat="1" ht="32.25" customHeight="1">
      <c r="C1" s="31" t="s">
        <v>27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30.75" customHeight="1">
      <c r="A2" s="16"/>
      <c r="B2" s="14" t="s">
        <v>31</v>
      </c>
      <c r="C2" s="1"/>
      <c r="D2" s="17"/>
      <c r="E2" s="17" t="s">
        <v>0</v>
      </c>
      <c r="F2" s="17" t="s">
        <v>1</v>
      </c>
      <c r="G2" s="17" t="s">
        <v>2</v>
      </c>
      <c r="H2" s="17" t="s">
        <v>3</v>
      </c>
      <c r="I2" s="17" t="s">
        <v>4</v>
      </c>
      <c r="J2" s="17" t="s">
        <v>5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4" t="s">
        <v>32</v>
      </c>
    </row>
    <row r="3" spans="1:17" ht="25.5" customHeight="1">
      <c r="A3" s="9"/>
      <c r="B3" s="15">
        <v>201</v>
      </c>
      <c r="C3" s="1" t="s">
        <v>12</v>
      </c>
      <c r="D3" s="3">
        <v>7</v>
      </c>
      <c r="E3" s="3">
        <v>2</v>
      </c>
      <c r="F3" s="3">
        <v>1</v>
      </c>
      <c r="G3" s="3">
        <v>1</v>
      </c>
      <c r="H3" s="3">
        <v>1</v>
      </c>
      <c r="I3" s="3"/>
      <c r="J3" s="3">
        <v>1</v>
      </c>
      <c r="K3" s="3"/>
      <c r="L3" s="3"/>
      <c r="M3" s="3"/>
      <c r="N3" s="3"/>
      <c r="O3" s="3"/>
      <c r="P3" s="3">
        <v>1</v>
      </c>
      <c r="Q3" s="12"/>
    </row>
    <row r="4" spans="1:17" ht="25.5" customHeight="1">
      <c r="A4" s="9"/>
      <c r="B4" s="15">
        <v>202</v>
      </c>
      <c r="C4" s="1" t="s">
        <v>13</v>
      </c>
      <c r="D4" s="3">
        <v>7</v>
      </c>
      <c r="E4" s="3">
        <v>2</v>
      </c>
      <c r="F4" s="3">
        <v>2</v>
      </c>
      <c r="G4" s="3">
        <v>1</v>
      </c>
      <c r="H4" s="3">
        <v>1</v>
      </c>
      <c r="I4" s="3"/>
      <c r="J4" s="3"/>
      <c r="K4" s="3"/>
      <c r="L4" s="3">
        <v>1</v>
      </c>
      <c r="M4" s="3"/>
      <c r="N4" s="3"/>
      <c r="O4" s="3"/>
      <c r="P4" s="3"/>
      <c r="Q4" s="12"/>
    </row>
    <row r="5" spans="1:17" ht="25.5" customHeight="1">
      <c r="A5" s="9"/>
      <c r="B5" s="15">
        <v>203</v>
      </c>
      <c r="C5" s="1" t="s">
        <v>14</v>
      </c>
      <c r="D5" s="3">
        <v>6</v>
      </c>
      <c r="E5" s="3">
        <v>2</v>
      </c>
      <c r="F5" s="3">
        <v>2</v>
      </c>
      <c r="G5" s="3">
        <v>1</v>
      </c>
      <c r="H5" s="3"/>
      <c r="I5" s="3">
        <v>1</v>
      </c>
      <c r="J5" s="3"/>
      <c r="K5" s="3"/>
      <c r="L5" s="3"/>
      <c r="M5" s="3"/>
      <c r="N5" s="3"/>
      <c r="O5" s="3"/>
      <c r="P5" s="3"/>
      <c r="Q5" s="23" t="s">
        <v>39</v>
      </c>
    </row>
    <row r="6" spans="1:17" ht="25.5" customHeight="1">
      <c r="A6" s="9"/>
      <c r="B6" s="15">
        <v>204</v>
      </c>
      <c r="C6" s="1" t="s">
        <v>15</v>
      </c>
      <c r="D6" s="3">
        <v>3</v>
      </c>
      <c r="E6" s="3">
        <v>1</v>
      </c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12" t="s">
        <v>33</v>
      </c>
    </row>
    <row r="7" spans="1:17" ht="25.5" customHeight="1">
      <c r="A7" s="9"/>
      <c r="B7" s="15">
        <v>205</v>
      </c>
      <c r="C7" s="1" t="s">
        <v>16</v>
      </c>
      <c r="D7" s="3">
        <v>4</v>
      </c>
      <c r="E7" s="3">
        <v>2</v>
      </c>
      <c r="F7" s="3">
        <v>1</v>
      </c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23" t="s">
        <v>36</v>
      </c>
    </row>
    <row r="8" spans="1:17" ht="25.5" customHeight="1">
      <c r="A8" s="9"/>
      <c r="B8" s="15">
        <v>206</v>
      </c>
      <c r="C8" s="1" t="s">
        <v>17</v>
      </c>
      <c r="D8" s="3">
        <v>3</v>
      </c>
      <c r="E8" s="3"/>
      <c r="F8" s="3"/>
      <c r="G8" s="3"/>
      <c r="H8" s="3"/>
      <c r="I8" s="3"/>
      <c r="J8" s="3"/>
      <c r="K8" s="3">
        <v>1</v>
      </c>
      <c r="L8" s="3"/>
      <c r="M8" s="3"/>
      <c r="N8" s="3">
        <v>1</v>
      </c>
      <c r="O8" s="3"/>
      <c r="P8" s="3">
        <v>1</v>
      </c>
      <c r="Q8" s="23" t="s">
        <v>37</v>
      </c>
    </row>
    <row r="9" spans="1:17" ht="25.5" customHeight="1">
      <c r="A9" s="11" t="s">
        <v>30</v>
      </c>
      <c r="B9" s="27">
        <v>207</v>
      </c>
      <c r="C9" s="1" t="s">
        <v>18</v>
      </c>
      <c r="D9" s="3">
        <v>3</v>
      </c>
      <c r="E9" s="3"/>
      <c r="F9" s="3">
        <v>1</v>
      </c>
      <c r="G9" s="3">
        <v>1</v>
      </c>
      <c r="H9" s="3"/>
      <c r="I9" s="3"/>
      <c r="J9" s="3">
        <v>1</v>
      </c>
      <c r="K9" s="3"/>
      <c r="L9" s="3"/>
      <c r="M9" s="3"/>
      <c r="N9" s="3"/>
      <c r="O9" s="3"/>
      <c r="P9" s="3"/>
      <c r="Q9" s="12" t="s">
        <v>40</v>
      </c>
    </row>
    <row r="10" spans="1:17" ht="25.5" customHeight="1">
      <c r="A10" s="9"/>
      <c r="B10" s="15">
        <v>208</v>
      </c>
      <c r="C10" s="1" t="s">
        <v>19</v>
      </c>
      <c r="D10" s="3">
        <v>11</v>
      </c>
      <c r="E10" s="3">
        <v>3</v>
      </c>
      <c r="F10" s="3">
        <v>2</v>
      </c>
      <c r="G10" s="3">
        <v>2</v>
      </c>
      <c r="H10" s="3">
        <v>1</v>
      </c>
      <c r="I10" s="3"/>
      <c r="J10" s="3"/>
      <c r="K10" s="3">
        <v>1</v>
      </c>
      <c r="L10" s="3">
        <v>1</v>
      </c>
      <c r="M10" s="3"/>
      <c r="N10" s="3"/>
      <c r="O10" s="3"/>
      <c r="P10" s="3">
        <v>1</v>
      </c>
      <c r="Q10" s="28" t="s">
        <v>41</v>
      </c>
    </row>
    <row r="11" spans="1:17" ht="25.5" customHeight="1">
      <c r="A11" s="9"/>
      <c r="B11" s="15">
        <v>209</v>
      </c>
      <c r="C11" s="1" t="s">
        <v>20</v>
      </c>
      <c r="D11" s="3">
        <v>3</v>
      </c>
      <c r="E11" s="3"/>
      <c r="F11" s="3"/>
      <c r="G11" s="3">
        <v>1</v>
      </c>
      <c r="H11" s="3"/>
      <c r="I11" s="3">
        <v>1</v>
      </c>
      <c r="J11" s="3">
        <v>1</v>
      </c>
      <c r="K11" s="3"/>
      <c r="L11" s="3"/>
      <c r="M11" s="3"/>
      <c r="N11" s="3"/>
      <c r="O11" s="3"/>
      <c r="P11" s="3"/>
      <c r="Q11" s="25"/>
    </row>
    <row r="12" spans="1:17" ht="25.5" customHeight="1">
      <c r="A12" s="9"/>
      <c r="B12" s="15">
        <v>210</v>
      </c>
      <c r="C12" s="1" t="s">
        <v>21</v>
      </c>
      <c r="D12" s="3">
        <v>3</v>
      </c>
      <c r="E12" s="3">
        <v>1</v>
      </c>
      <c r="F12" s="3">
        <v>1</v>
      </c>
      <c r="G12" s="3"/>
      <c r="H12" s="3"/>
      <c r="I12" s="3"/>
      <c r="J12" s="3"/>
      <c r="K12" s="3"/>
      <c r="L12" s="3"/>
      <c r="M12" s="3"/>
      <c r="N12" s="3">
        <v>1</v>
      </c>
      <c r="O12" s="3"/>
      <c r="P12" s="3"/>
      <c r="Q12" s="12"/>
    </row>
    <row r="13" spans="1:17" ht="25.5" customHeight="1">
      <c r="A13" s="9"/>
      <c r="B13" s="15">
        <v>211</v>
      </c>
      <c r="C13" s="1" t="s">
        <v>22</v>
      </c>
      <c r="D13" s="3">
        <v>3</v>
      </c>
      <c r="E13" s="3"/>
      <c r="F13" s="3">
        <v>1</v>
      </c>
      <c r="G13" s="3"/>
      <c r="H13" s="3"/>
      <c r="I13" s="3">
        <v>1</v>
      </c>
      <c r="J13" s="3"/>
      <c r="K13" s="3"/>
      <c r="L13" s="3">
        <v>1</v>
      </c>
      <c r="M13" s="3"/>
      <c r="N13" s="3"/>
      <c r="O13" s="3"/>
      <c r="P13" s="3"/>
      <c r="Q13" s="12"/>
    </row>
    <row r="14" spans="1:17" ht="25.5" customHeight="1">
      <c r="A14" s="9"/>
      <c r="B14" s="15">
        <v>212</v>
      </c>
      <c r="C14" s="1" t="s">
        <v>23</v>
      </c>
      <c r="D14" s="3">
        <v>4</v>
      </c>
      <c r="E14" s="3">
        <v>1</v>
      </c>
      <c r="F14" s="3">
        <v>1</v>
      </c>
      <c r="G14" s="3">
        <v>1</v>
      </c>
      <c r="H14" s="3"/>
      <c r="I14" s="3"/>
      <c r="J14" s="3"/>
      <c r="K14" s="3"/>
      <c r="L14" s="3"/>
      <c r="M14" s="3"/>
      <c r="N14" s="3">
        <v>1</v>
      </c>
      <c r="O14" s="3"/>
      <c r="P14" s="3"/>
      <c r="Q14" s="12"/>
    </row>
    <row r="15" spans="1:17" ht="25.5" customHeight="1">
      <c r="A15" s="9"/>
      <c r="B15" s="15">
        <v>213</v>
      </c>
      <c r="C15" s="1" t="s">
        <v>24</v>
      </c>
      <c r="D15" s="3">
        <v>3</v>
      </c>
      <c r="E15" s="3">
        <v>1</v>
      </c>
      <c r="F15" s="3">
        <v>1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12"/>
    </row>
    <row r="16" spans="1:17" ht="25.5" customHeight="1">
      <c r="A16" s="10"/>
      <c r="B16" s="15"/>
      <c r="C16" s="1" t="s">
        <v>28</v>
      </c>
      <c r="D16" s="3">
        <f aca="true" t="shared" si="0" ref="D16:L16">SUM(D3:D15)</f>
        <v>60</v>
      </c>
      <c r="E16" s="3">
        <f t="shared" si="0"/>
        <v>15</v>
      </c>
      <c r="F16" s="3">
        <f t="shared" si="0"/>
        <v>14</v>
      </c>
      <c r="G16" s="3">
        <f t="shared" si="0"/>
        <v>10</v>
      </c>
      <c r="H16" s="3">
        <f t="shared" si="0"/>
        <v>3</v>
      </c>
      <c r="I16" s="3">
        <f t="shared" si="0"/>
        <v>3</v>
      </c>
      <c r="J16" s="3">
        <f t="shared" si="0"/>
        <v>3</v>
      </c>
      <c r="K16" s="3">
        <f t="shared" si="0"/>
        <v>3</v>
      </c>
      <c r="L16" s="3">
        <f t="shared" si="0"/>
        <v>3</v>
      </c>
      <c r="M16" s="3"/>
      <c r="N16" s="3">
        <f>SUM(N3:N15)</f>
        <v>3</v>
      </c>
      <c r="O16" s="3"/>
      <c r="P16" s="3">
        <f>SUM(P3:P15)</f>
        <v>3</v>
      </c>
      <c r="Q16" s="13"/>
    </row>
    <row r="17" spans="2:8" ht="15">
      <c r="B17" s="24"/>
      <c r="C17" s="24"/>
      <c r="D17" s="24"/>
      <c r="E17" s="24"/>
      <c r="F17" s="24"/>
      <c r="G17" s="24"/>
      <c r="H17" s="24"/>
    </row>
  </sheetData>
  <sheetProtection/>
  <mergeCells count="1">
    <mergeCell ref="C1:P1"/>
  </mergeCells>
  <printOptions/>
  <pageMargins left="0.5118110236220472" right="0.5118110236220472" top="0.7874015748031497" bottom="0.7480314960629921" header="0.5118110236220472" footer="0.5118110236220472"/>
  <pageSetup horizontalDpi="600" verticalDpi="600" orientation="landscape" paperSize="9" r:id="rId2"/>
  <headerFooter alignWithMargins="0">
    <oddFooter>&amp;C3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K14" sqref="K14"/>
    </sheetView>
  </sheetViews>
  <sheetFormatPr defaultColWidth="12.125" defaultRowHeight="14.25"/>
  <cols>
    <col min="1" max="1" width="5.875" style="0" customWidth="1"/>
    <col min="2" max="2" width="9.00390625" style="18" customWidth="1"/>
    <col min="3" max="3" width="13.125" style="0" customWidth="1"/>
    <col min="4" max="4" width="13.00390625" style="0" customWidth="1"/>
    <col min="5" max="10" width="9.125" style="0" customWidth="1"/>
    <col min="11" max="11" width="20.50390625" style="0" customWidth="1"/>
  </cols>
  <sheetData>
    <row r="1" spans="2:10" ht="21.75" customHeight="1">
      <c r="B1" s="32" t="s">
        <v>27</v>
      </c>
      <c r="C1" s="31"/>
      <c r="D1" s="31"/>
      <c r="E1" s="31"/>
      <c r="F1" s="31"/>
      <c r="G1" s="31"/>
      <c r="H1" s="31"/>
      <c r="I1" s="31"/>
      <c r="J1" s="31"/>
    </row>
    <row r="2" spans="1:11" s="6" customFormat="1" ht="32.25" customHeight="1">
      <c r="A2" s="21"/>
      <c r="B2" s="20" t="s">
        <v>31</v>
      </c>
      <c r="C2" s="19" t="s">
        <v>34</v>
      </c>
      <c r="D2" s="5"/>
      <c r="E2" s="5" t="s">
        <v>0</v>
      </c>
      <c r="F2" s="5" t="s">
        <v>1</v>
      </c>
      <c r="G2" s="5" t="s">
        <v>2</v>
      </c>
      <c r="H2" s="5" t="s">
        <v>8</v>
      </c>
      <c r="I2" s="5" t="s">
        <v>10</v>
      </c>
      <c r="J2" s="5" t="s">
        <v>9</v>
      </c>
      <c r="K2" s="4" t="s">
        <v>32</v>
      </c>
    </row>
    <row r="3" spans="1:11" ht="22.5" customHeight="1">
      <c r="A3" s="7"/>
      <c r="B3" s="26">
        <v>301</v>
      </c>
      <c r="C3" s="3" t="s">
        <v>12</v>
      </c>
      <c r="D3" s="3">
        <v>12</v>
      </c>
      <c r="E3" s="3">
        <v>6</v>
      </c>
      <c r="F3" s="3">
        <v>5</v>
      </c>
      <c r="G3" s="3">
        <v>1</v>
      </c>
      <c r="H3" s="3"/>
      <c r="I3" s="3"/>
      <c r="J3" s="3"/>
      <c r="K3" s="16"/>
    </row>
    <row r="4" spans="1:11" ht="22.5" customHeight="1">
      <c r="A4" s="7"/>
      <c r="B4" s="3">
        <v>302</v>
      </c>
      <c r="C4" s="3" t="s">
        <v>13</v>
      </c>
      <c r="D4" s="3">
        <v>12</v>
      </c>
      <c r="E4" s="3">
        <v>5</v>
      </c>
      <c r="F4" s="3">
        <v>4</v>
      </c>
      <c r="G4" s="3">
        <v>1</v>
      </c>
      <c r="H4" s="3">
        <v>1</v>
      </c>
      <c r="I4" s="3">
        <v>1</v>
      </c>
      <c r="J4" s="3"/>
      <c r="K4" s="12"/>
    </row>
    <row r="5" spans="1:11" ht="22.5" customHeight="1">
      <c r="A5" s="7"/>
      <c r="B5" s="3">
        <v>303</v>
      </c>
      <c r="C5" s="3" t="s">
        <v>14</v>
      </c>
      <c r="D5" s="3">
        <v>11</v>
      </c>
      <c r="E5" s="3">
        <v>3</v>
      </c>
      <c r="F5" s="3">
        <v>3</v>
      </c>
      <c r="G5" s="3">
        <v>1</v>
      </c>
      <c r="H5" s="3">
        <v>1</v>
      </c>
      <c r="I5" s="3">
        <v>2</v>
      </c>
      <c r="J5" s="3">
        <v>1</v>
      </c>
      <c r="K5" s="12"/>
    </row>
    <row r="6" spans="1:11" ht="22.5" customHeight="1">
      <c r="A6" s="7"/>
      <c r="B6" s="3">
        <v>304</v>
      </c>
      <c r="C6" s="3" t="s">
        <v>15</v>
      </c>
      <c r="D6" s="3">
        <v>8</v>
      </c>
      <c r="E6" s="3">
        <v>2</v>
      </c>
      <c r="F6" s="3">
        <v>2</v>
      </c>
      <c r="G6" s="3">
        <v>1</v>
      </c>
      <c r="H6" s="3">
        <v>1</v>
      </c>
      <c r="I6" s="3">
        <v>1</v>
      </c>
      <c r="J6" s="3">
        <v>1</v>
      </c>
      <c r="K6" s="12"/>
    </row>
    <row r="7" spans="1:11" ht="22.5" customHeight="1">
      <c r="A7" s="7"/>
      <c r="B7" s="3">
        <v>305</v>
      </c>
      <c r="C7" s="3" t="s">
        <v>16</v>
      </c>
      <c r="D7" s="3">
        <v>8</v>
      </c>
      <c r="E7" s="3">
        <v>3</v>
      </c>
      <c r="F7" s="3">
        <v>3</v>
      </c>
      <c r="G7" s="3">
        <v>2</v>
      </c>
      <c r="H7" s="3"/>
      <c r="I7" s="3"/>
      <c r="J7" s="3"/>
      <c r="K7" s="29" t="s">
        <v>38</v>
      </c>
    </row>
    <row r="8" spans="1:11" ht="22.5" customHeight="1">
      <c r="A8" s="7" t="s">
        <v>29</v>
      </c>
      <c r="B8" s="3">
        <v>306</v>
      </c>
      <c r="C8" s="3" t="s">
        <v>17</v>
      </c>
      <c r="D8" s="3">
        <v>7</v>
      </c>
      <c r="E8" s="3">
        <v>2</v>
      </c>
      <c r="F8" s="3">
        <v>2</v>
      </c>
      <c r="G8" s="3">
        <v>1</v>
      </c>
      <c r="H8" s="3"/>
      <c r="I8" s="3">
        <v>1</v>
      </c>
      <c r="J8" s="3">
        <v>1</v>
      </c>
      <c r="K8" s="30" t="s">
        <v>33</v>
      </c>
    </row>
    <row r="9" spans="1:11" ht="22.5" customHeight="1">
      <c r="A9" s="7"/>
      <c r="B9" s="3">
        <v>307</v>
      </c>
      <c r="C9" s="3" t="s">
        <v>18</v>
      </c>
      <c r="D9" s="3">
        <v>8</v>
      </c>
      <c r="E9" s="3">
        <v>2</v>
      </c>
      <c r="F9" s="3">
        <v>3</v>
      </c>
      <c r="G9" s="3">
        <v>2</v>
      </c>
      <c r="H9" s="3">
        <v>1</v>
      </c>
      <c r="I9" s="3"/>
      <c r="J9" s="3"/>
      <c r="K9" s="29" t="s">
        <v>35</v>
      </c>
    </row>
    <row r="10" spans="1:11" ht="22.5" customHeight="1">
      <c r="A10" s="7"/>
      <c r="B10" s="3">
        <v>308</v>
      </c>
      <c r="C10" s="3" t="s">
        <v>19</v>
      </c>
      <c r="D10" s="3">
        <v>16</v>
      </c>
      <c r="E10" s="3">
        <v>5</v>
      </c>
      <c r="F10" s="3">
        <v>5</v>
      </c>
      <c r="G10" s="3">
        <v>3</v>
      </c>
      <c r="H10" s="3">
        <v>1</v>
      </c>
      <c r="I10" s="3"/>
      <c r="J10" s="3">
        <v>2</v>
      </c>
      <c r="K10" s="30" t="s">
        <v>42</v>
      </c>
    </row>
    <row r="11" spans="1:11" ht="22.5" customHeight="1">
      <c r="A11" s="7"/>
      <c r="B11" s="3">
        <v>309</v>
      </c>
      <c r="C11" s="3" t="s">
        <v>20</v>
      </c>
      <c r="D11" s="3">
        <v>17</v>
      </c>
      <c r="E11" s="3">
        <v>6</v>
      </c>
      <c r="F11" s="3">
        <v>6</v>
      </c>
      <c r="G11" s="3">
        <v>2</v>
      </c>
      <c r="H11" s="3">
        <v>1</v>
      </c>
      <c r="I11" s="3">
        <v>1</v>
      </c>
      <c r="J11" s="3">
        <v>1</v>
      </c>
      <c r="K11" s="30" t="s">
        <v>43</v>
      </c>
    </row>
    <row r="12" spans="1:11" ht="22.5" customHeight="1">
      <c r="A12" s="7"/>
      <c r="B12" s="3">
        <v>310</v>
      </c>
      <c r="C12" s="3" t="s">
        <v>21</v>
      </c>
      <c r="D12" s="3">
        <v>11</v>
      </c>
      <c r="E12" s="3">
        <v>3</v>
      </c>
      <c r="F12" s="3">
        <v>3</v>
      </c>
      <c r="G12" s="3">
        <v>2</v>
      </c>
      <c r="H12" s="3">
        <v>1</v>
      </c>
      <c r="I12" s="3">
        <v>1</v>
      </c>
      <c r="J12" s="3">
        <v>1</v>
      </c>
      <c r="K12" s="30" t="s">
        <v>44</v>
      </c>
    </row>
    <row r="13" spans="1:11" ht="22.5" customHeight="1">
      <c r="A13" s="7"/>
      <c r="B13" s="3">
        <v>311</v>
      </c>
      <c r="C13" s="3" t="s">
        <v>22</v>
      </c>
      <c r="D13" s="3">
        <v>6</v>
      </c>
      <c r="E13" s="3">
        <v>2</v>
      </c>
      <c r="F13" s="3">
        <v>3</v>
      </c>
      <c r="G13" s="3">
        <v>1</v>
      </c>
      <c r="H13" s="3"/>
      <c r="I13" s="3"/>
      <c r="J13" s="3"/>
      <c r="K13" s="23"/>
    </row>
    <row r="14" spans="1:11" ht="22.5" customHeight="1">
      <c r="A14" s="7"/>
      <c r="B14" s="3">
        <v>312</v>
      </c>
      <c r="C14" s="3" t="s">
        <v>23</v>
      </c>
      <c r="D14" s="3">
        <v>7</v>
      </c>
      <c r="E14" s="3">
        <v>2</v>
      </c>
      <c r="F14" s="3">
        <v>2</v>
      </c>
      <c r="G14" s="3">
        <v>1</v>
      </c>
      <c r="H14" s="3">
        <v>1</v>
      </c>
      <c r="I14" s="3">
        <v>1</v>
      </c>
      <c r="J14" s="3"/>
      <c r="K14" s="12"/>
    </row>
    <row r="15" spans="1:11" ht="22.5" customHeight="1">
      <c r="A15" s="7"/>
      <c r="B15" s="3">
        <v>313</v>
      </c>
      <c r="C15" s="3" t="s">
        <v>24</v>
      </c>
      <c r="D15" s="3">
        <v>13</v>
      </c>
      <c r="E15" s="3">
        <v>3</v>
      </c>
      <c r="F15" s="3">
        <v>3</v>
      </c>
      <c r="G15" s="3">
        <v>2</v>
      </c>
      <c r="H15" s="3">
        <v>2</v>
      </c>
      <c r="I15" s="3">
        <v>1</v>
      </c>
      <c r="J15" s="3">
        <v>2</v>
      </c>
      <c r="K15" s="12"/>
    </row>
    <row r="16" spans="1:11" ht="22.5" customHeight="1">
      <c r="A16" s="7"/>
      <c r="B16" s="3">
        <v>314</v>
      </c>
      <c r="C16" s="3" t="s">
        <v>25</v>
      </c>
      <c r="D16" s="3">
        <v>2</v>
      </c>
      <c r="E16" s="3"/>
      <c r="F16" s="3">
        <v>1</v>
      </c>
      <c r="G16" s="3"/>
      <c r="H16" s="3"/>
      <c r="I16" s="3"/>
      <c r="J16" s="3">
        <v>1</v>
      </c>
      <c r="K16" s="12"/>
    </row>
    <row r="17" spans="1:11" ht="22.5" customHeight="1">
      <c r="A17" s="7"/>
      <c r="B17" s="3">
        <v>315</v>
      </c>
      <c r="C17" s="3" t="s">
        <v>26</v>
      </c>
      <c r="D17" s="3">
        <v>2</v>
      </c>
      <c r="E17" s="3">
        <v>1</v>
      </c>
      <c r="F17" s="3"/>
      <c r="G17" s="3"/>
      <c r="H17" s="3"/>
      <c r="I17" s="3">
        <v>1</v>
      </c>
      <c r="J17" s="22"/>
      <c r="K17" s="12"/>
    </row>
    <row r="18" spans="1:11" ht="22.5" customHeight="1">
      <c r="A18" s="8"/>
      <c r="B18" s="3"/>
      <c r="C18" s="4" t="s">
        <v>28</v>
      </c>
      <c r="D18" s="3">
        <f aca="true" t="shared" si="0" ref="D18:J18">SUM(D3:D17)</f>
        <v>140</v>
      </c>
      <c r="E18" s="3">
        <f t="shared" si="0"/>
        <v>45</v>
      </c>
      <c r="F18" s="3">
        <f t="shared" si="0"/>
        <v>45</v>
      </c>
      <c r="G18" s="3">
        <f t="shared" si="0"/>
        <v>20</v>
      </c>
      <c r="H18" s="3">
        <f t="shared" si="0"/>
        <v>10</v>
      </c>
      <c r="I18" s="3">
        <f t="shared" si="0"/>
        <v>10</v>
      </c>
      <c r="J18" s="22">
        <f t="shared" si="0"/>
        <v>10</v>
      </c>
      <c r="K18" s="13"/>
    </row>
    <row r="23" ht="14.25"/>
  </sheetData>
  <sheetProtection/>
  <mergeCells count="1">
    <mergeCell ref="B1:J1"/>
  </mergeCells>
  <printOptions/>
  <pageMargins left="0.8267716535433072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2018-08-03T10:36:10Z</dcterms:modified>
  <cp:category/>
  <cp:version/>
  <cp:contentType/>
  <cp:contentStatus/>
</cp:coreProperties>
</file>