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<sst xmlns="http://schemas.openxmlformats.org/spreadsheetml/2006/main" count="277" uniqueCount="122">
  <si>
    <t>2018年北仑区事业编制人员招录计划表</t>
  </si>
  <si>
    <t>序号</t>
  </si>
  <si>
    <t>主管单位</t>
  </si>
  <si>
    <t>事业单位名称</t>
  </si>
  <si>
    <t>单位性质</t>
  </si>
  <si>
    <t>招录岗位</t>
  </si>
  <si>
    <t>岗位性质</t>
  </si>
  <si>
    <t>招录人数</t>
  </si>
  <si>
    <t>户籍要求</t>
  </si>
  <si>
    <t>年龄要求（包括以下）</t>
  </si>
  <si>
    <t>学历要求</t>
  </si>
  <si>
    <t>专业要求</t>
  </si>
  <si>
    <t>其他资格要求</t>
  </si>
  <si>
    <t>试卷类型</t>
  </si>
  <si>
    <t>备注</t>
  </si>
  <si>
    <t>本科</t>
  </si>
  <si>
    <t>硕研</t>
  </si>
  <si>
    <t>博研</t>
  </si>
  <si>
    <t>北仑区委党校</t>
  </si>
  <si>
    <t>全额拨款事业单位</t>
  </si>
  <si>
    <t>教师</t>
  </si>
  <si>
    <t>专技</t>
  </si>
  <si>
    <t>户籍不限</t>
  </si>
  <si>
    <t>35周岁及以下</t>
  </si>
  <si>
    <t>√</t>
  </si>
  <si>
    <t>无</t>
  </si>
  <si>
    <t>综合卷</t>
  </si>
  <si>
    <t>有技能测试环节</t>
  </si>
  <si>
    <t>北仑区广播电视中心</t>
  </si>
  <si>
    <t>差额拨款事业单位</t>
  </si>
  <si>
    <t>广电网络技术</t>
  </si>
  <si>
    <t>不限</t>
  </si>
  <si>
    <t>综合卷+专业卷</t>
  </si>
  <si>
    <t>全媒体记者</t>
  </si>
  <si>
    <t>北仑区商务局</t>
  </si>
  <si>
    <t>北仑区粮食结算中心</t>
  </si>
  <si>
    <t>自收自支事业单位</t>
  </si>
  <si>
    <t>综合管理</t>
  </si>
  <si>
    <t>管理</t>
  </si>
  <si>
    <t>宁波大市户籍或宁波大市生源</t>
  </si>
  <si>
    <t>行政管理、秘书学、新闻学、国际经济与贸易、经济统计学、经济学（本科020101）、商务经济学、应用经济学</t>
  </si>
  <si>
    <t>北仑区文体局</t>
  </si>
  <si>
    <t>北仑区文化馆</t>
  </si>
  <si>
    <t>舞蹈编导</t>
  </si>
  <si>
    <t>舞蹈编导、舞蹈表演、舞蹈学</t>
  </si>
  <si>
    <t>五年及以上相关工作经历。</t>
  </si>
  <si>
    <t>北仑区园林管理处</t>
  </si>
  <si>
    <t>园林景观</t>
  </si>
  <si>
    <t>园林、风景园林、景观建筑设计、景观学、园林植物与观赏园艺</t>
  </si>
  <si>
    <t>两年及以上工作经历，研究生不作要求。</t>
  </si>
  <si>
    <t>适合男性</t>
  </si>
  <si>
    <t>北仑区市场监督管理局</t>
  </si>
  <si>
    <t>北仑区食品检验检测中心</t>
  </si>
  <si>
    <t>市场监管</t>
  </si>
  <si>
    <t>30周岁及以下</t>
  </si>
  <si>
    <t>北仑区人民法院</t>
  </si>
  <si>
    <t>北仑区审判保障服务中心</t>
  </si>
  <si>
    <t>司法辅助</t>
  </si>
  <si>
    <t>法学类（0301）</t>
  </si>
  <si>
    <t>研究生学历的，要求本科阶段是全日制法学专业毕业。</t>
  </si>
  <si>
    <t>财务管理</t>
  </si>
  <si>
    <t>会计学、财务管理、财政学</t>
  </si>
  <si>
    <t>宁波市国土局北仑分局</t>
  </si>
  <si>
    <t>北仑区土地储备中心</t>
  </si>
  <si>
    <t>会计学，财务管理，财政学</t>
  </si>
  <si>
    <t>两年及以上工作经历</t>
  </si>
  <si>
    <t>北仑区财政局</t>
  </si>
  <si>
    <t>北仑区政府性债务管理办公室</t>
  </si>
  <si>
    <t>北仑区民政局</t>
  </si>
  <si>
    <t>北仑区社会养老服务指导中心</t>
  </si>
  <si>
    <t>民政事务</t>
  </si>
  <si>
    <t>北仑区机关服务中心</t>
  </si>
  <si>
    <t>计算机管理</t>
  </si>
  <si>
    <t>计算机科学与技术、软件工程、网络工程、信息安全、智能科学与技术、电子与计算机工程</t>
  </si>
  <si>
    <t>北仑区投资合作局</t>
  </si>
  <si>
    <t>宁波开发区投资服务中心</t>
  </si>
  <si>
    <t>招商管理</t>
  </si>
  <si>
    <t>电子科学与技术类</t>
  </si>
  <si>
    <t>北仑区人力资源和社会保障局</t>
  </si>
  <si>
    <t>北仑区人力资源和社会保障信息中心</t>
  </si>
  <si>
    <t>北仑区交通局</t>
  </si>
  <si>
    <t>宁波市北仑区公路管理段</t>
  </si>
  <si>
    <t>工程管理</t>
  </si>
  <si>
    <t>文秘</t>
  </si>
  <si>
    <t>宁波市北仑区港航管理处</t>
  </si>
  <si>
    <t>港航管理</t>
  </si>
  <si>
    <t>一线执法，适合男性</t>
  </si>
  <si>
    <t>北仑区卫计局</t>
  </si>
  <si>
    <t>北仑区人民医院</t>
  </si>
  <si>
    <t>财务科</t>
  </si>
  <si>
    <t>助理会计师及以上职称</t>
  </si>
  <si>
    <t>信息科</t>
  </si>
  <si>
    <t>设备科</t>
  </si>
  <si>
    <t>生物医学工程类</t>
  </si>
  <si>
    <t>北仑区滨海新城医院</t>
  </si>
  <si>
    <t>北仑区下属基层医疗单位</t>
  </si>
  <si>
    <t>总务（后勤）科</t>
  </si>
  <si>
    <t>食品科学与工程、食品质量与安全、生物医学工程</t>
  </si>
  <si>
    <t>两年及以上工作经历；大学英语六级合格或六级成绩425分以上，英语专业八级和在母语为英语国家大学学习四年以上的不受此限制。</t>
  </si>
  <si>
    <t>道路桥梁与渡河工程、桥梁与隧道工程、交通工程、土木工程、工程管理</t>
  </si>
  <si>
    <t>计算机科学与技术、软件工程、信息与计算科学</t>
  </si>
  <si>
    <t>会计学、财务管理、审计学</t>
  </si>
  <si>
    <t>计算机科学与技术、软件工程、网络工程</t>
  </si>
  <si>
    <t>生物医学工程类</t>
  </si>
  <si>
    <t>合计</t>
  </si>
  <si>
    <t>法学、汉语言、汉语言文学</t>
  </si>
  <si>
    <t>取得网络工程师（中级职称）及以上职称资格。</t>
  </si>
  <si>
    <t>广播电视编辑记者资格考试合格证；两年以上县（区）级及以上广播电视系统现职工作经历；中级以上职称。</t>
  </si>
  <si>
    <t>计算机管理</t>
  </si>
  <si>
    <t>计算机科学与技术、软件工程、网络工程、信息安全、电子与计算机工程、电子信息工程、电子科学与技术、通信工程、信息工程、信息与通信工程</t>
  </si>
  <si>
    <t>北仑区科学技术局</t>
  </si>
  <si>
    <t>北仑区科技创新促进中心</t>
  </si>
  <si>
    <t>科技管理</t>
  </si>
  <si>
    <t>专技</t>
  </si>
  <si>
    <t>30周岁及以下</t>
  </si>
  <si>
    <t>文艺学、语言学及应用语言学、汉语言文字学、中国现当代文学、法学理论、民商法学、经济法学、国际法学、环境与资源保护法学</t>
  </si>
  <si>
    <t>北仑区机关事务局</t>
  </si>
  <si>
    <t>北仑区综合行政执法局</t>
  </si>
  <si>
    <t>法学、社会工作、社会学</t>
  </si>
  <si>
    <t>两年及以上工作经历</t>
  </si>
  <si>
    <t>马克思主义哲学、社会学、科学社会主义与国际共产主义运动、马克思主义中国化研究、马克思主义基本原理、政治学理论、行政管理</t>
  </si>
  <si>
    <t>秘书学、汉语言文学、汉语言、新闻学、历史学（060101）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</si>
</sst>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6" xfId="4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3">
      <selection activeCell="R6" sqref="R6"/>
    </sheetView>
  </sheetViews>
  <sheetFormatPr defaultColWidth="8.75390625" defaultRowHeight="14.25"/>
  <cols>
    <col min="1" max="1" width="3.00390625" style="1" customWidth="1"/>
    <col min="2" max="2" width="10.75390625" style="1" customWidth="1"/>
    <col min="3" max="3" width="10.375" style="1" customWidth="1"/>
    <col min="4" max="4" width="10.25390625" style="1" customWidth="1"/>
    <col min="5" max="5" width="8.50390625" style="1" customWidth="1"/>
    <col min="6" max="6" width="5.125" style="1" customWidth="1"/>
    <col min="7" max="7" width="2.875" style="1" customWidth="1"/>
    <col min="8" max="8" width="14.00390625" style="1" customWidth="1"/>
    <col min="9" max="9" width="6.375" style="1" customWidth="1"/>
    <col min="10" max="10" width="2.625" style="1" customWidth="1"/>
    <col min="11" max="11" width="2.75390625" style="1" customWidth="1"/>
    <col min="12" max="12" width="2.50390625" style="1" customWidth="1"/>
    <col min="13" max="13" width="25.375" style="1" customWidth="1"/>
    <col min="14" max="14" width="26.875" style="1" customWidth="1"/>
    <col min="15" max="15" width="11.50390625" style="1" customWidth="1"/>
    <col min="16" max="16" width="14.50390625" style="1" customWidth="1"/>
    <col min="17" max="16384" width="8.75390625" style="1" customWidth="1"/>
  </cols>
  <sheetData>
    <row r="1" spans="1:16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5" customFormat="1" ht="22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9" t="s">
        <v>6</v>
      </c>
      <c r="G2" s="17" t="s">
        <v>7</v>
      </c>
      <c r="H2" s="17" t="s">
        <v>8</v>
      </c>
      <c r="I2" s="17" t="s">
        <v>9</v>
      </c>
      <c r="J2" s="22" t="s">
        <v>10</v>
      </c>
      <c r="K2" s="23"/>
      <c r="L2" s="24"/>
      <c r="M2" s="36" t="s">
        <v>11</v>
      </c>
      <c r="N2" s="17" t="s">
        <v>12</v>
      </c>
      <c r="O2" s="17" t="s">
        <v>13</v>
      </c>
      <c r="P2" s="17" t="s">
        <v>14</v>
      </c>
    </row>
    <row r="3" spans="1:16" s="15" customFormat="1" ht="30.75" customHeight="1">
      <c r="A3" s="18"/>
      <c r="B3" s="18"/>
      <c r="C3" s="18"/>
      <c r="D3" s="18"/>
      <c r="E3" s="18"/>
      <c r="F3" s="30"/>
      <c r="G3" s="18"/>
      <c r="H3" s="18"/>
      <c r="I3" s="18"/>
      <c r="J3" s="16" t="s">
        <v>15</v>
      </c>
      <c r="K3" s="16" t="s">
        <v>16</v>
      </c>
      <c r="L3" s="16" t="s">
        <v>17</v>
      </c>
      <c r="M3" s="37"/>
      <c r="N3" s="18"/>
      <c r="O3" s="18"/>
      <c r="P3" s="18"/>
    </row>
    <row r="4" spans="1:16" s="4" customFormat="1" ht="56.25" customHeight="1">
      <c r="A4" s="3">
        <v>1</v>
      </c>
      <c r="B4" s="25" t="s">
        <v>18</v>
      </c>
      <c r="C4" s="26"/>
      <c r="D4" s="3" t="s">
        <v>19</v>
      </c>
      <c r="E4" s="3" t="s">
        <v>20</v>
      </c>
      <c r="F4" s="3" t="s">
        <v>21</v>
      </c>
      <c r="G4" s="3">
        <v>1</v>
      </c>
      <c r="H4" s="3" t="s">
        <v>22</v>
      </c>
      <c r="I4" s="3" t="s">
        <v>23</v>
      </c>
      <c r="J4" s="3"/>
      <c r="K4" s="3" t="s">
        <v>24</v>
      </c>
      <c r="L4" s="3"/>
      <c r="M4" s="5" t="s">
        <v>120</v>
      </c>
      <c r="N4" s="3" t="s">
        <v>25</v>
      </c>
      <c r="O4" s="3" t="s">
        <v>26</v>
      </c>
      <c r="P4" s="3" t="s">
        <v>27</v>
      </c>
    </row>
    <row r="5" spans="1:16" s="4" customFormat="1" ht="34.5" customHeight="1">
      <c r="A5" s="3">
        <f>A4+1</f>
        <v>2</v>
      </c>
      <c r="B5" s="27" t="s">
        <v>28</v>
      </c>
      <c r="C5" s="28"/>
      <c r="D5" s="5" t="s">
        <v>29</v>
      </c>
      <c r="E5" s="5" t="s">
        <v>30</v>
      </c>
      <c r="F5" s="6" t="s">
        <v>21</v>
      </c>
      <c r="G5" s="6">
        <v>1</v>
      </c>
      <c r="H5" s="3" t="s">
        <v>22</v>
      </c>
      <c r="I5" s="5" t="s">
        <v>23</v>
      </c>
      <c r="J5" s="7" t="s">
        <v>24</v>
      </c>
      <c r="K5" s="6"/>
      <c r="L5" s="6"/>
      <c r="M5" s="5" t="s">
        <v>31</v>
      </c>
      <c r="N5" s="8" t="s">
        <v>106</v>
      </c>
      <c r="O5" s="3" t="s">
        <v>32</v>
      </c>
      <c r="P5" s="5"/>
    </row>
    <row r="6" spans="1:16" s="4" customFormat="1" ht="45.75" customHeight="1">
      <c r="A6" s="3">
        <f aca="true" t="shared" si="0" ref="A6:A28">A5+1</f>
        <v>3</v>
      </c>
      <c r="B6" s="27" t="s">
        <v>28</v>
      </c>
      <c r="C6" s="28"/>
      <c r="D6" s="5" t="s">
        <v>29</v>
      </c>
      <c r="E6" s="5" t="s">
        <v>33</v>
      </c>
      <c r="F6" s="6" t="s">
        <v>21</v>
      </c>
      <c r="G6" s="6">
        <v>1</v>
      </c>
      <c r="H6" s="3" t="s">
        <v>39</v>
      </c>
      <c r="I6" s="5" t="s">
        <v>23</v>
      </c>
      <c r="J6" s="7" t="s">
        <v>24</v>
      </c>
      <c r="K6" s="6"/>
      <c r="L6" s="6"/>
      <c r="M6" s="5" t="s">
        <v>31</v>
      </c>
      <c r="N6" s="5" t="s">
        <v>107</v>
      </c>
      <c r="O6" s="3" t="s">
        <v>32</v>
      </c>
      <c r="P6" s="5" t="s">
        <v>27</v>
      </c>
    </row>
    <row r="7" spans="1:16" s="4" customFormat="1" ht="53.25" customHeight="1">
      <c r="A7" s="3">
        <f t="shared" si="0"/>
        <v>4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>
        <v>1</v>
      </c>
      <c r="H7" s="3" t="s">
        <v>39</v>
      </c>
      <c r="I7" s="3" t="s">
        <v>114</v>
      </c>
      <c r="J7" s="3" t="s">
        <v>24</v>
      </c>
      <c r="K7" s="3"/>
      <c r="L7" s="3"/>
      <c r="M7" s="3" t="s">
        <v>40</v>
      </c>
      <c r="N7" s="3" t="s">
        <v>25</v>
      </c>
      <c r="O7" s="3" t="s">
        <v>26</v>
      </c>
      <c r="P7" s="3"/>
    </row>
    <row r="8" spans="1:16" s="4" customFormat="1" ht="27" customHeight="1">
      <c r="A8" s="3">
        <f t="shared" si="0"/>
        <v>5</v>
      </c>
      <c r="B8" s="3" t="s">
        <v>41</v>
      </c>
      <c r="C8" s="3" t="s">
        <v>42</v>
      </c>
      <c r="D8" s="3" t="s">
        <v>19</v>
      </c>
      <c r="E8" s="3" t="s">
        <v>43</v>
      </c>
      <c r="F8" s="3" t="s">
        <v>21</v>
      </c>
      <c r="G8" s="3">
        <v>1</v>
      </c>
      <c r="H8" s="3" t="s">
        <v>22</v>
      </c>
      <c r="I8" s="3" t="s">
        <v>23</v>
      </c>
      <c r="J8" s="3" t="s">
        <v>24</v>
      </c>
      <c r="K8" s="3"/>
      <c r="L8" s="3"/>
      <c r="M8" s="3" t="s">
        <v>44</v>
      </c>
      <c r="N8" s="3" t="s">
        <v>45</v>
      </c>
      <c r="O8" s="3" t="s">
        <v>32</v>
      </c>
      <c r="P8" s="5" t="s">
        <v>27</v>
      </c>
    </row>
    <row r="9" spans="1:16" s="4" customFormat="1" ht="34.5" customHeight="1">
      <c r="A9" s="3">
        <f t="shared" si="0"/>
        <v>6</v>
      </c>
      <c r="B9" s="9" t="s">
        <v>117</v>
      </c>
      <c r="C9" s="3" t="s">
        <v>46</v>
      </c>
      <c r="D9" s="3" t="s">
        <v>19</v>
      </c>
      <c r="E9" s="3" t="s">
        <v>47</v>
      </c>
      <c r="F9" s="7" t="s">
        <v>21</v>
      </c>
      <c r="G9" s="7">
        <v>1</v>
      </c>
      <c r="H9" s="3" t="s">
        <v>39</v>
      </c>
      <c r="I9" s="3" t="s">
        <v>23</v>
      </c>
      <c r="J9" s="7" t="s">
        <v>24</v>
      </c>
      <c r="K9" s="7"/>
      <c r="L9" s="7"/>
      <c r="M9" s="3" t="s">
        <v>48</v>
      </c>
      <c r="N9" s="3" t="s">
        <v>49</v>
      </c>
      <c r="O9" s="7" t="s">
        <v>26</v>
      </c>
      <c r="P9" s="7" t="s">
        <v>50</v>
      </c>
    </row>
    <row r="10" spans="1:16" s="4" customFormat="1" ht="31.5" customHeight="1">
      <c r="A10" s="3">
        <f t="shared" si="0"/>
        <v>7</v>
      </c>
      <c r="B10" s="10" t="s">
        <v>51</v>
      </c>
      <c r="C10" s="3" t="s">
        <v>52</v>
      </c>
      <c r="D10" s="3" t="s">
        <v>19</v>
      </c>
      <c r="E10" s="3" t="s">
        <v>53</v>
      </c>
      <c r="F10" s="3" t="s">
        <v>38</v>
      </c>
      <c r="G10" s="3">
        <v>2</v>
      </c>
      <c r="H10" s="3" t="s">
        <v>39</v>
      </c>
      <c r="I10" s="3" t="s">
        <v>54</v>
      </c>
      <c r="J10" s="7" t="s">
        <v>24</v>
      </c>
      <c r="K10" s="3"/>
      <c r="L10" s="7"/>
      <c r="M10" s="3" t="s">
        <v>97</v>
      </c>
      <c r="N10" s="4" t="s">
        <v>25</v>
      </c>
      <c r="O10" s="7" t="s">
        <v>26</v>
      </c>
      <c r="P10" s="7"/>
    </row>
    <row r="11" spans="1:16" s="4" customFormat="1" ht="33" customHeight="1">
      <c r="A11" s="3">
        <f t="shared" si="0"/>
        <v>8</v>
      </c>
      <c r="B11" s="19" t="s">
        <v>55</v>
      </c>
      <c r="C11" s="3" t="s">
        <v>56</v>
      </c>
      <c r="D11" s="3" t="s">
        <v>19</v>
      </c>
      <c r="E11" s="3" t="s">
        <v>57</v>
      </c>
      <c r="F11" s="7" t="s">
        <v>21</v>
      </c>
      <c r="G11" s="7">
        <v>1</v>
      </c>
      <c r="H11" s="3" t="s">
        <v>39</v>
      </c>
      <c r="I11" s="3" t="s">
        <v>23</v>
      </c>
      <c r="J11" s="7" t="s">
        <v>24</v>
      </c>
      <c r="K11" s="7"/>
      <c r="L11" s="7"/>
      <c r="M11" s="3" t="s">
        <v>58</v>
      </c>
      <c r="N11" s="3" t="s">
        <v>59</v>
      </c>
      <c r="O11" s="7" t="s">
        <v>26</v>
      </c>
      <c r="P11" s="3"/>
    </row>
    <row r="12" spans="1:16" s="4" customFormat="1" ht="32.25" customHeight="1">
      <c r="A12" s="3">
        <f t="shared" si="0"/>
        <v>9</v>
      </c>
      <c r="B12" s="20"/>
      <c r="C12" s="3" t="s">
        <v>56</v>
      </c>
      <c r="D12" s="3" t="s">
        <v>19</v>
      </c>
      <c r="E12" s="3" t="s">
        <v>60</v>
      </c>
      <c r="F12" s="7" t="s">
        <v>21</v>
      </c>
      <c r="G12" s="7">
        <v>1</v>
      </c>
      <c r="H12" s="3" t="s">
        <v>39</v>
      </c>
      <c r="I12" s="3" t="s">
        <v>23</v>
      </c>
      <c r="J12" s="7" t="s">
        <v>24</v>
      </c>
      <c r="K12" s="7"/>
      <c r="L12" s="7"/>
      <c r="M12" s="3" t="s">
        <v>61</v>
      </c>
      <c r="N12" s="11" t="s">
        <v>119</v>
      </c>
      <c r="O12" s="3" t="s">
        <v>32</v>
      </c>
      <c r="P12" s="7"/>
    </row>
    <row r="13" spans="1:16" s="4" customFormat="1" ht="48.75" customHeight="1">
      <c r="A13" s="3">
        <f t="shared" si="0"/>
        <v>10</v>
      </c>
      <c r="B13" s="3" t="s">
        <v>62</v>
      </c>
      <c r="C13" s="3" t="s">
        <v>63</v>
      </c>
      <c r="D13" s="3" t="s">
        <v>19</v>
      </c>
      <c r="E13" s="3" t="s">
        <v>60</v>
      </c>
      <c r="F13" s="3" t="s">
        <v>38</v>
      </c>
      <c r="G13" s="3">
        <v>1</v>
      </c>
      <c r="H13" s="3" t="s">
        <v>39</v>
      </c>
      <c r="I13" s="3" t="s">
        <v>54</v>
      </c>
      <c r="J13" s="3" t="s">
        <v>24</v>
      </c>
      <c r="K13" s="3"/>
      <c r="L13" s="3"/>
      <c r="M13" s="3" t="s">
        <v>64</v>
      </c>
      <c r="N13" s="11" t="s">
        <v>65</v>
      </c>
      <c r="O13" s="3" t="s">
        <v>32</v>
      </c>
      <c r="P13" s="3"/>
    </row>
    <row r="14" spans="1:16" s="4" customFormat="1" ht="48.75" customHeight="1">
      <c r="A14" s="3">
        <f t="shared" si="0"/>
        <v>11</v>
      </c>
      <c r="B14" s="3" t="s">
        <v>66</v>
      </c>
      <c r="C14" s="3" t="s">
        <v>67</v>
      </c>
      <c r="D14" s="3" t="s">
        <v>19</v>
      </c>
      <c r="E14" s="3" t="s">
        <v>60</v>
      </c>
      <c r="F14" s="3" t="s">
        <v>21</v>
      </c>
      <c r="G14" s="3">
        <v>2</v>
      </c>
      <c r="H14" s="3" t="s">
        <v>39</v>
      </c>
      <c r="I14" s="3" t="s">
        <v>54</v>
      </c>
      <c r="J14" s="3" t="s">
        <v>24</v>
      </c>
      <c r="K14" s="3"/>
      <c r="L14" s="3"/>
      <c r="M14" s="3" t="s">
        <v>64</v>
      </c>
      <c r="N14" s="11" t="s">
        <v>65</v>
      </c>
      <c r="O14" s="3" t="s">
        <v>32</v>
      </c>
      <c r="P14" s="3"/>
    </row>
    <row r="15" spans="1:16" s="4" customFormat="1" ht="48.75" customHeight="1">
      <c r="A15" s="3">
        <f t="shared" si="0"/>
        <v>12</v>
      </c>
      <c r="B15" s="3" t="s">
        <v>68</v>
      </c>
      <c r="C15" s="3" t="s">
        <v>69</v>
      </c>
      <c r="D15" s="3" t="s">
        <v>19</v>
      </c>
      <c r="E15" s="3" t="s">
        <v>70</v>
      </c>
      <c r="F15" s="3" t="s">
        <v>38</v>
      </c>
      <c r="G15" s="3">
        <v>1</v>
      </c>
      <c r="H15" s="3" t="s">
        <v>39</v>
      </c>
      <c r="I15" s="3" t="s">
        <v>54</v>
      </c>
      <c r="J15" s="3" t="s">
        <v>24</v>
      </c>
      <c r="K15" s="3"/>
      <c r="L15" s="3"/>
      <c r="M15" s="3" t="s">
        <v>118</v>
      </c>
      <c r="N15" s="11" t="s">
        <v>65</v>
      </c>
      <c r="O15" s="3" t="s">
        <v>26</v>
      </c>
      <c r="P15" s="3"/>
    </row>
    <row r="16" spans="1:16" s="4" customFormat="1" ht="48.75" customHeight="1">
      <c r="A16" s="3">
        <f t="shared" si="0"/>
        <v>13</v>
      </c>
      <c r="B16" s="3" t="s">
        <v>116</v>
      </c>
      <c r="C16" s="3" t="s">
        <v>71</v>
      </c>
      <c r="D16" s="3" t="s">
        <v>19</v>
      </c>
      <c r="E16" s="3" t="s">
        <v>72</v>
      </c>
      <c r="F16" s="7" t="s">
        <v>38</v>
      </c>
      <c r="G16" s="7">
        <v>1</v>
      </c>
      <c r="H16" s="3" t="s">
        <v>39</v>
      </c>
      <c r="I16" s="3" t="s">
        <v>23</v>
      </c>
      <c r="J16" s="3" t="s">
        <v>24</v>
      </c>
      <c r="K16" s="7"/>
      <c r="L16" s="7"/>
      <c r="M16" s="3" t="s">
        <v>73</v>
      </c>
      <c r="N16" s="11" t="s">
        <v>65</v>
      </c>
      <c r="O16" s="7" t="s">
        <v>26</v>
      </c>
      <c r="P16" s="7"/>
    </row>
    <row r="17" spans="1:16" s="4" customFormat="1" ht="72" customHeight="1">
      <c r="A17" s="3">
        <v>14</v>
      </c>
      <c r="B17" s="3" t="s">
        <v>110</v>
      </c>
      <c r="C17" s="10" t="s">
        <v>111</v>
      </c>
      <c r="D17" s="3" t="s">
        <v>19</v>
      </c>
      <c r="E17" s="3" t="s">
        <v>112</v>
      </c>
      <c r="F17" s="7" t="s">
        <v>113</v>
      </c>
      <c r="G17" s="7">
        <v>1</v>
      </c>
      <c r="H17" s="3" t="s">
        <v>39</v>
      </c>
      <c r="I17" s="3" t="s">
        <v>23</v>
      </c>
      <c r="J17" s="3"/>
      <c r="K17" s="3" t="s">
        <v>24</v>
      </c>
      <c r="L17" s="7"/>
      <c r="M17" s="3" t="s">
        <v>115</v>
      </c>
      <c r="N17" s="11" t="s">
        <v>65</v>
      </c>
      <c r="O17" s="7" t="s">
        <v>26</v>
      </c>
      <c r="P17" s="7"/>
    </row>
    <row r="18" spans="1:16" s="4" customFormat="1" ht="55.5" customHeight="1">
      <c r="A18" s="3">
        <v>15</v>
      </c>
      <c r="B18" s="3" t="s">
        <v>74</v>
      </c>
      <c r="C18" s="10" t="s">
        <v>75</v>
      </c>
      <c r="D18" s="3" t="s">
        <v>19</v>
      </c>
      <c r="E18" s="3" t="s">
        <v>76</v>
      </c>
      <c r="F18" s="7" t="s">
        <v>38</v>
      </c>
      <c r="G18" s="7">
        <v>1</v>
      </c>
      <c r="H18" s="3" t="s">
        <v>22</v>
      </c>
      <c r="I18" s="3" t="s">
        <v>114</v>
      </c>
      <c r="J18" s="3" t="s">
        <v>24</v>
      </c>
      <c r="K18" s="7"/>
      <c r="L18" s="7"/>
      <c r="M18" s="3" t="s">
        <v>77</v>
      </c>
      <c r="N18" s="11" t="s">
        <v>98</v>
      </c>
      <c r="O18" s="7" t="s">
        <v>26</v>
      </c>
      <c r="P18" s="7"/>
    </row>
    <row r="19" spans="1:16" s="4" customFormat="1" ht="61.5" customHeight="1">
      <c r="A19" s="3">
        <f t="shared" si="0"/>
        <v>16</v>
      </c>
      <c r="B19" s="10" t="s">
        <v>78</v>
      </c>
      <c r="C19" s="10" t="s">
        <v>79</v>
      </c>
      <c r="D19" s="3" t="s">
        <v>19</v>
      </c>
      <c r="E19" s="3" t="s">
        <v>108</v>
      </c>
      <c r="F19" s="7" t="s">
        <v>38</v>
      </c>
      <c r="G19" s="7">
        <v>1</v>
      </c>
      <c r="H19" s="3" t="s">
        <v>39</v>
      </c>
      <c r="I19" s="3" t="s">
        <v>23</v>
      </c>
      <c r="J19" s="7" t="s">
        <v>24</v>
      </c>
      <c r="K19" s="7"/>
      <c r="L19" s="7"/>
      <c r="M19" s="3" t="s">
        <v>109</v>
      </c>
      <c r="N19" s="11"/>
      <c r="O19" s="7" t="s">
        <v>26</v>
      </c>
      <c r="P19" s="7"/>
    </row>
    <row r="20" spans="1:16" s="14" customFormat="1" ht="35.25" customHeight="1">
      <c r="A20" s="3">
        <f t="shared" si="0"/>
        <v>17</v>
      </c>
      <c r="B20" s="19" t="s">
        <v>80</v>
      </c>
      <c r="C20" s="19" t="s">
        <v>81</v>
      </c>
      <c r="D20" s="19" t="s">
        <v>19</v>
      </c>
      <c r="E20" s="7" t="s">
        <v>82</v>
      </c>
      <c r="F20" s="7" t="s">
        <v>21</v>
      </c>
      <c r="G20" s="12">
        <v>2</v>
      </c>
      <c r="H20" s="3" t="s">
        <v>39</v>
      </c>
      <c r="I20" s="3" t="s">
        <v>23</v>
      </c>
      <c r="J20" s="7" t="s">
        <v>24</v>
      </c>
      <c r="K20" s="13"/>
      <c r="L20" s="3"/>
      <c r="M20" s="3" t="s">
        <v>99</v>
      </c>
      <c r="N20" s="13"/>
      <c r="O20" s="3" t="s">
        <v>32</v>
      </c>
      <c r="P20" s="13"/>
    </row>
    <row r="21" spans="1:16" s="14" customFormat="1" ht="25.5" customHeight="1">
      <c r="A21" s="3">
        <f t="shared" si="0"/>
        <v>18</v>
      </c>
      <c r="B21" s="32"/>
      <c r="C21" s="20"/>
      <c r="D21" s="20"/>
      <c r="E21" s="3" t="s">
        <v>83</v>
      </c>
      <c r="F21" s="3" t="s">
        <v>38</v>
      </c>
      <c r="G21" s="3">
        <v>1</v>
      </c>
      <c r="H21" s="3" t="s">
        <v>39</v>
      </c>
      <c r="I21" s="3" t="s">
        <v>23</v>
      </c>
      <c r="J21" s="7" t="s">
        <v>24</v>
      </c>
      <c r="K21" s="13"/>
      <c r="L21" s="3"/>
      <c r="M21" s="3" t="s">
        <v>121</v>
      </c>
      <c r="N21" s="13"/>
      <c r="O21" s="3" t="s">
        <v>26</v>
      </c>
      <c r="P21" s="13"/>
    </row>
    <row r="22" spans="1:16" s="14" customFormat="1" ht="25.5" customHeight="1">
      <c r="A22" s="3">
        <f t="shared" si="0"/>
        <v>19</v>
      </c>
      <c r="B22" s="20"/>
      <c r="C22" s="3" t="s">
        <v>84</v>
      </c>
      <c r="D22" s="3" t="s">
        <v>19</v>
      </c>
      <c r="E22" s="7" t="s">
        <v>85</v>
      </c>
      <c r="F22" s="7" t="s">
        <v>38</v>
      </c>
      <c r="G22" s="7">
        <v>1</v>
      </c>
      <c r="H22" s="3" t="s">
        <v>39</v>
      </c>
      <c r="I22" s="3" t="s">
        <v>23</v>
      </c>
      <c r="J22" s="7" t="s">
        <v>24</v>
      </c>
      <c r="K22" s="13"/>
      <c r="L22" s="3"/>
      <c r="M22" s="3" t="s">
        <v>105</v>
      </c>
      <c r="N22" s="3" t="s">
        <v>65</v>
      </c>
      <c r="O22" s="3" t="s">
        <v>26</v>
      </c>
      <c r="P22" s="8" t="s">
        <v>86</v>
      </c>
    </row>
    <row r="23" spans="1:16" s="4" customFormat="1" ht="25.5" customHeight="1">
      <c r="A23" s="3">
        <f t="shared" si="0"/>
        <v>20</v>
      </c>
      <c r="B23" s="19" t="s">
        <v>87</v>
      </c>
      <c r="C23" s="19" t="s">
        <v>88</v>
      </c>
      <c r="D23" s="19" t="s">
        <v>29</v>
      </c>
      <c r="E23" s="3" t="s">
        <v>91</v>
      </c>
      <c r="F23" s="3" t="s">
        <v>21</v>
      </c>
      <c r="G23" s="3">
        <v>3</v>
      </c>
      <c r="H23" s="3" t="s">
        <v>22</v>
      </c>
      <c r="I23" s="3" t="s">
        <v>23</v>
      </c>
      <c r="J23" s="3" t="s">
        <v>24</v>
      </c>
      <c r="K23" s="3"/>
      <c r="L23" s="3"/>
      <c r="M23" s="3" t="s">
        <v>100</v>
      </c>
      <c r="N23" s="3" t="s">
        <v>25</v>
      </c>
      <c r="O23" s="3" t="s">
        <v>26</v>
      </c>
      <c r="P23" s="3"/>
    </row>
    <row r="24" spans="1:16" s="4" customFormat="1" ht="25.5" customHeight="1">
      <c r="A24" s="3">
        <f t="shared" si="0"/>
        <v>21</v>
      </c>
      <c r="B24" s="32"/>
      <c r="C24" s="20"/>
      <c r="D24" s="20"/>
      <c r="E24" s="3" t="s">
        <v>92</v>
      </c>
      <c r="F24" s="3" t="s">
        <v>21</v>
      </c>
      <c r="G24" s="3">
        <v>1</v>
      </c>
      <c r="H24" s="3" t="s">
        <v>22</v>
      </c>
      <c r="I24" s="3" t="s">
        <v>23</v>
      </c>
      <c r="J24" s="3" t="s">
        <v>24</v>
      </c>
      <c r="K24" s="3"/>
      <c r="L24" s="3"/>
      <c r="M24" s="3" t="s">
        <v>93</v>
      </c>
      <c r="N24" s="3" t="s">
        <v>25</v>
      </c>
      <c r="O24" s="3" t="s">
        <v>26</v>
      </c>
      <c r="P24" s="3"/>
    </row>
    <row r="25" spans="1:16" s="4" customFormat="1" ht="25.5" customHeight="1">
      <c r="A25" s="3">
        <f t="shared" si="0"/>
        <v>22</v>
      </c>
      <c r="B25" s="32"/>
      <c r="C25" s="10" t="s">
        <v>94</v>
      </c>
      <c r="D25" s="10" t="s">
        <v>29</v>
      </c>
      <c r="E25" s="3" t="s">
        <v>92</v>
      </c>
      <c r="F25" s="3" t="s">
        <v>21</v>
      </c>
      <c r="G25" s="11">
        <v>1</v>
      </c>
      <c r="H25" s="11" t="s">
        <v>22</v>
      </c>
      <c r="I25" s="11" t="s">
        <v>23</v>
      </c>
      <c r="J25" s="3" t="s">
        <v>24</v>
      </c>
      <c r="K25" s="3"/>
      <c r="L25" s="3"/>
      <c r="M25" s="11" t="s">
        <v>93</v>
      </c>
      <c r="N25" s="3" t="s">
        <v>25</v>
      </c>
      <c r="O25" s="3" t="s">
        <v>26</v>
      </c>
      <c r="P25" s="3"/>
    </row>
    <row r="26" spans="1:16" s="4" customFormat="1" ht="25.5" customHeight="1">
      <c r="A26" s="3">
        <f t="shared" si="0"/>
        <v>23</v>
      </c>
      <c r="B26" s="32"/>
      <c r="C26" s="19" t="s">
        <v>95</v>
      </c>
      <c r="D26" s="19" t="s">
        <v>29</v>
      </c>
      <c r="E26" s="3" t="s">
        <v>89</v>
      </c>
      <c r="F26" s="3" t="s">
        <v>21</v>
      </c>
      <c r="G26" s="3">
        <v>4</v>
      </c>
      <c r="H26" s="3" t="s">
        <v>39</v>
      </c>
      <c r="I26" s="3" t="s">
        <v>23</v>
      </c>
      <c r="J26" s="3" t="s">
        <v>24</v>
      </c>
      <c r="K26" s="3"/>
      <c r="L26" s="3"/>
      <c r="M26" s="3" t="s">
        <v>101</v>
      </c>
      <c r="N26" s="3" t="s">
        <v>90</v>
      </c>
      <c r="O26" s="3" t="s">
        <v>32</v>
      </c>
      <c r="P26" s="3"/>
    </row>
    <row r="27" spans="1:16" s="4" customFormat="1" ht="25.5" customHeight="1">
      <c r="A27" s="3">
        <f t="shared" si="0"/>
        <v>24</v>
      </c>
      <c r="B27" s="32"/>
      <c r="C27" s="32"/>
      <c r="D27" s="32"/>
      <c r="E27" s="3" t="s">
        <v>91</v>
      </c>
      <c r="F27" s="3" t="s">
        <v>21</v>
      </c>
      <c r="G27" s="3">
        <v>4</v>
      </c>
      <c r="H27" s="11" t="s">
        <v>22</v>
      </c>
      <c r="I27" s="3" t="s">
        <v>23</v>
      </c>
      <c r="J27" s="3" t="s">
        <v>24</v>
      </c>
      <c r="K27" s="3"/>
      <c r="L27" s="3"/>
      <c r="M27" s="3" t="s">
        <v>102</v>
      </c>
      <c r="N27" s="3" t="s">
        <v>25</v>
      </c>
      <c r="O27" s="3" t="s">
        <v>26</v>
      </c>
      <c r="P27" s="3"/>
    </row>
    <row r="28" spans="1:17" s="15" customFormat="1" ht="25.5" customHeight="1">
      <c r="A28" s="3">
        <f t="shared" si="0"/>
        <v>25</v>
      </c>
      <c r="B28" s="20"/>
      <c r="C28" s="20"/>
      <c r="D28" s="20"/>
      <c r="E28" s="3" t="s">
        <v>96</v>
      </c>
      <c r="F28" s="3" t="s">
        <v>21</v>
      </c>
      <c r="G28" s="3">
        <v>4</v>
      </c>
      <c r="H28" s="3" t="s">
        <v>22</v>
      </c>
      <c r="I28" s="3" t="s">
        <v>23</v>
      </c>
      <c r="J28" s="3" t="s">
        <v>24</v>
      </c>
      <c r="K28" s="3"/>
      <c r="L28" s="3"/>
      <c r="M28" s="3" t="s">
        <v>103</v>
      </c>
      <c r="N28" s="3" t="s">
        <v>25</v>
      </c>
      <c r="O28" s="3" t="s">
        <v>26</v>
      </c>
      <c r="P28" s="3"/>
      <c r="Q28" s="4"/>
    </row>
    <row r="29" spans="1:17" s="15" customFormat="1" ht="18" customHeight="1">
      <c r="A29" s="7"/>
      <c r="B29" s="33" t="s">
        <v>104</v>
      </c>
      <c r="C29" s="34"/>
      <c r="D29" s="35"/>
      <c r="E29" s="7"/>
      <c r="F29" s="7"/>
      <c r="G29" s="7">
        <f>SUM(G4:G28)</f>
        <v>39</v>
      </c>
      <c r="H29" s="7"/>
      <c r="I29" s="7"/>
      <c r="J29" s="7"/>
      <c r="K29" s="7"/>
      <c r="L29" s="7"/>
      <c r="M29" s="7"/>
      <c r="N29" s="7"/>
      <c r="O29" s="7"/>
      <c r="P29" s="7"/>
      <c r="Q29" s="4"/>
    </row>
    <row r="30" spans="1:13" ht="14.25">
      <c r="A30" s="2"/>
      <c r="B30" s="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40" spans="5:17" ht="14.2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5:17" ht="14.2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6" ht="14.2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5:17" ht="14.2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5:16" ht="14.2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5:16" ht="14.2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5:16" ht="14.2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5:16" ht="14.2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sheetProtection/>
  <mergeCells count="37">
    <mergeCell ref="E44:P44"/>
    <mergeCell ref="E45:P45"/>
    <mergeCell ref="E46:P46"/>
    <mergeCell ref="E41:Q41"/>
    <mergeCell ref="E42:P42"/>
    <mergeCell ref="P2:P3"/>
    <mergeCell ref="H2:H3"/>
    <mergeCell ref="I2:I3"/>
    <mergeCell ref="M2:M3"/>
    <mergeCell ref="E40:Q40"/>
    <mergeCell ref="B6:C6"/>
    <mergeCell ref="B23:B28"/>
    <mergeCell ref="D26:D28"/>
    <mergeCell ref="B29:D29"/>
    <mergeCell ref="E43:Q43"/>
    <mergeCell ref="D20:D21"/>
    <mergeCell ref="D23:D24"/>
    <mergeCell ref="G2:G3"/>
    <mergeCell ref="N2:N3"/>
    <mergeCell ref="O2:O3"/>
    <mergeCell ref="E47:P47"/>
    <mergeCell ref="A2:A3"/>
    <mergeCell ref="B2:B3"/>
    <mergeCell ref="B11:B12"/>
    <mergeCell ref="B20:B22"/>
    <mergeCell ref="C26:C28"/>
    <mergeCell ref="C30:M30"/>
    <mergeCell ref="C2:C3"/>
    <mergeCell ref="C20:C21"/>
    <mergeCell ref="C23:C24"/>
    <mergeCell ref="A1:P1"/>
    <mergeCell ref="J2:L2"/>
    <mergeCell ref="B4:C4"/>
    <mergeCell ref="B5:C5"/>
    <mergeCell ref="D2:D3"/>
    <mergeCell ref="E2:E3"/>
    <mergeCell ref="F2:F3"/>
  </mergeCells>
  <printOptions/>
  <pageMargins left="0.28" right="0.17" top="0.55" bottom="0.28" header="0.3" footer="0.3"/>
  <pageSetup horizontalDpi="600" verticalDpi="600" orientation="landscape" paperSize="9" scale="8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zzz</cp:lastModifiedBy>
  <cp:lastPrinted>2018-10-16T07:27:00Z</cp:lastPrinted>
  <dcterms:created xsi:type="dcterms:W3CDTF">2013-04-08T03:04:01Z</dcterms:created>
  <dcterms:modified xsi:type="dcterms:W3CDTF">2018-10-16T07:27:13Z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