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华师专场" sheetId="1" r:id="rId1"/>
  </sheets>
  <definedNames>
    <definedName name="_xlnm._FilterDatabase" localSheetId="0" hidden="1">华师专场!$A$4:$O$26</definedName>
    <definedName name="_xlnm.Print_Titles" localSheetId="0">华师专场!$2:$4</definedName>
  </definedNames>
  <calcPr calcId="144525" concurrentCalc="0"/>
</workbook>
</file>

<file path=xl/sharedStrings.xml><?xml version="1.0" encoding="utf-8"?>
<sst xmlns="http://schemas.openxmlformats.org/spreadsheetml/2006/main" count="62">
  <si>
    <t>附件1：</t>
  </si>
  <si>
    <t>端州区2020年首批自主招聘中小学教职员岗位信息表（华师专场）</t>
  </si>
  <si>
    <t>序号</t>
  </si>
  <si>
    <t>招聘单位类别</t>
  </si>
  <si>
    <t>岗位代码</t>
  </si>
  <si>
    <t>招聘单位</t>
  </si>
  <si>
    <t>岗位名称</t>
  </si>
  <si>
    <t>招聘人数</t>
  </si>
  <si>
    <t>招聘岗位条件</t>
  </si>
  <si>
    <t xml:space="preserve">其他条件 </t>
  </si>
  <si>
    <t>备注</t>
  </si>
  <si>
    <t>招聘对象</t>
  </si>
  <si>
    <t>所学专业</t>
  </si>
  <si>
    <t>学历</t>
  </si>
  <si>
    <t>学位</t>
  </si>
  <si>
    <t>肇庆市端州区中学</t>
  </si>
  <si>
    <t>肇庆市第一中学</t>
  </si>
  <si>
    <t>高中地理教师</t>
  </si>
  <si>
    <t>应届生</t>
  </si>
  <si>
    <t>地理类</t>
  </si>
  <si>
    <t>本科以上*</t>
  </si>
  <si>
    <t>学士</t>
  </si>
  <si>
    <t>华南师范大学师范类本科学士或以上应届毕业生，须专业对口。研究生硕士优先。其他“211”“985”重点院校本科或以上非师范类应届毕业生也可报名，须专业对口。</t>
  </si>
  <si>
    <t>高中数学教师</t>
  </si>
  <si>
    <t>数学类</t>
  </si>
  <si>
    <t>高中物理教师</t>
  </si>
  <si>
    <t>物理类</t>
  </si>
  <si>
    <t>高中生物教师</t>
  </si>
  <si>
    <t>生物类</t>
  </si>
  <si>
    <t>初中语文教师</t>
  </si>
  <si>
    <t>历史类</t>
  </si>
  <si>
    <t>初中数学教师</t>
  </si>
  <si>
    <t>初中英语教师</t>
  </si>
  <si>
    <t>英语类</t>
  </si>
  <si>
    <t>初中生物教师</t>
  </si>
  <si>
    <t>初中舞蹈教师</t>
  </si>
  <si>
    <t>音乐类、舞蹈类</t>
  </si>
  <si>
    <t>星海音乐学院应届毕业生也可报名，须专业对口</t>
  </si>
  <si>
    <t>初中心理健康教师</t>
  </si>
  <si>
    <t>心理类</t>
  </si>
  <si>
    <t>初中地理教师</t>
  </si>
  <si>
    <t>小计</t>
  </si>
  <si>
    <t>肇庆市端州区小学</t>
  </si>
  <si>
    <t>肇庆市第一中学实验学校（6）
肇庆市第一小学（5）
肇庆市第十六小学（9）
肇庆市奥威斯实验小学（8）</t>
  </si>
  <si>
    <t>小学语文教师</t>
  </si>
  <si>
    <t>语文类</t>
  </si>
  <si>
    <t>各高校师范类本科学士或以上应届毕业生，须专业对口。研究生硕士优先。其他“211”“985”重点院校本科或以上非师范类应届毕业生也可报名，须专业对口。</t>
  </si>
  <si>
    <t>小学数学教师</t>
  </si>
  <si>
    <t>小学英语教师</t>
  </si>
  <si>
    <t>小学体育教师</t>
  </si>
  <si>
    <t>体育类</t>
  </si>
  <si>
    <t>小学音乐教师</t>
  </si>
  <si>
    <t>音乐类</t>
  </si>
  <si>
    <t>小学美术教师</t>
  </si>
  <si>
    <t>美术、书法类</t>
  </si>
  <si>
    <t>广州美术学院应届毕业生也可报名，须专业对口</t>
  </si>
  <si>
    <t>小学心理健康教师</t>
  </si>
  <si>
    <t>肇庆市端州区中小学</t>
  </si>
  <si>
    <t>合计</t>
  </si>
  <si>
    <t>*注：1.本科以上含本科，下同。
     2.如果本场有指标没有完成，则剩余指标数可结转到下一场招聘。</t>
  </si>
  <si>
    <t>语文类</t>
  </si>
  <si>
    <t>数学类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</si>
</sst>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9"/>
      <name val="宋体"/>
      <charset val="134"/>
    </font>
    <font>
      <b/>
      <sz val="9"/>
      <name val="仿宋_GB2312"/>
      <charset val="134"/>
    </font>
    <font>
      <sz val="8"/>
      <color theme="1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28" fillId="14" borderId="23" applyNumberFormat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13" xfId="0" applyNumberFormat="1" applyFill="1" applyBorder="1" applyAlignment="1">
      <alignment vertical="top" wrapText="1"/>
    </xf>
    <xf numFmtId="0" fontId="0" fillId="0" borderId="14" xfId="0" applyNumberForma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vertical="top" wrapText="1"/>
    </xf>
    <xf numFmtId="0" fontId="8" fillId="0" borderId="14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5" xfId="0" applyNumberForma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13" workbookViewId="0">
      <selection activeCell="M17" sqref="M17"/>
    </sheetView>
  </sheetViews>
  <sheetFormatPr defaultColWidth="9" defaultRowHeight="14.4"/>
  <cols>
    <col min="1" max="1" width="4.5" customWidth="1"/>
    <col min="2" max="2" width="14.1296296296296" style="2" customWidth="1"/>
    <col min="3" max="3" width="7.87962962962963" customWidth="1"/>
    <col min="4" max="4" width="16.75" style="2" customWidth="1"/>
    <col min="5" max="5" width="14.0648148148148" customWidth="1"/>
    <col min="6" max="6" width="4.87962962962963" customWidth="1"/>
    <col min="7" max="7" width="6.33333333333333" style="3" customWidth="1"/>
    <col min="8" max="8" width="16.3796296296296" customWidth="1"/>
    <col min="9" max="9" width="8" customWidth="1"/>
    <col min="10" max="10" width="5" customWidth="1"/>
    <col min="11" max="11" width="14.8796296296296" style="2" customWidth="1"/>
    <col min="12" max="12" width="18.75" customWidth="1"/>
  </cols>
  <sheetData>
    <row r="1" ht="19.5" customHeight="1" spans="1:1">
      <c r="A1" s="2" t="s">
        <v>0</v>
      </c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33" t="s">
        <v>10</v>
      </c>
    </row>
    <row r="4" ht="23" customHeight="1" spans="1:12">
      <c r="A4" s="7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/>
      <c r="L4" s="34"/>
    </row>
    <row r="5" customFormat="1" ht="20" customHeight="1" spans="1:12">
      <c r="A5" s="7">
        <v>1</v>
      </c>
      <c r="B5" s="9" t="s">
        <v>15</v>
      </c>
      <c r="C5" s="10">
        <v>200101</v>
      </c>
      <c r="D5" s="11" t="s">
        <v>16</v>
      </c>
      <c r="E5" s="9" t="s">
        <v>17</v>
      </c>
      <c r="F5" s="8">
        <v>2</v>
      </c>
      <c r="G5" s="10" t="s">
        <v>18</v>
      </c>
      <c r="H5" s="10" t="s">
        <v>19</v>
      </c>
      <c r="I5" s="9" t="s">
        <v>20</v>
      </c>
      <c r="J5" s="9" t="s">
        <v>21</v>
      </c>
      <c r="K5" s="35" t="s">
        <v>22</v>
      </c>
      <c r="L5" s="34"/>
    </row>
    <row r="6" customFormat="1" ht="20" customHeight="1" spans="1:12">
      <c r="A6" s="7">
        <v>2</v>
      </c>
      <c r="B6" s="9" t="s">
        <v>15</v>
      </c>
      <c r="C6" s="10">
        <v>200102</v>
      </c>
      <c r="D6" s="12"/>
      <c r="E6" s="9" t="s">
        <v>23</v>
      </c>
      <c r="F6" s="8">
        <v>2</v>
      </c>
      <c r="G6" s="10" t="s">
        <v>18</v>
      </c>
      <c r="H6" s="10" t="s">
        <v>24</v>
      </c>
      <c r="I6" s="9" t="s">
        <v>20</v>
      </c>
      <c r="J6" s="9" t="s">
        <v>21</v>
      </c>
      <c r="K6" s="36"/>
      <c r="L6" s="34"/>
    </row>
    <row r="7" customFormat="1" ht="20" customHeight="1" spans="1:12">
      <c r="A7" s="7">
        <v>3</v>
      </c>
      <c r="B7" s="9" t="s">
        <v>15</v>
      </c>
      <c r="C7" s="10">
        <v>200103</v>
      </c>
      <c r="D7" s="12"/>
      <c r="E7" s="9" t="s">
        <v>25</v>
      </c>
      <c r="F7" s="8">
        <v>1</v>
      </c>
      <c r="G7" s="10" t="s">
        <v>18</v>
      </c>
      <c r="H7" s="10" t="s">
        <v>26</v>
      </c>
      <c r="I7" s="9" t="s">
        <v>20</v>
      </c>
      <c r="J7" s="9" t="s">
        <v>21</v>
      </c>
      <c r="K7" s="36"/>
      <c r="L7" s="34"/>
    </row>
    <row r="8" customFormat="1" ht="20" customHeight="1" spans="1:12">
      <c r="A8" s="7">
        <v>4</v>
      </c>
      <c r="B8" s="9" t="s">
        <v>15</v>
      </c>
      <c r="C8" s="10">
        <v>200104</v>
      </c>
      <c r="D8" s="12"/>
      <c r="E8" s="9" t="s">
        <v>27</v>
      </c>
      <c r="F8" s="8">
        <v>1</v>
      </c>
      <c r="G8" s="10" t="s">
        <v>18</v>
      </c>
      <c r="H8" s="10" t="s">
        <v>28</v>
      </c>
      <c r="I8" s="9" t="s">
        <v>20</v>
      </c>
      <c r="J8" s="9" t="s">
        <v>21</v>
      </c>
      <c r="K8" s="36"/>
      <c r="L8" s="34"/>
    </row>
    <row r="9" customFormat="1" ht="20" customHeight="1" spans="1:12">
      <c r="A9" s="7">
        <v>5</v>
      </c>
      <c r="B9" s="9" t="s">
        <v>15</v>
      </c>
      <c r="C9" s="10">
        <v>200105</v>
      </c>
      <c r="D9" s="12"/>
      <c r="E9" s="9" t="s">
        <v>29</v>
      </c>
      <c r="F9" s="8">
        <v>3</v>
      </c>
      <c r="G9" s="10" t="s">
        <v>18</v>
      </c>
      <c r="H9" s="10" t="s">
        <v>60</v>
      </c>
      <c r="I9" s="9" t="s">
        <v>20</v>
      </c>
      <c r="J9" s="9" t="s">
        <v>21</v>
      </c>
      <c r="K9" s="36"/>
      <c r="L9" s="34"/>
    </row>
    <row r="10" s="1" customFormat="1" ht="20" customHeight="1" spans="1:12">
      <c r="A10" s="7">
        <v>6</v>
      </c>
      <c r="B10" s="9" t="s">
        <v>15</v>
      </c>
      <c r="C10" s="10">
        <v>200106</v>
      </c>
      <c r="D10" s="12"/>
      <c r="E10" s="9" t="s">
        <v>31</v>
      </c>
      <c r="F10" s="13">
        <v>3</v>
      </c>
      <c r="G10" s="10" t="s">
        <v>18</v>
      </c>
      <c r="H10" s="10" t="s">
        <v>61</v>
      </c>
      <c r="I10" s="9" t="s">
        <v>20</v>
      </c>
      <c r="J10" s="9" t="s">
        <v>21</v>
      </c>
      <c r="K10" s="36"/>
      <c r="L10" s="37"/>
    </row>
    <row r="11" s="1" customFormat="1" ht="20" customHeight="1" spans="1:12">
      <c r="A11" s="7">
        <v>7</v>
      </c>
      <c r="B11" s="9" t="s">
        <v>15</v>
      </c>
      <c r="C11" s="10">
        <v>200107</v>
      </c>
      <c r="D11" s="12"/>
      <c r="E11" s="14" t="s">
        <v>32</v>
      </c>
      <c r="F11" s="15">
        <v>3</v>
      </c>
      <c r="G11" s="10" t="s">
        <v>18</v>
      </c>
      <c r="H11" s="11" t="s">
        <v>33</v>
      </c>
      <c r="I11" s="9" t="s">
        <v>20</v>
      </c>
      <c r="J11" s="9" t="s">
        <v>21</v>
      </c>
      <c r="K11" s="36"/>
      <c r="L11" s="38"/>
    </row>
    <row r="12" s="1" customFormat="1" ht="20" customHeight="1" spans="1:12">
      <c r="A12" s="7">
        <v>8</v>
      </c>
      <c r="B12" s="9" t="s">
        <v>15</v>
      </c>
      <c r="C12" s="10">
        <v>200108</v>
      </c>
      <c r="D12" s="12"/>
      <c r="E12" s="14" t="s">
        <v>34</v>
      </c>
      <c r="F12" s="15">
        <v>2</v>
      </c>
      <c r="G12" s="10" t="s">
        <v>18</v>
      </c>
      <c r="H12" s="11" t="s">
        <v>28</v>
      </c>
      <c r="I12" s="9" t="s">
        <v>20</v>
      </c>
      <c r="J12" s="9" t="s">
        <v>21</v>
      </c>
      <c r="K12" s="36"/>
      <c r="L12" s="38"/>
    </row>
    <row r="13" s="1" customFormat="1" ht="20" customHeight="1" spans="1:12">
      <c r="A13" s="7">
        <v>9</v>
      </c>
      <c r="B13" s="9" t="s">
        <v>15</v>
      </c>
      <c r="C13" s="10">
        <v>200109</v>
      </c>
      <c r="D13" s="12"/>
      <c r="E13" s="14" t="s">
        <v>35</v>
      </c>
      <c r="F13" s="15">
        <v>1</v>
      </c>
      <c r="G13" s="10" t="s">
        <v>18</v>
      </c>
      <c r="H13" s="11" t="s">
        <v>36</v>
      </c>
      <c r="I13" s="9" t="s">
        <v>20</v>
      </c>
      <c r="J13" s="9" t="s">
        <v>21</v>
      </c>
      <c r="K13" s="36"/>
      <c r="L13" s="39" t="s">
        <v>37</v>
      </c>
    </row>
    <row r="14" s="1" customFormat="1" ht="20" customHeight="1" spans="1:12">
      <c r="A14" s="7">
        <v>10</v>
      </c>
      <c r="B14" s="9" t="s">
        <v>15</v>
      </c>
      <c r="C14" s="10">
        <v>200110</v>
      </c>
      <c r="D14" s="12"/>
      <c r="E14" s="14" t="s">
        <v>38</v>
      </c>
      <c r="F14" s="15">
        <v>3</v>
      </c>
      <c r="G14" s="10" t="s">
        <v>18</v>
      </c>
      <c r="H14" s="11" t="s">
        <v>39</v>
      </c>
      <c r="I14" s="9" t="s">
        <v>20</v>
      </c>
      <c r="J14" s="9" t="s">
        <v>21</v>
      </c>
      <c r="K14" s="36"/>
      <c r="L14" s="40"/>
    </row>
    <row r="15" s="1" customFormat="1" ht="20" customHeight="1" spans="1:12">
      <c r="A15" s="7">
        <v>11</v>
      </c>
      <c r="B15" s="14" t="s">
        <v>15</v>
      </c>
      <c r="C15" s="10">
        <v>200111</v>
      </c>
      <c r="D15" s="12"/>
      <c r="E15" s="14" t="s">
        <v>40</v>
      </c>
      <c r="F15" s="15">
        <v>1</v>
      </c>
      <c r="G15" s="11" t="s">
        <v>18</v>
      </c>
      <c r="H15" s="10" t="s">
        <v>19</v>
      </c>
      <c r="I15" s="14" t="s">
        <v>20</v>
      </c>
      <c r="J15" s="14" t="s">
        <v>21</v>
      </c>
      <c r="K15" s="36"/>
      <c r="L15" s="40"/>
    </row>
    <row r="16" s="1" customFormat="1" ht="20" customHeight="1" spans="1:12">
      <c r="A16" s="16"/>
      <c r="B16" s="17" t="s">
        <v>15</v>
      </c>
      <c r="C16" s="17"/>
      <c r="D16" s="17" t="s">
        <v>41</v>
      </c>
      <c r="E16" s="18"/>
      <c r="F16" s="19">
        <f>SUM(F5:F15)</f>
        <v>22</v>
      </c>
      <c r="G16" s="17"/>
      <c r="H16" s="20"/>
      <c r="I16" s="17"/>
      <c r="J16" s="17"/>
      <c r="K16" s="41"/>
      <c r="L16" s="42"/>
    </row>
    <row r="17" customFormat="1" ht="20" customHeight="1" spans="1:12">
      <c r="A17" s="21">
        <v>12</v>
      </c>
      <c r="B17" s="22" t="s">
        <v>42</v>
      </c>
      <c r="C17" s="23">
        <v>200201</v>
      </c>
      <c r="D17" s="24" t="s">
        <v>43</v>
      </c>
      <c r="E17" s="22" t="s">
        <v>44</v>
      </c>
      <c r="F17" s="25">
        <v>9</v>
      </c>
      <c r="G17" s="23" t="s">
        <v>18</v>
      </c>
      <c r="H17" s="23" t="s">
        <v>45</v>
      </c>
      <c r="I17" s="22" t="s">
        <v>20</v>
      </c>
      <c r="J17" s="22" t="s">
        <v>21</v>
      </c>
      <c r="K17" s="43" t="s">
        <v>46</v>
      </c>
      <c r="L17" s="44"/>
    </row>
    <row r="18" customFormat="1" ht="20" customHeight="1" spans="1:12">
      <c r="A18" s="7">
        <v>13</v>
      </c>
      <c r="B18" s="9" t="s">
        <v>42</v>
      </c>
      <c r="C18" s="23">
        <v>200202</v>
      </c>
      <c r="D18" s="24"/>
      <c r="E18" s="9" t="s">
        <v>47</v>
      </c>
      <c r="F18" s="8">
        <v>6</v>
      </c>
      <c r="G18" s="10" t="s">
        <v>18</v>
      </c>
      <c r="H18" s="10" t="s">
        <v>24</v>
      </c>
      <c r="I18" s="9" t="s">
        <v>20</v>
      </c>
      <c r="J18" s="9" t="s">
        <v>21</v>
      </c>
      <c r="K18" s="43"/>
      <c r="L18" s="45"/>
    </row>
    <row r="19" customFormat="1" ht="20" customHeight="1" spans="1:12">
      <c r="A19" s="7">
        <v>14</v>
      </c>
      <c r="B19" s="9" t="s">
        <v>42</v>
      </c>
      <c r="C19" s="23">
        <v>200203</v>
      </c>
      <c r="D19" s="24"/>
      <c r="E19" s="9" t="s">
        <v>48</v>
      </c>
      <c r="F19" s="8">
        <v>2</v>
      </c>
      <c r="G19" s="10" t="s">
        <v>18</v>
      </c>
      <c r="H19" s="10" t="s">
        <v>33</v>
      </c>
      <c r="I19" s="9" t="s">
        <v>20</v>
      </c>
      <c r="J19" s="9" t="s">
        <v>21</v>
      </c>
      <c r="K19" s="43"/>
      <c r="L19" s="45"/>
    </row>
    <row r="20" s="1" customFormat="1" ht="20" customHeight="1" spans="1:12">
      <c r="A20" s="7">
        <v>15</v>
      </c>
      <c r="B20" s="9" t="s">
        <v>42</v>
      </c>
      <c r="C20" s="23">
        <v>200204</v>
      </c>
      <c r="D20" s="24"/>
      <c r="E20" s="9" t="s">
        <v>49</v>
      </c>
      <c r="F20" s="13">
        <v>4</v>
      </c>
      <c r="G20" s="10" t="s">
        <v>18</v>
      </c>
      <c r="H20" s="10" t="s">
        <v>50</v>
      </c>
      <c r="I20" s="9" t="s">
        <v>20</v>
      </c>
      <c r="J20" s="9" t="s">
        <v>21</v>
      </c>
      <c r="K20" s="43"/>
      <c r="L20" s="39"/>
    </row>
    <row r="21" s="1" customFormat="1" ht="20" customHeight="1" spans="1:12">
      <c r="A21" s="7">
        <v>16</v>
      </c>
      <c r="B21" s="9" t="s">
        <v>42</v>
      </c>
      <c r="C21" s="23">
        <v>200205</v>
      </c>
      <c r="D21" s="24"/>
      <c r="E21" s="9" t="s">
        <v>51</v>
      </c>
      <c r="F21" s="13">
        <v>4</v>
      </c>
      <c r="G21" s="10" t="s">
        <v>18</v>
      </c>
      <c r="H21" s="10" t="s">
        <v>52</v>
      </c>
      <c r="I21" s="9" t="s">
        <v>20</v>
      </c>
      <c r="J21" s="9" t="s">
        <v>21</v>
      </c>
      <c r="K21" s="43"/>
      <c r="L21" s="39" t="s">
        <v>37</v>
      </c>
    </row>
    <row r="22" s="1" customFormat="1" ht="20" customHeight="1" spans="1:12">
      <c r="A22" s="7">
        <v>17</v>
      </c>
      <c r="B22" s="9" t="s">
        <v>42</v>
      </c>
      <c r="C22" s="23">
        <v>200206</v>
      </c>
      <c r="D22" s="24"/>
      <c r="E22" s="9" t="s">
        <v>53</v>
      </c>
      <c r="F22" s="13">
        <v>2</v>
      </c>
      <c r="G22" s="10" t="s">
        <v>18</v>
      </c>
      <c r="H22" s="10" t="s">
        <v>54</v>
      </c>
      <c r="I22" s="9" t="s">
        <v>20</v>
      </c>
      <c r="J22" s="9" t="s">
        <v>21</v>
      </c>
      <c r="K22" s="43"/>
      <c r="L22" s="39" t="s">
        <v>55</v>
      </c>
    </row>
    <row r="23" s="1" customFormat="1" ht="20" customHeight="1" spans="1:12">
      <c r="A23" s="7">
        <v>18</v>
      </c>
      <c r="B23" s="9" t="s">
        <v>42</v>
      </c>
      <c r="C23" s="23">
        <v>200207</v>
      </c>
      <c r="D23" s="24"/>
      <c r="E23" s="9" t="s">
        <v>56</v>
      </c>
      <c r="F23" s="13">
        <v>1</v>
      </c>
      <c r="G23" s="10" t="s">
        <v>18</v>
      </c>
      <c r="H23" s="26" t="s">
        <v>39</v>
      </c>
      <c r="I23" s="9" t="s">
        <v>20</v>
      </c>
      <c r="J23" s="9" t="s">
        <v>21</v>
      </c>
      <c r="K23" s="43"/>
      <c r="L23" s="37"/>
    </row>
    <row r="24" s="1" customFormat="1" ht="20" customHeight="1" spans="1:12">
      <c r="A24" s="27"/>
      <c r="B24" s="14" t="s">
        <v>42</v>
      </c>
      <c r="C24" s="14"/>
      <c r="D24" s="14" t="s">
        <v>41</v>
      </c>
      <c r="E24" s="28"/>
      <c r="F24" s="29">
        <f>SUM(F17:F23)</f>
        <v>28</v>
      </c>
      <c r="G24" s="14"/>
      <c r="H24" s="30"/>
      <c r="I24" s="14"/>
      <c r="J24" s="14"/>
      <c r="K24" s="46"/>
      <c r="L24" s="38"/>
    </row>
    <row r="25" s="1" customFormat="1" ht="21" customHeight="1" spans="1:12">
      <c r="A25" s="31"/>
      <c r="B25" s="17" t="s">
        <v>57</v>
      </c>
      <c r="C25" s="17"/>
      <c r="D25" s="17" t="s">
        <v>58</v>
      </c>
      <c r="E25" s="18"/>
      <c r="F25" s="19">
        <f>F16+F24</f>
        <v>50</v>
      </c>
      <c r="G25" s="17"/>
      <c r="H25" s="20"/>
      <c r="I25" s="17"/>
      <c r="J25" s="17"/>
      <c r="K25" s="41"/>
      <c r="L25" s="47"/>
    </row>
    <row r="26" ht="45" customHeight="1" spans="2:12">
      <c r="B26" s="32" t="s">
        <v>59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1">
      <c r="B27"/>
      <c r="D27"/>
      <c r="K27"/>
    </row>
    <row r="28" spans="2:11">
      <c r="B28"/>
      <c r="D28"/>
      <c r="K28"/>
    </row>
    <row r="29" spans="2:11">
      <c r="B29"/>
      <c r="D29"/>
      <c r="K29"/>
    </row>
    <row r="30" spans="2:11">
      <c r="B30"/>
      <c r="D30"/>
      <c r="K30"/>
    </row>
    <row r="31" spans="2:11">
      <c r="B31"/>
      <c r="D31"/>
      <c r="K31"/>
    </row>
    <row r="32" spans="2:11">
      <c r="B32"/>
      <c r="D32"/>
      <c r="K32"/>
    </row>
    <row r="33" spans="2:11">
      <c r="B33"/>
      <c r="D33"/>
      <c r="K33"/>
    </row>
    <row r="34" spans="2:11">
      <c r="B34"/>
      <c r="D34"/>
      <c r="K34"/>
    </row>
    <row r="35" spans="2:11">
      <c r="B35"/>
      <c r="D35"/>
      <c r="K35"/>
    </row>
  </sheetData>
  <autoFilter ref="A4:O26">
    <extLst/>
  </autoFilter>
  <mergeCells count="16">
    <mergeCell ref="A1:B1"/>
    <mergeCell ref="A2:L2"/>
    <mergeCell ref="G3:J3"/>
    <mergeCell ref="B26:L26"/>
    <mergeCell ref="A3:A4"/>
    <mergeCell ref="B3:B4"/>
    <mergeCell ref="C3:C4"/>
    <mergeCell ref="D3:D4"/>
    <mergeCell ref="D5:D15"/>
    <mergeCell ref="D17:D23"/>
    <mergeCell ref="E3:E4"/>
    <mergeCell ref="F3:F4"/>
    <mergeCell ref="K3:K4"/>
    <mergeCell ref="K5:K15"/>
    <mergeCell ref="K17:K23"/>
    <mergeCell ref="L3:L4"/>
  </mergeCells>
  <printOptions horizontalCentered="1"/>
  <pageMargins left="0.55" right="0.55" top="0.432638888888889" bottom="0.354166666666667" header="0.432638888888889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端州区教育局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华师专场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伍世东</dc:creator>
  <cp:lastModifiedBy>Administrator</cp:lastModifiedBy>
  <dcterms:created xsi:type="dcterms:W3CDTF">2019-03-22T03:14:00Z</dcterms:created>
  <dcterms:modified xsi:type="dcterms:W3CDTF">2019-12-02T09:39:39Z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

<file path=docProps/tbak/event.xml><?xml version="1.0" encoding="utf-8"?>
<item tm="2019-12-02 18:33:57">
  <dest>/storage/emulated/0/QQBrowser/文档/W020191202636302293979.xlsx</dest>
  <backup>/storage/emulated/0/QQBrowser/文档/.W020191202636302293979_1575282752000.xlsx</backup>
</item>
</file>

<file path=docProps/tbak/sharedStrings.xml><?xml version="1.0" encoding="utf-8"?>
<sst xmlns="http://schemas.openxmlformats.org/spreadsheetml/2006/main" count="60">
  <si>
    <t>附件1：</t>
  </si>
  <si>
    <t>端州区2020年首批自主招聘中小学教职员岗位信息表（华师专场）</t>
  </si>
  <si>
    <t>序号</t>
  </si>
  <si>
    <t>招聘单位类别</t>
  </si>
  <si>
    <t>岗位代码</t>
  </si>
  <si>
    <t>招聘单位</t>
  </si>
  <si>
    <t>岗位名称</t>
  </si>
  <si>
    <t>招聘人数</t>
  </si>
  <si>
    <t>招聘岗位条件</t>
  </si>
  <si>
    <t xml:space="preserve">其他条件 </t>
  </si>
  <si>
    <t>备注</t>
  </si>
  <si>
    <t>招聘对象</t>
  </si>
  <si>
    <t>所学专业</t>
  </si>
  <si>
    <t>学历</t>
  </si>
  <si>
    <t>学位</t>
  </si>
  <si>
    <t>肇庆市端州区中学</t>
  </si>
  <si>
    <t>肇庆市第一中学</t>
  </si>
  <si>
    <t>高中地理教师</t>
  </si>
  <si>
    <t>应届生</t>
  </si>
  <si>
    <t>地理类</t>
  </si>
  <si>
    <t>本科以上*</t>
  </si>
  <si>
    <t>学士</t>
  </si>
  <si>
    <t>华南师范大学师范类本科学士或以上应届毕业生，须专业对口。研究生硕士优先。其他“211”“985”重点院校本科或以上非师范类应届毕业生也可报名，须专业对口。</t>
  </si>
  <si>
    <t>高中数学教师</t>
  </si>
  <si>
    <t>数学类</t>
  </si>
  <si>
    <t>高中物理教师</t>
  </si>
  <si>
    <t>物理类</t>
  </si>
  <si>
    <t>高中生物教师</t>
  </si>
  <si>
    <t>生物类</t>
  </si>
  <si>
    <t>初中语文教师</t>
  </si>
  <si>
    <t>历史类</t>
  </si>
  <si>
    <t>初中数学教师</t>
  </si>
  <si>
    <t>初中英语教师</t>
  </si>
  <si>
    <t>英语类</t>
  </si>
  <si>
    <t>初中生物教师</t>
  </si>
  <si>
    <t>初中舞蹈教师</t>
  </si>
  <si>
    <t>音乐类、舞蹈类</t>
  </si>
  <si>
    <t>星海音乐学院应届毕业生也可报名，须专业对口</t>
  </si>
  <si>
    <t>初中心理健康教师</t>
  </si>
  <si>
    <t>心理类</t>
  </si>
  <si>
    <t>初中地理教师</t>
  </si>
  <si>
    <t>小计</t>
  </si>
  <si>
    <t>肇庆市端州区小学</t>
  </si>
  <si>
    <t>肇庆市第一中学实验学校（6）
肇庆市第一小学（5）
肇庆市第十六小学（9）
肇庆市奥威斯实验小学（8）</t>
  </si>
  <si>
    <t>小学语文教师</t>
  </si>
  <si>
    <t>语文类</t>
  </si>
  <si>
    <t>各高校师范类本科学士或以上应届毕业生，须专业对口。研究生硕士优先。其他“211”“985”重点院校本科或以上非师范类应届毕业生也可报名，须专业对口。</t>
  </si>
  <si>
    <t>小学数学教师</t>
  </si>
  <si>
    <t>小学英语教师</t>
  </si>
  <si>
    <t>小学体育教师</t>
  </si>
  <si>
    <t>体育类</t>
  </si>
  <si>
    <t>小学音乐教师</t>
  </si>
  <si>
    <t>音乐类</t>
  </si>
  <si>
    <t>小学美术教师</t>
  </si>
  <si>
    <t>美术、书法类</t>
  </si>
  <si>
    <t>广州美术学院应届毕业生也可报名，须专业对口</t>
  </si>
  <si>
    <t>小学心理健康教师</t>
  </si>
  <si>
    <t>肇庆市端州区中小学</t>
  </si>
  <si>
    <t>合计</t>
  </si>
  <si>
    <t>*注：1.本科以上含本科，下同。
     2.如果本场有指标没有完成，则剩余指标数可结转到下一场招聘。</t>
  </si>
</sst>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13" workbookViewId="0">
      <selection activeCell="M17" sqref="M17"/>
    </sheetView>
  </sheetViews>
  <sheetFormatPr defaultColWidth="9" defaultRowHeight="14.4"/>
  <cols>
    <col min="1" max="1" width="4.5" customWidth="1"/>
    <col min="2" max="2" width="14.1296296296296" style="2" customWidth="1"/>
    <col min="3" max="3" width="7.87962962962963" customWidth="1"/>
    <col min="4" max="4" width="16.75" style="2" customWidth="1"/>
    <col min="5" max="5" width="14.0648148148148" customWidth="1"/>
    <col min="6" max="6" width="4.87962962962963" customWidth="1"/>
    <col min="7" max="7" width="6.33333333333333" style="3" customWidth="1"/>
    <col min="8" max="8" width="16.3796296296296" customWidth="1"/>
    <col min="9" max="9" width="8" customWidth="1"/>
    <col min="10" max="10" width="5" customWidth="1"/>
    <col min="11" max="11" width="14.8796296296296" style="2" customWidth="1"/>
    <col min="12" max="12" width="18.75" customWidth="1"/>
  </cols>
  <sheetData>
    <row r="1" ht="19.5" customHeight="1" spans="1:1">
      <c r="A1" s="2" t="s">
        <v>0</v>
      </c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33" t="s">
        <v>10</v>
      </c>
    </row>
    <row r="4" ht="23" customHeight="1" spans="1:12">
      <c r="A4" s="7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/>
      <c r="L4" s="34"/>
    </row>
    <row r="5" customFormat="1" ht="20" customHeight="1" spans="1:12">
      <c r="A5" s="7">
        <v>1</v>
      </c>
      <c r="B5" s="9" t="s">
        <v>15</v>
      </c>
      <c r="C5" s="10">
        <v>200101</v>
      </c>
      <c r="D5" s="11" t="s">
        <v>16</v>
      </c>
      <c r="E5" s="9" t="s">
        <v>17</v>
      </c>
      <c r="F5" s="8">
        <v>2</v>
      </c>
      <c r="G5" s="10" t="s">
        <v>18</v>
      </c>
      <c r="H5" s="10" t="s">
        <v>19</v>
      </c>
      <c r="I5" s="9" t="s">
        <v>20</v>
      </c>
      <c r="J5" s="9" t="s">
        <v>21</v>
      </c>
      <c r="K5" s="35" t="s">
        <v>22</v>
      </c>
      <c r="L5" s="34"/>
    </row>
    <row r="6" customFormat="1" ht="20" customHeight="1" spans="1:12">
      <c r="A6" s="7">
        <v>2</v>
      </c>
      <c r="B6" s="9" t="s">
        <v>15</v>
      </c>
      <c r="C6" s="10">
        <v>200102</v>
      </c>
      <c r="D6" s="12"/>
      <c r="E6" s="9" t="s">
        <v>23</v>
      </c>
      <c r="F6" s="8">
        <v>2</v>
      </c>
      <c r="G6" s="10" t="s">
        <v>18</v>
      </c>
      <c r="H6" s="10" t="s">
        <v>24</v>
      </c>
      <c r="I6" s="9" t="s">
        <v>20</v>
      </c>
      <c r="J6" s="9" t="s">
        <v>21</v>
      </c>
      <c r="K6" s="36"/>
      <c r="L6" s="34"/>
    </row>
    <row r="7" customFormat="1" ht="20" customHeight="1" spans="1:12">
      <c r="A7" s="7">
        <v>3</v>
      </c>
      <c r="B7" s="9" t="s">
        <v>15</v>
      </c>
      <c r="C7" s="10">
        <v>200103</v>
      </c>
      <c r="D7" s="12"/>
      <c r="E7" s="9" t="s">
        <v>25</v>
      </c>
      <c r="F7" s="8">
        <v>1</v>
      </c>
      <c r="G7" s="10" t="s">
        <v>18</v>
      </c>
      <c r="H7" s="10" t="s">
        <v>26</v>
      </c>
      <c r="I7" s="9" t="s">
        <v>20</v>
      </c>
      <c r="J7" s="9" t="s">
        <v>21</v>
      </c>
      <c r="K7" s="36"/>
      <c r="L7" s="34"/>
    </row>
    <row r="8" customFormat="1" ht="20" customHeight="1" spans="1:12">
      <c r="A8" s="7">
        <v>4</v>
      </c>
      <c r="B8" s="9" t="s">
        <v>15</v>
      </c>
      <c r="C8" s="10">
        <v>200104</v>
      </c>
      <c r="D8" s="12"/>
      <c r="E8" s="9" t="s">
        <v>27</v>
      </c>
      <c r="F8" s="8">
        <v>1</v>
      </c>
      <c r="G8" s="10" t="s">
        <v>18</v>
      </c>
      <c r="H8" s="10" t="s">
        <v>28</v>
      </c>
      <c r="I8" s="9" t="s">
        <v>20</v>
      </c>
      <c r="J8" s="9" t="s">
        <v>21</v>
      </c>
      <c r="K8" s="36"/>
      <c r="L8" s="34"/>
    </row>
    <row r="9" customFormat="1" ht="20" customHeight="1" spans="1:12">
      <c r="A9" s="7">
        <v>5</v>
      </c>
      <c r="B9" s="9" t="s">
        <v>15</v>
      </c>
      <c r="C9" s="10">
        <v>200105</v>
      </c>
      <c r="D9" s="12"/>
      <c r="E9" s="9" t="s">
        <v>29</v>
      </c>
      <c r="F9" s="8">
        <v>3</v>
      </c>
      <c r="G9" s="10" t="s">
        <v>18</v>
      </c>
      <c r="H9" s="10" t="s">
        <v>30</v>
      </c>
      <c r="I9" s="9" t="s">
        <v>20</v>
      </c>
      <c r="J9" s="9" t="s">
        <v>21</v>
      </c>
      <c r="K9" s="36"/>
      <c r="L9" s="34"/>
    </row>
    <row r="10" s="1" customFormat="1" ht="20" customHeight="1" spans="1:12">
      <c r="A10" s="7">
        <v>6</v>
      </c>
      <c r="B10" s="9" t="s">
        <v>15</v>
      </c>
      <c r="C10" s="10">
        <v>200106</v>
      </c>
      <c r="D10" s="12"/>
      <c r="E10" s="9" t="s">
        <v>31</v>
      </c>
      <c r="F10" s="13">
        <v>3</v>
      </c>
      <c r="G10" s="10" t="s">
        <v>18</v>
      </c>
      <c r="H10" s="10" t="s">
        <v>19</v>
      </c>
      <c r="I10" s="9" t="s">
        <v>20</v>
      </c>
      <c r="J10" s="9" t="s">
        <v>21</v>
      </c>
      <c r="K10" s="36"/>
      <c r="L10" s="37"/>
    </row>
    <row r="11" s="1" customFormat="1" ht="20" customHeight="1" spans="1:12">
      <c r="A11" s="7">
        <v>7</v>
      </c>
      <c r="B11" s="9" t="s">
        <v>15</v>
      </c>
      <c r="C11" s="10">
        <v>200107</v>
      </c>
      <c r="D11" s="12"/>
      <c r="E11" s="14" t="s">
        <v>32</v>
      </c>
      <c r="F11" s="15">
        <v>3</v>
      </c>
      <c r="G11" s="10" t="s">
        <v>18</v>
      </c>
      <c r="H11" s="11" t="s">
        <v>33</v>
      </c>
      <c r="I11" s="9" t="s">
        <v>20</v>
      </c>
      <c r="J11" s="9" t="s">
        <v>21</v>
      </c>
      <c r="K11" s="36"/>
      <c r="L11" s="38"/>
    </row>
    <row r="12" s="1" customFormat="1" ht="20" customHeight="1" spans="1:12">
      <c r="A12" s="7">
        <v>8</v>
      </c>
      <c r="B12" s="9" t="s">
        <v>15</v>
      </c>
      <c r="C12" s="10">
        <v>200108</v>
      </c>
      <c r="D12" s="12"/>
      <c r="E12" s="14" t="s">
        <v>34</v>
      </c>
      <c r="F12" s="15">
        <v>2</v>
      </c>
      <c r="G12" s="10" t="s">
        <v>18</v>
      </c>
      <c r="H12" s="11" t="s">
        <v>28</v>
      </c>
      <c r="I12" s="9" t="s">
        <v>20</v>
      </c>
      <c r="J12" s="9" t="s">
        <v>21</v>
      </c>
      <c r="K12" s="36"/>
      <c r="L12" s="38"/>
    </row>
    <row r="13" s="1" customFormat="1" ht="20" customHeight="1" spans="1:12">
      <c r="A13" s="7">
        <v>9</v>
      </c>
      <c r="B13" s="9" t="s">
        <v>15</v>
      </c>
      <c r="C13" s="10">
        <v>200109</v>
      </c>
      <c r="D13" s="12"/>
      <c r="E13" s="14" t="s">
        <v>35</v>
      </c>
      <c r="F13" s="15">
        <v>1</v>
      </c>
      <c r="G13" s="10" t="s">
        <v>18</v>
      </c>
      <c r="H13" s="11" t="s">
        <v>36</v>
      </c>
      <c r="I13" s="9" t="s">
        <v>20</v>
      </c>
      <c r="J13" s="9" t="s">
        <v>21</v>
      </c>
      <c r="K13" s="36"/>
      <c r="L13" s="39" t="s">
        <v>37</v>
      </c>
    </row>
    <row r="14" s="1" customFormat="1" ht="20" customHeight="1" spans="1:12">
      <c r="A14" s="7">
        <v>10</v>
      </c>
      <c r="B14" s="9" t="s">
        <v>15</v>
      </c>
      <c r="C14" s="10">
        <v>200110</v>
      </c>
      <c r="D14" s="12"/>
      <c r="E14" s="14" t="s">
        <v>38</v>
      </c>
      <c r="F14" s="15">
        <v>3</v>
      </c>
      <c r="G14" s="10" t="s">
        <v>18</v>
      </c>
      <c r="H14" s="11" t="s">
        <v>39</v>
      </c>
      <c r="I14" s="9" t="s">
        <v>20</v>
      </c>
      <c r="J14" s="9" t="s">
        <v>21</v>
      </c>
      <c r="K14" s="36"/>
      <c r="L14" s="40"/>
    </row>
    <row r="15" s="1" customFormat="1" ht="20" customHeight="1" spans="1:12">
      <c r="A15" s="7">
        <v>11</v>
      </c>
      <c r="B15" s="14" t="s">
        <v>15</v>
      </c>
      <c r="C15" s="10">
        <v>200111</v>
      </c>
      <c r="D15" s="12"/>
      <c r="E15" s="14" t="s">
        <v>40</v>
      </c>
      <c r="F15" s="15">
        <v>1</v>
      </c>
      <c r="G15" s="11" t="s">
        <v>18</v>
      </c>
      <c r="H15" s="10" t="s">
        <v>19</v>
      </c>
      <c r="I15" s="14" t="s">
        <v>20</v>
      </c>
      <c r="J15" s="14" t="s">
        <v>21</v>
      </c>
      <c r="K15" s="36"/>
      <c r="L15" s="40"/>
    </row>
    <row r="16" s="1" customFormat="1" ht="20" customHeight="1" spans="1:12">
      <c r="A16" s="16"/>
      <c r="B16" s="17" t="s">
        <v>15</v>
      </c>
      <c r="C16" s="17"/>
      <c r="D16" s="17" t="s">
        <v>41</v>
      </c>
      <c r="E16" s="18"/>
      <c r="F16" s="19">
        <f>SUM(F5:F15)</f>
        <v>22</v>
      </c>
      <c r="G16" s="17"/>
      <c r="H16" s="20"/>
      <c r="I16" s="17"/>
      <c r="J16" s="17"/>
      <c r="K16" s="41"/>
      <c r="L16" s="42"/>
    </row>
    <row r="17" customFormat="1" ht="20" customHeight="1" spans="1:12">
      <c r="A17" s="21">
        <v>12</v>
      </c>
      <c r="B17" s="22" t="s">
        <v>42</v>
      </c>
      <c r="C17" s="23">
        <v>200201</v>
      </c>
      <c r="D17" s="24" t="s">
        <v>43</v>
      </c>
      <c r="E17" s="22" t="s">
        <v>44</v>
      </c>
      <c r="F17" s="25">
        <v>9</v>
      </c>
      <c r="G17" s="23" t="s">
        <v>18</v>
      </c>
      <c r="H17" s="23" t="s">
        <v>45</v>
      </c>
      <c r="I17" s="22" t="s">
        <v>20</v>
      </c>
      <c r="J17" s="22" t="s">
        <v>21</v>
      </c>
      <c r="K17" s="43" t="s">
        <v>46</v>
      </c>
      <c r="L17" s="44"/>
    </row>
    <row r="18" customFormat="1" ht="20" customHeight="1" spans="1:12">
      <c r="A18" s="7">
        <v>13</v>
      </c>
      <c r="B18" s="9" t="s">
        <v>42</v>
      </c>
      <c r="C18" s="23">
        <v>200202</v>
      </c>
      <c r="D18" s="24"/>
      <c r="E18" s="9" t="s">
        <v>47</v>
      </c>
      <c r="F18" s="8">
        <v>6</v>
      </c>
      <c r="G18" s="10" t="s">
        <v>18</v>
      </c>
      <c r="H18" s="10" t="s">
        <v>24</v>
      </c>
      <c r="I18" s="9" t="s">
        <v>20</v>
      </c>
      <c r="J18" s="9" t="s">
        <v>21</v>
      </c>
      <c r="K18" s="43"/>
      <c r="L18" s="45"/>
    </row>
    <row r="19" customFormat="1" ht="20" customHeight="1" spans="1:12">
      <c r="A19" s="7">
        <v>14</v>
      </c>
      <c r="B19" s="9" t="s">
        <v>42</v>
      </c>
      <c r="C19" s="23">
        <v>200203</v>
      </c>
      <c r="D19" s="24"/>
      <c r="E19" s="9" t="s">
        <v>48</v>
      </c>
      <c r="F19" s="8">
        <v>2</v>
      </c>
      <c r="G19" s="10" t="s">
        <v>18</v>
      </c>
      <c r="H19" s="10" t="s">
        <v>33</v>
      </c>
      <c r="I19" s="9" t="s">
        <v>20</v>
      </c>
      <c r="J19" s="9" t="s">
        <v>21</v>
      </c>
      <c r="K19" s="43"/>
      <c r="L19" s="45"/>
    </row>
    <row r="20" s="1" customFormat="1" ht="20" customHeight="1" spans="1:12">
      <c r="A20" s="7">
        <v>15</v>
      </c>
      <c r="B20" s="9" t="s">
        <v>42</v>
      </c>
      <c r="C20" s="23">
        <v>200204</v>
      </c>
      <c r="D20" s="24"/>
      <c r="E20" s="9" t="s">
        <v>49</v>
      </c>
      <c r="F20" s="13">
        <v>4</v>
      </c>
      <c r="G20" s="10" t="s">
        <v>18</v>
      </c>
      <c r="H20" s="10" t="s">
        <v>50</v>
      </c>
      <c r="I20" s="9" t="s">
        <v>20</v>
      </c>
      <c r="J20" s="9" t="s">
        <v>21</v>
      </c>
      <c r="K20" s="43"/>
      <c r="L20" s="39"/>
    </row>
    <row r="21" s="1" customFormat="1" ht="20" customHeight="1" spans="1:12">
      <c r="A21" s="7">
        <v>16</v>
      </c>
      <c r="B21" s="9" t="s">
        <v>42</v>
      </c>
      <c r="C21" s="23">
        <v>200205</v>
      </c>
      <c r="D21" s="24"/>
      <c r="E21" s="9" t="s">
        <v>51</v>
      </c>
      <c r="F21" s="13">
        <v>4</v>
      </c>
      <c r="G21" s="10" t="s">
        <v>18</v>
      </c>
      <c r="H21" s="10" t="s">
        <v>52</v>
      </c>
      <c r="I21" s="9" t="s">
        <v>20</v>
      </c>
      <c r="J21" s="9" t="s">
        <v>21</v>
      </c>
      <c r="K21" s="43"/>
      <c r="L21" s="39" t="s">
        <v>37</v>
      </c>
    </row>
    <row r="22" s="1" customFormat="1" ht="20" customHeight="1" spans="1:12">
      <c r="A22" s="7">
        <v>17</v>
      </c>
      <c r="B22" s="9" t="s">
        <v>42</v>
      </c>
      <c r="C22" s="23">
        <v>200206</v>
      </c>
      <c r="D22" s="24"/>
      <c r="E22" s="9" t="s">
        <v>53</v>
      </c>
      <c r="F22" s="13">
        <v>2</v>
      </c>
      <c r="G22" s="10" t="s">
        <v>18</v>
      </c>
      <c r="H22" s="10" t="s">
        <v>54</v>
      </c>
      <c r="I22" s="9" t="s">
        <v>20</v>
      </c>
      <c r="J22" s="9" t="s">
        <v>21</v>
      </c>
      <c r="K22" s="43"/>
      <c r="L22" s="39" t="s">
        <v>55</v>
      </c>
    </row>
    <row r="23" s="1" customFormat="1" ht="20" customHeight="1" spans="1:12">
      <c r="A23" s="7">
        <v>18</v>
      </c>
      <c r="B23" s="9" t="s">
        <v>42</v>
      </c>
      <c r="C23" s="23">
        <v>200207</v>
      </c>
      <c r="D23" s="24"/>
      <c r="E23" s="9" t="s">
        <v>56</v>
      </c>
      <c r="F23" s="13">
        <v>1</v>
      </c>
      <c r="G23" s="10" t="s">
        <v>18</v>
      </c>
      <c r="H23" s="26" t="s">
        <v>39</v>
      </c>
      <c r="I23" s="9" t="s">
        <v>20</v>
      </c>
      <c r="J23" s="9" t="s">
        <v>21</v>
      </c>
      <c r="K23" s="43"/>
      <c r="L23" s="37"/>
    </row>
    <row r="24" s="1" customFormat="1" ht="20" customHeight="1" spans="1:12">
      <c r="A24" s="27"/>
      <c r="B24" s="14" t="s">
        <v>42</v>
      </c>
      <c r="C24" s="14"/>
      <c r="D24" s="14" t="s">
        <v>41</v>
      </c>
      <c r="E24" s="28"/>
      <c r="F24" s="29">
        <f>SUM(F17:F23)</f>
        <v>28</v>
      </c>
      <c r="G24" s="14"/>
      <c r="H24" s="30"/>
      <c r="I24" s="14"/>
      <c r="J24" s="14"/>
      <c r="K24" s="46"/>
      <c r="L24" s="38"/>
    </row>
    <row r="25" s="1" customFormat="1" ht="21" customHeight="1" spans="1:12">
      <c r="A25" s="31"/>
      <c r="B25" s="17" t="s">
        <v>57</v>
      </c>
      <c r="C25" s="17"/>
      <c r="D25" s="17" t="s">
        <v>58</v>
      </c>
      <c r="E25" s="18"/>
      <c r="F25" s="19">
        <f>F16+F24</f>
        <v>50</v>
      </c>
      <c r="G25" s="17"/>
      <c r="H25" s="20"/>
      <c r="I25" s="17"/>
      <c r="J25" s="17"/>
      <c r="K25" s="41"/>
      <c r="L25" s="47"/>
    </row>
    <row r="26" ht="45" customHeight="1" spans="2:12">
      <c r="B26" s="32" t="s">
        <v>59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1">
      <c r="B27"/>
      <c r="D27"/>
      <c r="K27"/>
    </row>
    <row r="28" spans="2:11">
      <c r="B28"/>
      <c r="D28"/>
      <c r="K28"/>
    </row>
    <row r="29" spans="2:11">
      <c r="B29"/>
      <c r="D29"/>
      <c r="K29"/>
    </row>
    <row r="30" spans="2:11">
      <c r="B30"/>
      <c r="D30"/>
      <c r="K30"/>
    </row>
    <row r="31" spans="2:11">
      <c r="B31"/>
      <c r="D31"/>
      <c r="K31"/>
    </row>
    <row r="32" spans="2:11">
      <c r="B32"/>
      <c r="D32"/>
      <c r="K32"/>
    </row>
    <row r="33" spans="2:11">
      <c r="B33"/>
      <c r="D33"/>
      <c r="K33"/>
    </row>
    <row r="34" spans="2:11">
      <c r="B34"/>
      <c r="D34"/>
      <c r="K34"/>
    </row>
    <row r="35" spans="2:11">
      <c r="B35"/>
      <c r="D35"/>
      <c r="K35"/>
    </row>
  </sheetData>
  <autoFilter ref="A4:O26">
    <extLst/>
  </autoFilter>
  <mergeCells count="16">
    <mergeCell ref="A1:B1"/>
    <mergeCell ref="A2:L2"/>
    <mergeCell ref="G3:J3"/>
    <mergeCell ref="B26:L26"/>
    <mergeCell ref="A3:A4"/>
    <mergeCell ref="B3:B4"/>
    <mergeCell ref="C3:C4"/>
    <mergeCell ref="D3:D4"/>
    <mergeCell ref="D5:D15"/>
    <mergeCell ref="D17:D23"/>
    <mergeCell ref="E3:E4"/>
    <mergeCell ref="F3:F4"/>
    <mergeCell ref="K3:K4"/>
    <mergeCell ref="K5:K15"/>
    <mergeCell ref="K17:K23"/>
    <mergeCell ref="L3:L4"/>
  </mergeCells>
  <printOptions horizontalCentered="1"/>
  <pageMargins left="0.55" right="0.55" top="0.432638888888889" bottom="0.354166666666667" header="0.432638888888889" footer="0.0388888888888889"/>
  <pageSetup paperSize="9" orientation="landscape" horizontalDpi="600"/>
  <headerFooter/>
</worksheet>
</file>