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  " sheetId="1" r:id="rId1"/>
  </sheets>
  <definedNames>
    <definedName name="_xlnm._FilterDatabase" localSheetId="0" hidden="1">'Sheet1  '!$A$2:$M$109</definedName>
    <definedName name="_xlnm.Print_Titles" localSheetId="0">'Sheet1  '!$1:$2</definedName>
  </definedNames>
  <calcPr calcId="144525"/>
</workbook>
</file>

<file path=xl/sharedStrings.xml><?xml version="1.0" encoding="utf-8"?>
<sst xmlns="http://schemas.openxmlformats.org/spreadsheetml/2006/main" count="523" uniqueCount="265">
  <si>
    <t>开原市公开招聘教师体检合格人员名单</t>
  </si>
  <si>
    <t>序号</t>
  </si>
  <si>
    <t>招聘单位</t>
  </si>
  <si>
    <t>招聘岗位</t>
  </si>
  <si>
    <t>岗位数量</t>
  </si>
  <si>
    <t>姓名</t>
  </si>
  <si>
    <t>性别</t>
  </si>
  <si>
    <t>身份证号码</t>
  </si>
  <si>
    <t>准考证</t>
  </si>
  <si>
    <t>笔试分数</t>
  </si>
  <si>
    <t>面试分数</t>
  </si>
  <si>
    <t>总成绩</t>
  </si>
  <si>
    <t>岗位排名</t>
  </si>
  <si>
    <t>体检</t>
  </si>
  <si>
    <t>开原市第八中学小学部</t>
  </si>
  <si>
    <t>语文教师</t>
  </si>
  <si>
    <t>梅丹</t>
  </si>
  <si>
    <t>女</t>
  </si>
  <si>
    <t>2112241996****5428</t>
  </si>
  <si>
    <t>合格</t>
  </si>
  <si>
    <t>刘佳</t>
  </si>
  <si>
    <t>2112241995****7023</t>
  </si>
  <si>
    <t>王宏洋</t>
  </si>
  <si>
    <t>2112231992****3225</t>
  </si>
  <si>
    <t>刘娜</t>
  </si>
  <si>
    <t>2109221997****4520</t>
  </si>
  <si>
    <t>英语教师</t>
  </si>
  <si>
    <t>郭新瑞</t>
  </si>
  <si>
    <t>2112221991****4426</t>
  </si>
  <si>
    <t>音乐教师</t>
  </si>
  <si>
    <t>韩琳琳</t>
  </si>
  <si>
    <t>2112821994****2620</t>
  </si>
  <si>
    <t>张文馨</t>
  </si>
  <si>
    <t>2112821995****0820</t>
  </si>
  <si>
    <t>体育教师</t>
  </si>
  <si>
    <t>丛千越</t>
  </si>
  <si>
    <t>男</t>
  </si>
  <si>
    <t>2113021995****121X</t>
  </si>
  <si>
    <t>张哲浩</t>
  </si>
  <si>
    <t>2112241995****5171</t>
  </si>
  <si>
    <t>数学教师</t>
  </si>
  <si>
    <t>李嘉琳</t>
  </si>
  <si>
    <t>2112821994****0221</t>
  </si>
  <si>
    <t>刘月</t>
  </si>
  <si>
    <t>2109221997****3320</t>
  </si>
  <si>
    <t>刘丹（开原）</t>
  </si>
  <si>
    <t>2112221996****5424</t>
  </si>
  <si>
    <t>美术教师</t>
  </si>
  <si>
    <t>赵啟玥</t>
  </si>
  <si>
    <t>2112821989****1028</t>
  </si>
  <si>
    <t>姜男</t>
  </si>
  <si>
    <t>2101241995****042X</t>
  </si>
  <si>
    <t>开原市第二高级中学</t>
  </si>
  <si>
    <t>政治教师</t>
  </si>
  <si>
    <t>孟煜淋</t>
  </si>
  <si>
    <t>2112241996****571X</t>
  </si>
  <si>
    <t>心理健康教师</t>
  </si>
  <si>
    <t>屈畅</t>
  </si>
  <si>
    <t>2112821994****0420</t>
  </si>
  <si>
    <t>赵莉</t>
  </si>
  <si>
    <t>2112021993****1322</t>
  </si>
  <si>
    <t>罗佳慧</t>
  </si>
  <si>
    <t>2112821997****3824</t>
  </si>
  <si>
    <t>生物教师</t>
  </si>
  <si>
    <t>王晓涵</t>
  </si>
  <si>
    <t>2112231996****4023</t>
  </si>
  <si>
    <t>王磊（建平县）</t>
  </si>
  <si>
    <t>2113221996****8025</t>
  </si>
  <si>
    <t>历史教师</t>
  </si>
  <si>
    <t>邢爽</t>
  </si>
  <si>
    <t>2112821997****6029</t>
  </si>
  <si>
    <t>计算机教师</t>
  </si>
  <si>
    <t>高歌</t>
  </si>
  <si>
    <t>2114211995****5885</t>
  </si>
  <si>
    <t>开原市第三中学</t>
  </si>
  <si>
    <t>地理教师</t>
  </si>
  <si>
    <t>李欣桓</t>
  </si>
  <si>
    <t>6204021989****2732</t>
  </si>
  <si>
    <t>开原市第四中学高中部</t>
  </si>
  <si>
    <t>王昕</t>
  </si>
  <si>
    <t>2112231994****1822</t>
  </si>
  <si>
    <t>王云雪</t>
  </si>
  <si>
    <t>2101241995****2029</t>
  </si>
  <si>
    <t>物理教师</t>
  </si>
  <si>
    <t>魏月</t>
  </si>
  <si>
    <t>2112821992****3823</t>
  </si>
  <si>
    <t>牟瑶</t>
  </si>
  <si>
    <t>2112821993****0841</t>
  </si>
  <si>
    <t>许园园</t>
  </si>
  <si>
    <t>2112221997****1829</t>
  </si>
  <si>
    <t>柏晓松</t>
  </si>
  <si>
    <t>2114021996****1010</t>
  </si>
  <si>
    <t>杜才慧</t>
  </si>
  <si>
    <t>2102811996****2322</t>
  </si>
  <si>
    <t>化学教师</t>
  </si>
  <si>
    <t>王若南</t>
  </si>
  <si>
    <t>2112241993****524X</t>
  </si>
  <si>
    <t>开原市第五中学</t>
  </si>
  <si>
    <t>李岩岩</t>
  </si>
  <si>
    <t>1305351994****0445</t>
  </si>
  <si>
    <t>开原市高级中学</t>
  </si>
  <si>
    <t>李佳欣</t>
  </si>
  <si>
    <t>2112821993****122X</t>
  </si>
  <si>
    <t>张明影</t>
  </si>
  <si>
    <t>2113211996****3669</t>
  </si>
  <si>
    <t>王迪</t>
  </si>
  <si>
    <t>2112021994****1754</t>
  </si>
  <si>
    <t>王硕</t>
  </si>
  <si>
    <t>2112821995****3022</t>
  </si>
  <si>
    <t>郭璐</t>
  </si>
  <si>
    <t>2112821992****0426</t>
  </si>
  <si>
    <t>孙兴侠</t>
  </si>
  <si>
    <t>1504301995****0381</t>
  </si>
  <si>
    <t>林杉</t>
  </si>
  <si>
    <t>2112231996****162X</t>
  </si>
  <si>
    <t>田丰</t>
  </si>
  <si>
    <t>2112821990****2219</t>
  </si>
  <si>
    <t>开原市红旗小学</t>
  </si>
  <si>
    <t>赵丽艳</t>
  </si>
  <si>
    <t>2112211991****122X</t>
  </si>
  <si>
    <t>刘婷婷</t>
  </si>
  <si>
    <t>2112211993****2427</t>
  </si>
  <si>
    <t>周昱彤</t>
  </si>
  <si>
    <t>2112821998****0224</t>
  </si>
  <si>
    <t>张娇阳</t>
  </si>
  <si>
    <t>2112821997****0826</t>
  </si>
  <si>
    <t>孙泽霖</t>
  </si>
  <si>
    <t>2106821990****3259</t>
  </si>
  <si>
    <t>孟凡辉</t>
  </si>
  <si>
    <t>2112241994****7212</t>
  </si>
  <si>
    <t>马迪</t>
  </si>
  <si>
    <t>2112241997****9828</t>
  </si>
  <si>
    <t>何莹</t>
  </si>
  <si>
    <t xml:space="preserve">2109211994****0832
</t>
  </si>
  <si>
    <t>杨丹</t>
  </si>
  <si>
    <t>2112221990****1623</t>
  </si>
  <si>
    <t>书法教师</t>
  </si>
  <si>
    <t>刘贺（鞍山）</t>
  </si>
  <si>
    <t>2103211996****1425</t>
  </si>
  <si>
    <t>张唯</t>
  </si>
  <si>
    <t>2112821989****5421</t>
  </si>
  <si>
    <t>刘晓芳</t>
  </si>
  <si>
    <t>2112241996****7824</t>
  </si>
  <si>
    <t>开原市民主教育集团里仁学校初中部</t>
  </si>
  <si>
    <t>冉雪</t>
  </si>
  <si>
    <t>2112231993****3246</t>
  </si>
  <si>
    <t>遆莹</t>
  </si>
  <si>
    <t xml:space="preserve"> 女</t>
  </si>
  <si>
    <t>2112211996****2442</t>
  </si>
  <si>
    <t>杜英达</t>
  </si>
  <si>
    <t>2202831992****0313</t>
  </si>
  <si>
    <t>张士林</t>
  </si>
  <si>
    <t>2113211995****0416</t>
  </si>
  <si>
    <t>尹同欣</t>
  </si>
  <si>
    <t>2112021997****1765</t>
  </si>
  <si>
    <t>开原市民主教育集团里仁学校小学部</t>
  </si>
  <si>
    <t>高佳慧</t>
  </si>
  <si>
    <t>2102821995****1625</t>
  </si>
  <si>
    <t>高彬彬</t>
  </si>
  <si>
    <t>2112821996****2429</t>
  </si>
  <si>
    <t>李晶</t>
  </si>
  <si>
    <t>2112021993****2526</t>
  </si>
  <si>
    <t>陈雨涵</t>
  </si>
  <si>
    <t>2112041993****0543</t>
  </si>
  <si>
    <t>开原市民主小学</t>
  </si>
  <si>
    <t>王楠（银州）</t>
  </si>
  <si>
    <t>2302811991****2946</t>
  </si>
  <si>
    <t>李策</t>
  </si>
  <si>
    <t>2112241993****7980</t>
  </si>
  <si>
    <t>唐欣</t>
  </si>
  <si>
    <t>2112241997****5345</t>
  </si>
  <si>
    <t>张腾日</t>
  </si>
  <si>
    <t>2112241996****5323</t>
  </si>
  <si>
    <t>贺嘉伟</t>
  </si>
  <si>
    <t>2110211995****5344</t>
  </si>
  <si>
    <t>王微</t>
  </si>
  <si>
    <t>2112221990****3246</t>
  </si>
  <si>
    <t>王思维</t>
  </si>
  <si>
    <t>2107271996****5720</t>
  </si>
  <si>
    <t>张诺</t>
  </si>
  <si>
    <t>2110221993****0546</t>
  </si>
  <si>
    <t>尹婷玉</t>
  </si>
  <si>
    <t>2104021990****0023</t>
  </si>
  <si>
    <t>孟洋</t>
  </si>
  <si>
    <t>2112821991****1021</t>
  </si>
  <si>
    <t>开原市实验小学</t>
  </si>
  <si>
    <t>佟宛泽</t>
  </si>
  <si>
    <t>2112041996****0021</t>
  </si>
  <si>
    <t>陈池</t>
  </si>
  <si>
    <t>2112821993****0240</t>
  </si>
  <si>
    <t>刘剑松</t>
  </si>
  <si>
    <t>2112821992****0817</t>
  </si>
  <si>
    <t>杨雪（八棵树镇）</t>
  </si>
  <si>
    <t>2112821995****204X</t>
  </si>
  <si>
    <t>徐铜壑</t>
  </si>
  <si>
    <t>2104221995****0019</t>
  </si>
  <si>
    <t>栾冬梅</t>
  </si>
  <si>
    <t>2112241993****9226</t>
  </si>
  <si>
    <t>张家旭</t>
  </si>
  <si>
    <t>2112021995****152X</t>
  </si>
  <si>
    <t>史靓</t>
  </si>
  <si>
    <t>2112021989****0523</t>
  </si>
  <si>
    <t>刘译焯</t>
  </si>
  <si>
    <t>2112021993****1307</t>
  </si>
  <si>
    <t>开原市特殊教育学校</t>
  </si>
  <si>
    <t>特教教师</t>
  </si>
  <si>
    <t>韩冬梅</t>
  </si>
  <si>
    <t>2112821995****0024</t>
  </si>
  <si>
    <t>王若杭</t>
  </si>
  <si>
    <t>2109221994****7522</t>
  </si>
  <si>
    <t>邹婷婷</t>
  </si>
  <si>
    <t>2109111997****1528</t>
  </si>
  <si>
    <t>李炎</t>
  </si>
  <si>
    <t>2112241997****6319</t>
  </si>
  <si>
    <t>杜娟</t>
  </si>
  <si>
    <t>2112241997****5427</t>
  </si>
  <si>
    <t>开原市铁西小学</t>
  </si>
  <si>
    <t>李倩</t>
  </si>
  <si>
    <t>2112241995****9248</t>
  </si>
  <si>
    <t>白慧</t>
  </si>
  <si>
    <t>2109211992****4028</t>
  </si>
  <si>
    <t>麻芮</t>
  </si>
  <si>
    <t>2112241995****5149</t>
  </si>
  <si>
    <t>白璐</t>
  </si>
  <si>
    <t>2101231995****0028</t>
  </si>
  <si>
    <t>苏瑛涵</t>
  </si>
  <si>
    <t>2112241989****5225</t>
  </si>
  <si>
    <t>王宏伟</t>
  </si>
  <si>
    <t>2112231995****2411</t>
  </si>
  <si>
    <t>王丽丽</t>
  </si>
  <si>
    <t>2109221995****422X</t>
  </si>
  <si>
    <t>开原市新华路小学</t>
  </si>
  <si>
    <t>白蕊</t>
  </si>
  <si>
    <t>2112821994****0429</t>
  </si>
  <si>
    <t>曹红柳</t>
  </si>
  <si>
    <t>2112241990****3124</t>
  </si>
  <si>
    <t>焦琳琳</t>
  </si>
  <si>
    <t>2112041993****002X</t>
  </si>
  <si>
    <t>李雨桐</t>
  </si>
  <si>
    <t>2112021991****1307</t>
  </si>
  <si>
    <t>王学芝</t>
  </si>
  <si>
    <t>3703221992****4915</t>
  </si>
  <si>
    <t>孙盛博</t>
  </si>
  <si>
    <t>2104221996****0012</t>
  </si>
  <si>
    <t>张健平</t>
  </si>
  <si>
    <t>2112211988****2437</t>
  </si>
  <si>
    <t>苏筱淇</t>
  </si>
  <si>
    <t>2112221990****3247</t>
  </si>
  <si>
    <t>刘东楠</t>
  </si>
  <si>
    <t>2112241994****8623</t>
  </si>
  <si>
    <t>开原市职业技术教育中心</t>
  </si>
  <si>
    <t>卢畅</t>
  </si>
  <si>
    <t>2104231997****0029</t>
  </si>
  <si>
    <t>韩雪</t>
  </si>
  <si>
    <t>2112241989****5343</t>
  </si>
  <si>
    <t>宣占柱</t>
  </si>
  <si>
    <t>2107271992****0610</t>
  </si>
  <si>
    <t>崔鹤馨</t>
  </si>
  <si>
    <t>2203221995****3225</t>
  </si>
  <si>
    <t>计算机应用教师</t>
  </si>
  <si>
    <t>战美</t>
  </si>
  <si>
    <t>2112821993****0848</t>
  </si>
  <si>
    <t>机械加工专业教师</t>
  </si>
  <si>
    <t>龚子秀</t>
  </si>
  <si>
    <t>2112021994****5062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</si>
</sst>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32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left"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vertical="center" shrinkToFit="1"/>
    </xf>
    <xf numFmtId="177" fontId="0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shrinkToFit="1"/>
    </xf>
    <xf numFmtId="177" fontId="0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Fill="1" applyBorder="1" applyAlignment="1">
      <alignment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49" fontId="2" fillId="0" borderId="3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workbookViewId="0">
      <selection activeCell="A1" sqref="A1:L1"/>
    </sheetView>
  </sheetViews>
  <sheetFormatPr defaultColWidth="8.88888888888889" defaultRowHeight="14.4"/>
  <cols>
    <col min="1" max="1" width="6" style="1" customWidth="1"/>
    <col min="2" max="2" width="24.1111111111111" style="1" customWidth="1"/>
    <col min="3" max="3" width="10.6666666666667" style="1" customWidth="1"/>
    <col min="4" max="4" width="7.22222222222222" style="2" customWidth="1"/>
    <col min="5" max="5" width="10" style="1" customWidth="1"/>
    <col min="6" max="6" width="4.66666666666667" style="1" customWidth="1"/>
    <col min="7" max="7" width="19.1111111111111" style="1" customWidth="1"/>
    <col min="8" max="8" width="11.4444444444444" style="1" customWidth="1"/>
    <col min="9" max="9" width="7.33333333333333" style="1" customWidth="1"/>
    <col min="10" max="10" width="8.66666666666667" style="3" customWidth="1"/>
    <col min="12" max="12" width="6.44444444444444" style="4" customWidth="1"/>
  </cols>
  <sheetData>
    <row r="1" ht="17.4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24" t="s">
        <v>10</v>
      </c>
      <c r="K2" s="25" t="s">
        <v>11</v>
      </c>
      <c r="L2" s="25" t="s">
        <v>12</v>
      </c>
      <c r="M2" s="26" t="s">
        <v>13</v>
      </c>
    </row>
    <row r="3" spans="1:13">
      <c r="A3" s="8">
        <v>1</v>
      </c>
      <c r="B3" s="9" t="s">
        <v>14</v>
      </c>
      <c r="C3" s="9" t="s">
        <v>15</v>
      </c>
      <c r="D3" s="10">
        <v>4</v>
      </c>
      <c r="E3" s="6" t="s">
        <v>16</v>
      </c>
      <c r="F3" s="7" t="s">
        <v>17</v>
      </c>
      <c r="G3" s="6" t="s">
        <v>18</v>
      </c>
      <c r="H3" s="11">
        <v>20190001604</v>
      </c>
      <c r="I3" s="27">
        <v>65.89</v>
      </c>
      <c r="J3" s="28">
        <v>86</v>
      </c>
      <c r="K3" s="29">
        <f>(I3+J3)/2</f>
        <v>75.945</v>
      </c>
      <c r="L3" s="30">
        <v>1</v>
      </c>
      <c r="M3" s="26" t="s">
        <v>19</v>
      </c>
    </row>
    <row r="4" spans="1:13">
      <c r="A4" s="8">
        <v>2</v>
      </c>
      <c r="B4" s="12"/>
      <c r="C4" s="12"/>
      <c r="D4" s="13"/>
      <c r="E4" s="6" t="s">
        <v>20</v>
      </c>
      <c r="F4" s="7" t="s">
        <v>17</v>
      </c>
      <c r="G4" s="6" t="s">
        <v>21</v>
      </c>
      <c r="H4" s="11">
        <v>20190002413</v>
      </c>
      <c r="I4" s="27">
        <v>62.49</v>
      </c>
      <c r="J4" s="28">
        <v>88.2</v>
      </c>
      <c r="K4" s="29">
        <f>(I4+J4)/2</f>
        <v>75.345</v>
      </c>
      <c r="L4" s="30">
        <v>2</v>
      </c>
      <c r="M4" s="26" t="s">
        <v>19</v>
      </c>
    </row>
    <row r="5" spans="1:13">
      <c r="A5" s="8">
        <v>3</v>
      </c>
      <c r="B5" s="12"/>
      <c r="C5" s="12"/>
      <c r="D5" s="13"/>
      <c r="E5" s="6" t="s">
        <v>22</v>
      </c>
      <c r="F5" s="7" t="s">
        <v>17</v>
      </c>
      <c r="G5" s="6" t="s">
        <v>23</v>
      </c>
      <c r="H5" s="11">
        <v>20190001527</v>
      </c>
      <c r="I5" s="27">
        <v>62.45</v>
      </c>
      <c r="J5" s="28">
        <v>87.8</v>
      </c>
      <c r="K5" s="29">
        <f>(I5+J5)/2</f>
        <v>75.125</v>
      </c>
      <c r="L5" s="30">
        <v>3</v>
      </c>
      <c r="M5" s="26" t="s">
        <v>19</v>
      </c>
    </row>
    <row r="6" spans="1:13">
      <c r="A6" s="8">
        <v>4</v>
      </c>
      <c r="B6" s="12"/>
      <c r="C6" s="12"/>
      <c r="D6" s="13"/>
      <c r="E6" s="6" t="s">
        <v>24</v>
      </c>
      <c r="F6" s="7" t="s">
        <v>17</v>
      </c>
      <c r="G6" s="6" t="s">
        <v>25</v>
      </c>
      <c r="H6" s="11">
        <v>20190000215</v>
      </c>
      <c r="I6" s="27">
        <v>65</v>
      </c>
      <c r="J6" s="28">
        <v>84.4</v>
      </c>
      <c r="K6" s="29">
        <f>(I6+J6)/2</f>
        <v>74.7</v>
      </c>
      <c r="L6" s="30">
        <v>4</v>
      </c>
      <c r="M6" s="26" t="s">
        <v>19</v>
      </c>
    </row>
    <row r="7" spans="1:13">
      <c r="A7" s="8">
        <v>5</v>
      </c>
      <c r="B7" s="12"/>
      <c r="C7" s="9" t="s">
        <v>26</v>
      </c>
      <c r="D7" s="10">
        <v>1</v>
      </c>
      <c r="E7" s="6" t="s">
        <v>27</v>
      </c>
      <c r="F7" s="7" t="s">
        <v>17</v>
      </c>
      <c r="G7" s="6" t="s">
        <v>28</v>
      </c>
      <c r="H7" s="11">
        <v>20190002518</v>
      </c>
      <c r="I7" s="27">
        <v>69.21</v>
      </c>
      <c r="J7" s="31">
        <v>94</v>
      </c>
      <c r="K7" s="29">
        <f>(I7+J7)/2</f>
        <v>81.605</v>
      </c>
      <c r="L7" s="30">
        <v>1</v>
      </c>
      <c r="M7" s="26" t="s">
        <v>19</v>
      </c>
    </row>
    <row r="8" spans="1:13">
      <c r="A8" s="8">
        <v>6</v>
      </c>
      <c r="B8" s="12"/>
      <c r="C8" s="9" t="s">
        <v>29</v>
      </c>
      <c r="D8" s="10">
        <v>2</v>
      </c>
      <c r="E8" s="6" t="s">
        <v>30</v>
      </c>
      <c r="F8" s="7" t="s">
        <v>17</v>
      </c>
      <c r="G8" s="6" t="s">
        <v>31</v>
      </c>
      <c r="H8" s="11">
        <v>20190000505</v>
      </c>
      <c r="I8" s="27">
        <v>62.43</v>
      </c>
      <c r="J8" s="31">
        <v>84</v>
      </c>
      <c r="K8" s="29">
        <f>(I8+J8)/2</f>
        <v>73.215</v>
      </c>
      <c r="L8" s="30">
        <v>1</v>
      </c>
      <c r="M8" s="26" t="s">
        <v>19</v>
      </c>
    </row>
    <row r="9" spans="1:13">
      <c r="A9" s="8">
        <v>7</v>
      </c>
      <c r="B9" s="12"/>
      <c r="C9" s="12"/>
      <c r="D9" s="13"/>
      <c r="E9" s="6" t="s">
        <v>32</v>
      </c>
      <c r="F9" s="7" t="s">
        <v>17</v>
      </c>
      <c r="G9" s="6" t="s">
        <v>33</v>
      </c>
      <c r="H9" s="11">
        <v>20190000208</v>
      </c>
      <c r="I9" s="27">
        <v>59.19</v>
      </c>
      <c r="J9" s="31">
        <v>84.6</v>
      </c>
      <c r="K9" s="29">
        <f>(I9+J9)/2</f>
        <v>71.895</v>
      </c>
      <c r="L9" s="30">
        <v>2</v>
      </c>
      <c r="M9" s="26" t="s">
        <v>19</v>
      </c>
    </row>
    <row r="10" spans="1:13">
      <c r="A10" s="8">
        <v>8</v>
      </c>
      <c r="B10" s="12"/>
      <c r="C10" s="9" t="s">
        <v>34</v>
      </c>
      <c r="D10" s="6">
        <v>2</v>
      </c>
      <c r="E10" s="6" t="s">
        <v>35</v>
      </c>
      <c r="F10" s="7" t="s">
        <v>36</v>
      </c>
      <c r="G10" s="6" t="s">
        <v>37</v>
      </c>
      <c r="H10" s="11">
        <v>20190000205</v>
      </c>
      <c r="I10" s="27">
        <v>72.49</v>
      </c>
      <c r="J10" s="27">
        <v>90.9</v>
      </c>
      <c r="K10" s="29">
        <f>(I10+J10)/2</f>
        <v>81.695</v>
      </c>
      <c r="L10" s="30">
        <v>1</v>
      </c>
      <c r="M10" s="26" t="s">
        <v>19</v>
      </c>
    </row>
    <row r="11" spans="1:13">
      <c r="A11" s="8">
        <v>9</v>
      </c>
      <c r="B11" s="12"/>
      <c r="C11" s="12"/>
      <c r="D11" s="6"/>
      <c r="E11" s="6" t="s">
        <v>38</v>
      </c>
      <c r="F11" s="7" t="s">
        <v>36</v>
      </c>
      <c r="G11" s="6" t="s">
        <v>39</v>
      </c>
      <c r="H11" s="11">
        <v>20190000522</v>
      </c>
      <c r="I11" s="27">
        <v>64.96</v>
      </c>
      <c r="J11" s="27">
        <v>86.6</v>
      </c>
      <c r="K11" s="29">
        <f>(I11+J11)/2</f>
        <v>75.78</v>
      </c>
      <c r="L11" s="30">
        <v>2</v>
      </c>
      <c r="M11" s="26" t="s">
        <v>19</v>
      </c>
    </row>
    <row r="12" spans="1:13">
      <c r="A12" s="8">
        <v>10</v>
      </c>
      <c r="B12" s="12"/>
      <c r="C12" s="9" t="s">
        <v>40</v>
      </c>
      <c r="D12" s="10">
        <v>3</v>
      </c>
      <c r="E12" s="6" t="s">
        <v>41</v>
      </c>
      <c r="F12" s="7" t="s">
        <v>17</v>
      </c>
      <c r="G12" s="6" t="s">
        <v>42</v>
      </c>
      <c r="H12" s="11">
        <v>20190002425</v>
      </c>
      <c r="I12" s="27">
        <v>70.81</v>
      </c>
      <c r="J12" s="31">
        <v>96.22</v>
      </c>
      <c r="K12" s="29">
        <f>(I12+J12)/2</f>
        <v>83.515</v>
      </c>
      <c r="L12" s="30">
        <v>1</v>
      </c>
      <c r="M12" s="26" t="s">
        <v>19</v>
      </c>
    </row>
    <row r="13" spans="1:13">
      <c r="A13" s="8">
        <v>11</v>
      </c>
      <c r="B13" s="12"/>
      <c r="C13" s="12"/>
      <c r="D13" s="13"/>
      <c r="E13" s="6" t="s">
        <v>43</v>
      </c>
      <c r="F13" s="7" t="s">
        <v>17</v>
      </c>
      <c r="G13" s="6" t="s">
        <v>44</v>
      </c>
      <c r="H13" s="11">
        <v>20190000707</v>
      </c>
      <c r="I13" s="27">
        <v>70.87</v>
      </c>
      <c r="J13" s="31">
        <v>92.98</v>
      </c>
      <c r="K13" s="29">
        <f>(I13+J13)/2</f>
        <v>81.925</v>
      </c>
      <c r="L13" s="30">
        <v>2</v>
      </c>
      <c r="M13" s="26" t="s">
        <v>19</v>
      </c>
    </row>
    <row r="14" spans="1:13">
      <c r="A14" s="8">
        <v>12</v>
      </c>
      <c r="B14" s="12"/>
      <c r="C14" s="12"/>
      <c r="D14" s="13"/>
      <c r="E14" s="6" t="s">
        <v>45</v>
      </c>
      <c r="F14" s="7" t="s">
        <v>17</v>
      </c>
      <c r="G14" s="6" t="s">
        <v>46</v>
      </c>
      <c r="H14" s="11">
        <v>20190000219</v>
      </c>
      <c r="I14" s="27">
        <v>72.47</v>
      </c>
      <c r="J14" s="28">
        <v>91.38</v>
      </c>
      <c r="K14" s="29">
        <f>(I14+J14)/2</f>
        <v>81.925</v>
      </c>
      <c r="L14" s="30">
        <v>2</v>
      </c>
      <c r="M14" s="26" t="s">
        <v>19</v>
      </c>
    </row>
    <row r="15" spans="1:13">
      <c r="A15" s="8">
        <v>13</v>
      </c>
      <c r="B15" s="12"/>
      <c r="C15" s="9" t="s">
        <v>47</v>
      </c>
      <c r="D15" s="10">
        <v>2</v>
      </c>
      <c r="E15" s="6" t="s">
        <v>48</v>
      </c>
      <c r="F15" s="7" t="s">
        <v>17</v>
      </c>
      <c r="G15" s="6" t="s">
        <v>49</v>
      </c>
      <c r="H15" s="11">
        <v>20190000109</v>
      </c>
      <c r="I15" s="27">
        <v>74.09</v>
      </c>
      <c r="J15" s="28">
        <v>90</v>
      </c>
      <c r="K15" s="29">
        <f>(I15+J15)/2</f>
        <v>82.045</v>
      </c>
      <c r="L15" s="30">
        <v>1</v>
      </c>
      <c r="M15" s="26" t="s">
        <v>19</v>
      </c>
    </row>
    <row r="16" spans="1:13">
      <c r="A16" s="8">
        <v>14</v>
      </c>
      <c r="B16" s="12"/>
      <c r="C16" s="12"/>
      <c r="D16" s="13"/>
      <c r="E16" s="6" t="s">
        <v>50</v>
      </c>
      <c r="F16" s="7" t="s">
        <v>17</v>
      </c>
      <c r="G16" s="6" t="s">
        <v>51</v>
      </c>
      <c r="H16" s="11">
        <v>20190000520</v>
      </c>
      <c r="I16" s="27">
        <v>60.81</v>
      </c>
      <c r="J16" s="28">
        <v>84.4</v>
      </c>
      <c r="K16" s="29">
        <f>(I16+J16)/2</f>
        <v>72.605</v>
      </c>
      <c r="L16" s="30">
        <v>2</v>
      </c>
      <c r="M16" s="26" t="s">
        <v>19</v>
      </c>
    </row>
    <row r="17" spans="1:13">
      <c r="A17" s="8">
        <v>15</v>
      </c>
      <c r="B17" s="14" t="s">
        <v>52</v>
      </c>
      <c r="C17" s="15" t="s">
        <v>53</v>
      </c>
      <c r="D17" s="8">
        <v>1</v>
      </c>
      <c r="E17" s="6" t="s">
        <v>54</v>
      </c>
      <c r="F17" s="8" t="s">
        <v>36</v>
      </c>
      <c r="G17" s="8" t="s">
        <v>55</v>
      </c>
      <c r="H17" s="11">
        <v>20190000810</v>
      </c>
      <c r="I17" s="27">
        <v>57.51</v>
      </c>
      <c r="J17" s="32">
        <v>94</v>
      </c>
      <c r="K17" s="29">
        <f>(I17+J17)/2</f>
        <v>75.755</v>
      </c>
      <c r="L17" s="30">
        <v>1</v>
      </c>
      <c r="M17" s="26" t="s">
        <v>19</v>
      </c>
    </row>
    <row r="18" spans="1:13">
      <c r="A18" s="8">
        <v>16</v>
      </c>
      <c r="B18" s="16"/>
      <c r="C18" s="14" t="s">
        <v>56</v>
      </c>
      <c r="D18" s="8">
        <v>1</v>
      </c>
      <c r="E18" s="6" t="s">
        <v>57</v>
      </c>
      <c r="F18" s="8" t="s">
        <v>17</v>
      </c>
      <c r="G18" s="8" t="s">
        <v>58</v>
      </c>
      <c r="H18" s="11">
        <v>20190001607</v>
      </c>
      <c r="I18" s="27">
        <v>74.96</v>
      </c>
      <c r="J18" s="32">
        <v>86.33</v>
      </c>
      <c r="K18" s="29">
        <f t="shared" ref="K18:K65" si="0">(I18+J18)/2</f>
        <v>80.645</v>
      </c>
      <c r="L18" s="30">
        <v>1</v>
      </c>
      <c r="M18" s="26" t="s">
        <v>19</v>
      </c>
    </row>
    <row r="19" spans="1:13">
      <c r="A19" s="8">
        <v>17</v>
      </c>
      <c r="B19" s="16"/>
      <c r="C19" s="14" t="s">
        <v>40</v>
      </c>
      <c r="D19" s="17">
        <v>2</v>
      </c>
      <c r="E19" s="6" t="s">
        <v>59</v>
      </c>
      <c r="F19" s="8" t="s">
        <v>17</v>
      </c>
      <c r="G19" s="8" t="s">
        <v>60</v>
      </c>
      <c r="H19" s="11">
        <v>20190001625</v>
      </c>
      <c r="I19" s="27">
        <v>84.15</v>
      </c>
      <c r="J19" s="28">
        <v>92.2</v>
      </c>
      <c r="K19" s="29">
        <f t="shared" si="0"/>
        <v>88.175</v>
      </c>
      <c r="L19" s="30">
        <v>1</v>
      </c>
      <c r="M19" s="26" t="s">
        <v>19</v>
      </c>
    </row>
    <row r="20" spans="1:13">
      <c r="A20" s="8">
        <v>18</v>
      </c>
      <c r="B20" s="16"/>
      <c r="C20" s="16"/>
      <c r="D20" s="18"/>
      <c r="E20" s="6" t="s">
        <v>61</v>
      </c>
      <c r="F20" s="8" t="s">
        <v>17</v>
      </c>
      <c r="G20" s="8" t="s">
        <v>62</v>
      </c>
      <c r="H20" s="11">
        <v>20190001613</v>
      </c>
      <c r="I20" s="27">
        <v>78.3</v>
      </c>
      <c r="J20" s="28">
        <v>93.6</v>
      </c>
      <c r="K20" s="29">
        <f t="shared" si="0"/>
        <v>85.95</v>
      </c>
      <c r="L20" s="30">
        <v>2</v>
      </c>
      <c r="M20" s="26" t="s">
        <v>19</v>
      </c>
    </row>
    <row r="21" spans="1:13">
      <c r="A21" s="8">
        <v>19</v>
      </c>
      <c r="B21" s="16"/>
      <c r="C21" s="14" t="s">
        <v>63</v>
      </c>
      <c r="D21" s="8">
        <v>2</v>
      </c>
      <c r="E21" s="6" t="s">
        <v>64</v>
      </c>
      <c r="F21" s="8" t="s">
        <v>17</v>
      </c>
      <c r="G21" s="8" t="s">
        <v>65</v>
      </c>
      <c r="H21" s="11">
        <v>20190002527</v>
      </c>
      <c r="I21" s="27">
        <v>73.36</v>
      </c>
      <c r="J21" s="33">
        <v>92.2</v>
      </c>
      <c r="K21" s="29">
        <f t="shared" si="0"/>
        <v>82.78</v>
      </c>
      <c r="L21" s="30">
        <v>1</v>
      </c>
      <c r="M21" s="26" t="s">
        <v>19</v>
      </c>
    </row>
    <row r="22" spans="1:13">
      <c r="A22" s="8">
        <v>20</v>
      </c>
      <c r="B22" s="16"/>
      <c r="C22" s="16"/>
      <c r="D22" s="8"/>
      <c r="E22" s="6" t="s">
        <v>66</v>
      </c>
      <c r="F22" s="7" t="s">
        <v>17</v>
      </c>
      <c r="G22" s="6" t="s">
        <v>67</v>
      </c>
      <c r="H22" s="11">
        <v>20190000620</v>
      </c>
      <c r="I22" s="27">
        <v>65.83</v>
      </c>
      <c r="J22" s="31">
        <v>96.1</v>
      </c>
      <c r="K22" s="29">
        <f t="shared" si="0"/>
        <v>80.965</v>
      </c>
      <c r="L22" s="30">
        <v>2</v>
      </c>
      <c r="M22" s="26" t="s">
        <v>19</v>
      </c>
    </row>
    <row r="23" spans="1:13">
      <c r="A23" s="8">
        <v>21</v>
      </c>
      <c r="B23" s="16"/>
      <c r="C23" s="14" t="s">
        <v>68</v>
      </c>
      <c r="D23" s="17">
        <v>1</v>
      </c>
      <c r="E23" s="6" t="s">
        <v>69</v>
      </c>
      <c r="F23" s="8" t="s">
        <v>17</v>
      </c>
      <c r="G23" s="8" t="s">
        <v>70</v>
      </c>
      <c r="H23" s="11">
        <v>20190002510</v>
      </c>
      <c r="I23" s="27">
        <v>71.66</v>
      </c>
      <c r="J23" s="32">
        <v>95</v>
      </c>
      <c r="K23" s="29">
        <f t="shared" si="0"/>
        <v>83.33</v>
      </c>
      <c r="L23" s="30">
        <v>1</v>
      </c>
      <c r="M23" s="26" t="s">
        <v>19</v>
      </c>
    </row>
    <row r="24" spans="1:13">
      <c r="A24" s="8">
        <v>22</v>
      </c>
      <c r="B24" s="16"/>
      <c r="C24" s="14" t="s">
        <v>71</v>
      </c>
      <c r="D24" s="8">
        <v>1</v>
      </c>
      <c r="E24" s="6" t="s">
        <v>72</v>
      </c>
      <c r="F24" s="8" t="s">
        <v>17</v>
      </c>
      <c r="G24" s="8" t="s">
        <v>73</v>
      </c>
      <c r="H24" s="11">
        <v>20190002101</v>
      </c>
      <c r="I24" s="27">
        <v>68.32</v>
      </c>
      <c r="J24" s="32">
        <v>87.33</v>
      </c>
      <c r="K24" s="29">
        <f t="shared" si="0"/>
        <v>77.825</v>
      </c>
      <c r="L24" s="30">
        <v>1</v>
      </c>
      <c r="M24" s="26" t="s">
        <v>19</v>
      </c>
    </row>
    <row r="25" spans="1:13">
      <c r="A25" s="8">
        <v>23</v>
      </c>
      <c r="B25" s="9" t="s">
        <v>74</v>
      </c>
      <c r="C25" s="9" t="s">
        <v>75</v>
      </c>
      <c r="D25" s="10">
        <v>1</v>
      </c>
      <c r="E25" s="6" t="s">
        <v>76</v>
      </c>
      <c r="F25" s="6" t="s">
        <v>36</v>
      </c>
      <c r="G25" s="6" t="s">
        <v>77</v>
      </c>
      <c r="H25" s="11">
        <v>20190001520</v>
      </c>
      <c r="I25" s="27">
        <v>64.21</v>
      </c>
      <c r="J25" s="32">
        <v>94</v>
      </c>
      <c r="K25" s="29">
        <f t="shared" si="0"/>
        <v>79.105</v>
      </c>
      <c r="L25" s="30">
        <v>1</v>
      </c>
      <c r="M25" s="26" t="s">
        <v>19</v>
      </c>
    </row>
    <row r="26" spans="1:13">
      <c r="A26" s="8">
        <v>24</v>
      </c>
      <c r="B26" s="14" t="s">
        <v>78</v>
      </c>
      <c r="C26" s="14" t="s">
        <v>15</v>
      </c>
      <c r="D26" s="17">
        <v>2</v>
      </c>
      <c r="E26" s="6" t="s">
        <v>79</v>
      </c>
      <c r="F26" s="8" t="s">
        <v>17</v>
      </c>
      <c r="G26" s="8" t="s">
        <v>80</v>
      </c>
      <c r="H26" s="11">
        <v>20190001925</v>
      </c>
      <c r="I26" s="27">
        <v>73.32</v>
      </c>
      <c r="J26" s="28">
        <v>90.2</v>
      </c>
      <c r="K26" s="29">
        <f t="shared" si="0"/>
        <v>81.76</v>
      </c>
      <c r="L26" s="30">
        <v>1</v>
      </c>
      <c r="M26" s="26" t="s">
        <v>19</v>
      </c>
    </row>
    <row r="27" spans="1:13">
      <c r="A27" s="8">
        <v>25</v>
      </c>
      <c r="B27" s="16"/>
      <c r="C27" s="16"/>
      <c r="D27" s="18"/>
      <c r="E27" s="6" t="s">
        <v>81</v>
      </c>
      <c r="F27" s="8" t="s">
        <v>17</v>
      </c>
      <c r="G27" s="8" t="s">
        <v>82</v>
      </c>
      <c r="H27" s="11">
        <v>20190000715</v>
      </c>
      <c r="I27" s="27">
        <v>68.32</v>
      </c>
      <c r="J27" s="28">
        <v>88</v>
      </c>
      <c r="K27" s="29">
        <f t="shared" si="0"/>
        <v>78.16</v>
      </c>
      <c r="L27" s="30">
        <v>2</v>
      </c>
      <c r="M27" s="26" t="s">
        <v>19</v>
      </c>
    </row>
    <row r="28" spans="1:13">
      <c r="A28" s="8">
        <v>26</v>
      </c>
      <c r="B28" s="16"/>
      <c r="C28" s="14" t="s">
        <v>83</v>
      </c>
      <c r="D28" s="17">
        <v>1</v>
      </c>
      <c r="E28" s="6" t="s">
        <v>84</v>
      </c>
      <c r="F28" s="8" t="s">
        <v>17</v>
      </c>
      <c r="G28" s="8" t="s">
        <v>85</v>
      </c>
      <c r="H28" s="11">
        <v>20190000823</v>
      </c>
      <c r="I28" s="27">
        <v>75.81</v>
      </c>
      <c r="J28" s="31">
        <v>97.56</v>
      </c>
      <c r="K28" s="29">
        <f t="shared" si="0"/>
        <v>86.685</v>
      </c>
      <c r="L28" s="30">
        <v>1</v>
      </c>
      <c r="M28" s="26" t="s">
        <v>19</v>
      </c>
    </row>
    <row r="29" spans="1:13">
      <c r="A29" s="8">
        <v>27</v>
      </c>
      <c r="B29" s="16"/>
      <c r="C29" s="14" t="s">
        <v>40</v>
      </c>
      <c r="D29" s="17">
        <v>2</v>
      </c>
      <c r="E29" s="6" t="s">
        <v>86</v>
      </c>
      <c r="F29" s="8" t="s">
        <v>17</v>
      </c>
      <c r="G29" s="8" t="s">
        <v>87</v>
      </c>
      <c r="H29" s="11">
        <v>20190000719</v>
      </c>
      <c r="I29" s="27">
        <v>69.15</v>
      </c>
      <c r="J29" s="28">
        <v>90</v>
      </c>
      <c r="K29" s="29">
        <f t="shared" si="0"/>
        <v>79.575</v>
      </c>
      <c r="L29" s="30">
        <v>1</v>
      </c>
      <c r="M29" s="26" t="s">
        <v>19</v>
      </c>
    </row>
    <row r="30" spans="1:13">
      <c r="A30" s="8">
        <v>28</v>
      </c>
      <c r="B30" s="16"/>
      <c r="C30" s="16"/>
      <c r="D30" s="18"/>
      <c r="E30" s="6" t="s">
        <v>88</v>
      </c>
      <c r="F30" s="8" t="s">
        <v>17</v>
      </c>
      <c r="G30" s="8" t="s">
        <v>89</v>
      </c>
      <c r="H30" s="11">
        <v>20190001913</v>
      </c>
      <c r="I30" s="27">
        <v>59.21</v>
      </c>
      <c r="J30" s="28">
        <v>86</v>
      </c>
      <c r="K30" s="29">
        <f t="shared" si="0"/>
        <v>72.605</v>
      </c>
      <c r="L30" s="30">
        <v>2</v>
      </c>
      <c r="M30" s="26" t="s">
        <v>19</v>
      </c>
    </row>
    <row r="31" spans="1:13">
      <c r="A31" s="8">
        <v>29</v>
      </c>
      <c r="B31" s="16"/>
      <c r="C31" s="15" t="s">
        <v>63</v>
      </c>
      <c r="D31" s="8">
        <v>1</v>
      </c>
      <c r="E31" s="6" t="s">
        <v>90</v>
      </c>
      <c r="F31" s="8" t="s">
        <v>36</v>
      </c>
      <c r="G31" s="8" t="s">
        <v>91</v>
      </c>
      <c r="H31" s="11">
        <v>20190002311</v>
      </c>
      <c r="I31" s="27">
        <v>77.45</v>
      </c>
      <c r="J31" s="31">
        <v>90.9</v>
      </c>
      <c r="K31" s="29">
        <f t="shared" si="0"/>
        <v>84.175</v>
      </c>
      <c r="L31" s="30">
        <v>1</v>
      </c>
      <c r="M31" s="26" t="s">
        <v>19</v>
      </c>
    </row>
    <row r="32" spans="1:13">
      <c r="A32" s="8">
        <v>30</v>
      </c>
      <c r="B32" s="16"/>
      <c r="C32" s="19" t="s">
        <v>68</v>
      </c>
      <c r="D32" s="6">
        <v>1</v>
      </c>
      <c r="E32" s="6" t="s">
        <v>92</v>
      </c>
      <c r="F32" s="7" t="s">
        <v>17</v>
      </c>
      <c r="G32" s="6" t="s">
        <v>93</v>
      </c>
      <c r="H32" s="11">
        <v>20190002722</v>
      </c>
      <c r="I32" s="27">
        <v>60.77</v>
      </c>
      <c r="J32" s="32">
        <v>92.6</v>
      </c>
      <c r="K32" s="29">
        <f t="shared" si="0"/>
        <v>76.685</v>
      </c>
      <c r="L32" s="30">
        <v>1</v>
      </c>
      <c r="M32" s="26" t="s">
        <v>19</v>
      </c>
    </row>
    <row r="33" spans="1:13">
      <c r="A33" s="8">
        <v>31</v>
      </c>
      <c r="B33" s="16"/>
      <c r="C33" s="14" t="s">
        <v>94</v>
      </c>
      <c r="D33" s="17">
        <v>1</v>
      </c>
      <c r="E33" s="6" t="s">
        <v>95</v>
      </c>
      <c r="F33" s="8" t="s">
        <v>17</v>
      </c>
      <c r="G33" s="8" t="s">
        <v>96</v>
      </c>
      <c r="H33" s="11">
        <v>20190001411</v>
      </c>
      <c r="I33" s="27">
        <v>78.34</v>
      </c>
      <c r="J33" s="31">
        <v>96.2</v>
      </c>
      <c r="K33" s="29">
        <f t="shared" si="0"/>
        <v>87.27</v>
      </c>
      <c r="L33" s="30">
        <v>1</v>
      </c>
      <c r="M33" s="26" t="s">
        <v>19</v>
      </c>
    </row>
    <row r="34" spans="1:13">
      <c r="A34" s="8">
        <v>32</v>
      </c>
      <c r="B34" s="9" t="s">
        <v>97</v>
      </c>
      <c r="C34" s="6" t="s">
        <v>53</v>
      </c>
      <c r="D34" s="10">
        <v>1</v>
      </c>
      <c r="E34" s="6" t="s">
        <v>98</v>
      </c>
      <c r="F34" s="7" t="s">
        <v>17</v>
      </c>
      <c r="G34" s="6" t="s">
        <v>99</v>
      </c>
      <c r="H34" s="11">
        <v>20190002605</v>
      </c>
      <c r="I34" s="27">
        <v>75.04</v>
      </c>
      <c r="J34" s="32">
        <v>94.6</v>
      </c>
      <c r="K34" s="29">
        <f t="shared" si="0"/>
        <v>84.82</v>
      </c>
      <c r="L34" s="30">
        <v>1</v>
      </c>
      <c r="M34" s="26" t="s">
        <v>19</v>
      </c>
    </row>
    <row r="35" spans="1:13">
      <c r="A35" s="8">
        <v>33</v>
      </c>
      <c r="B35" s="14" t="s">
        <v>100</v>
      </c>
      <c r="C35" s="6" t="s">
        <v>53</v>
      </c>
      <c r="D35" s="17">
        <v>2</v>
      </c>
      <c r="E35" s="6" t="s">
        <v>101</v>
      </c>
      <c r="F35" s="8" t="s">
        <v>17</v>
      </c>
      <c r="G35" s="8" t="s">
        <v>102</v>
      </c>
      <c r="H35" s="11">
        <v>20190002206</v>
      </c>
      <c r="I35" s="27">
        <v>72.49</v>
      </c>
      <c r="J35" s="32">
        <v>94.8</v>
      </c>
      <c r="K35" s="29">
        <f t="shared" si="0"/>
        <v>83.645</v>
      </c>
      <c r="L35" s="30">
        <v>1</v>
      </c>
      <c r="M35" s="26" t="s">
        <v>19</v>
      </c>
    </row>
    <row r="36" spans="1:13">
      <c r="A36" s="8">
        <v>34</v>
      </c>
      <c r="B36" s="16"/>
      <c r="C36" s="6"/>
      <c r="D36" s="18"/>
      <c r="E36" s="6" t="s">
        <v>103</v>
      </c>
      <c r="F36" s="8" t="s">
        <v>17</v>
      </c>
      <c r="G36" s="8" t="s">
        <v>104</v>
      </c>
      <c r="H36" s="11">
        <v>20190002720</v>
      </c>
      <c r="I36" s="27">
        <v>64.98</v>
      </c>
      <c r="J36" s="32">
        <v>93.8</v>
      </c>
      <c r="K36" s="29">
        <f t="shared" si="0"/>
        <v>79.39</v>
      </c>
      <c r="L36" s="30">
        <v>2</v>
      </c>
      <c r="M36" s="26" t="s">
        <v>19</v>
      </c>
    </row>
    <row r="37" spans="1:13">
      <c r="A37" s="8">
        <v>35</v>
      </c>
      <c r="B37" s="16"/>
      <c r="C37" s="14" t="s">
        <v>15</v>
      </c>
      <c r="D37" s="17">
        <v>1</v>
      </c>
      <c r="E37" s="6" t="s">
        <v>105</v>
      </c>
      <c r="F37" s="8" t="s">
        <v>36</v>
      </c>
      <c r="G37" s="8" t="s">
        <v>106</v>
      </c>
      <c r="H37" s="11">
        <v>20190001227</v>
      </c>
      <c r="I37" s="27">
        <v>77.53</v>
      </c>
      <c r="J37" s="28">
        <v>88.8</v>
      </c>
      <c r="K37" s="29">
        <f t="shared" si="0"/>
        <v>83.165</v>
      </c>
      <c r="L37" s="30">
        <v>1</v>
      </c>
      <c r="M37" s="26" t="s">
        <v>19</v>
      </c>
    </row>
    <row r="38" spans="1:13">
      <c r="A38" s="8">
        <v>36</v>
      </c>
      <c r="B38" s="16"/>
      <c r="C38" s="14" t="s">
        <v>83</v>
      </c>
      <c r="D38" s="17">
        <v>2</v>
      </c>
      <c r="E38" s="6" t="s">
        <v>107</v>
      </c>
      <c r="F38" s="8" t="s">
        <v>17</v>
      </c>
      <c r="G38" s="8" t="s">
        <v>108</v>
      </c>
      <c r="H38" s="11">
        <v>20190001701</v>
      </c>
      <c r="I38" s="27">
        <v>79.11</v>
      </c>
      <c r="J38" s="31">
        <v>97</v>
      </c>
      <c r="K38" s="29">
        <f t="shared" si="0"/>
        <v>88.055</v>
      </c>
      <c r="L38" s="30">
        <v>1</v>
      </c>
      <c r="M38" s="26" t="s">
        <v>19</v>
      </c>
    </row>
    <row r="39" spans="1:13">
      <c r="A39" s="8">
        <v>37</v>
      </c>
      <c r="B39" s="16"/>
      <c r="C39" s="16"/>
      <c r="D39" s="18"/>
      <c r="E39" s="6" t="s">
        <v>109</v>
      </c>
      <c r="F39" s="8" t="s">
        <v>17</v>
      </c>
      <c r="G39" s="8" t="s">
        <v>110</v>
      </c>
      <c r="H39" s="11">
        <v>20190002702</v>
      </c>
      <c r="I39" s="27">
        <v>79.15</v>
      </c>
      <c r="J39" s="31">
        <v>95.1</v>
      </c>
      <c r="K39" s="29">
        <f t="shared" si="0"/>
        <v>87.125</v>
      </c>
      <c r="L39" s="30">
        <v>2</v>
      </c>
      <c r="M39" s="26" t="s">
        <v>19</v>
      </c>
    </row>
    <row r="40" spans="1:13">
      <c r="A40" s="8">
        <v>38</v>
      </c>
      <c r="B40" s="16"/>
      <c r="C40" s="14" t="s">
        <v>40</v>
      </c>
      <c r="D40" s="8">
        <v>1</v>
      </c>
      <c r="E40" s="6" t="s">
        <v>111</v>
      </c>
      <c r="F40" s="8" t="s">
        <v>17</v>
      </c>
      <c r="G40" s="8" t="s">
        <v>112</v>
      </c>
      <c r="H40" s="11">
        <v>20190000624</v>
      </c>
      <c r="I40" s="27">
        <v>65.87</v>
      </c>
      <c r="J40" s="28">
        <v>92.4</v>
      </c>
      <c r="K40" s="29">
        <f t="shared" si="0"/>
        <v>79.135</v>
      </c>
      <c r="L40" s="30">
        <v>1</v>
      </c>
      <c r="M40" s="26" t="s">
        <v>19</v>
      </c>
    </row>
    <row r="41" spans="1:13">
      <c r="A41" s="8">
        <v>39</v>
      </c>
      <c r="B41" s="16"/>
      <c r="C41" s="14" t="s">
        <v>63</v>
      </c>
      <c r="D41" s="8">
        <v>1</v>
      </c>
      <c r="E41" s="6" t="s">
        <v>113</v>
      </c>
      <c r="F41" s="8" t="s">
        <v>17</v>
      </c>
      <c r="G41" s="8" t="s">
        <v>114</v>
      </c>
      <c r="H41" s="11">
        <v>20190000805</v>
      </c>
      <c r="I41" s="27">
        <v>67.55</v>
      </c>
      <c r="J41" s="31">
        <v>95.3</v>
      </c>
      <c r="K41" s="29">
        <f t="shared" si="0"/>
        <v>81.425</v>
      </c>
      <c r="L41" s="30">
        <v>1</v>
      </c>
      <c r="M41" s="26" t="s">
        <v>19</v>
      </c>
    </row>
    <row r="42" spans="1:13">
      <c r="A42" s="8">
        <v>40</v>
      </c>
      <c r="B42" s="20"/>
      <c r="C42" s="15" t="s">
        <v>75</v>
      </c>
      <c r="D42" s="8">
        <v>1</v>
      </c>
      <c r="E42" s="6" t="s">
        <v>115</v>
      </c>
      <c r="F42" s="8" t="s">
        <v>36</v>
      </c>
      <c r="G42" s="8" t="s">
        <v>116</v>
      </c>
      <c r="H42" s="11">
        <v>20190001123</v>
      </c>
      <c r="I42" s="27">
        <v>67.47</v>
      </c>
      <c r="J42" s="32">
        <v>90.6</v>
      </c>
      <c r="K42" s="29">
        <f t="shared" si="0"/>
        <v>79.035</v>
      </c>
      <c r="L42" s="30">
        <v>1</v>
      </c>
      <c r="M42" s="26" t="s">
        <v>19</v>
      </c>
    </row>
    <row r="43" spans="1:13">
      <c r="A43" s="8">
        <v>41</v>
      </c>
      <c r="B43" s="9" t="s">
        <v>117</v>
      </c>
      <c r="C43" s="9" t="s">
        <v>15</v>
      </c>
      <c r="D43" s="10">
        <v>3</v>
      </c>
      <c r="E43" s="6" t="s">
        <v>118</v>
      </c>
      <c r="F43" s="7" t="s">
        <v>17</v>
      </c>
      <c r="G43" s="6" t="s">
        <v>119</v>
      </c>
      <c r="H43" s="11">
        <v>20190000924</v>
      </c>
      <c r="I43" s="27">
        <v>81.62</v>
      </c>
      <c r="J43" s="28">
        <v>95.8</v>
      </c>
      <c r="K43" s="29">
        <f t="shared" si="0"/>
        <v>88.71</v>
      </c>
      <c r="L43" s="30">
        <v>1</v>
      </c>
      <c r="M43" s="26" t="s">
        <v>19</v>
      </c>
    </row>
    <row r="44" spans="1:13">
      <c r="A44" s="8">
        <v>42</v>
      </c>
      <c r="B44" s="12"/>
      <c r="C44" s="12"/>
      <c r="D44" s="13"/>
      <c r="E44" s="6" t="s">
        <v>120</v>
      </c>
      <c r="F44" s="7" t="s">
        <v>17</v>
      </c>
      <c r="G44" s="6" t="s">
        <v>121</v>
      </c>
      <c r="H44" s="11">
        <v>20190002424</v>
      </c>
      <c r="I44" s="27">
        <v>79.13</v>
      </c>
      <c r="J44" s="28">
        <v>95.6</v>
      </c>
      <c r="K44" s="29">
        <f t="shared" si="0"/>
        <v>87.365</v>
      </c>
      <c r="L44" s="30">
        <v>2</v>
      </c>
      <c r="M44" s="26" t="s">
        <v>19</v>
      </c>
    </row>
    <row r="45" spans="1:13">
      <c r="A45" s="8">
        <v>43</v>
      </c>
      <c r="B45" s="12"/>
      <c r="C45" s="12"/>
      <c r="D45" s="13"/>
      <c r="E45" s="6" t="s">
        <v>122</v>
      </c>
      <c r="F45" s="7" t="s">
        <v>17</v>
      </c>
      <c r="G45" s="6" t="s">
        <v>123</v>
      </c>
      <c r="H45" s="11">
        <v>20190001816</v>
      </c>
      <c r="I45" s="27">
        <v>73.34</v>
      </c>
      <c r="J45" s="28">
        <v>96.1</v>
      </c>
      <c r="K45" s="29">
        <f t="shared" si="0"/>
        <v>84.72</v>
      </c>
      <c r="L45" s="30">
        <v>3</v>
      </c>
      <c r="M45" s="26" t="s">
        <v>19</v>
      </c>
    </row>
    <row r="46" spans="1:13">
      <c r="A46" s="8">
        <v>44</v>
      </c>
      <c r="B46" s="12"/>
      <c r="C46" s="9" t="s">
        <v>26</v>
      </c>
      <c r="D46" s="10">
        <v>1</v>
      </c>
      <c r="E46" s="6" t="s">
        <v>124</v>
      </c>
      <c r="F46" s="7" t="s">
        <v>17</v>
      </c>
      <c r="G46" s="6" t="s">
        <v>125</v>
      </c>
      <c r="H46" s="11">
        <v>20190000110</v>
      </c>
      <c r="I46" s="27">
        <v>72.53</v>
      </c>
      <c r="J46" s="31">
        <v>97.2</v>
      </c>
      <c r="K46" s="29">
        <f t="shared" si="0"/>
        <v>84.865</v>
      </c>
      <c r="L46" s="30">
        <v>1</v>
      </c>
      <c r="M46" s="26" t="s">
        <v>19</v>
      </c>
    </row>
    <row r="47" spans="1:13">
      <c r="A47" s="8">
        <v>45</v>
      </c>
      <c r="B47" s="12"/>
      <c r="C47" s="9" t="s">
        <v>34</v>
      </c>
      <c r="D47" s="10">
        <v>2</v>
      </c>
      <c r="E47" s="6" t="s">
        <v>126</v>
      </c>
      <c r="F47" s="7" t="s">
        <v>36</v>
      </c>
      <c r="G47" s="6" t="s">
        <v>127</v>
      </c>
      <c r="H47" s="11">
        <v>20190000323</v>
      </c>
      <c r="I47" s="27">
        <v>69.96</v>
      </c>
      <c r="J47" s="27">
        <v>91.7</v>
      </c>
      <c r="K47" s="29">
        <f t="shared" si="0"/>
        <v>80.83</v>
      </c>
      <c r="L47" s="30">
        <v>1</v>
      </c>
      <c r="M47" s="26" t="s">
        <v>19</v>
      </c>
    </row>
    <row r="48" spans="1:13">
      <c r="A48" s="8">
        <v>46</v>
      </c>
      <c r="B48" s="12"/>
      <c r="C48" s="12"/>
      <c r="D48" s="13"/>
      <c r="E48" s="6" t="s">
        <v>128</v>
      </c>
      <c r="F48" s="7" t="s">
        <v>36</v>
      </c>
      <c r="G48" s="6" t="s">
        <v>129</v>
      </c>
      <c r="H48" s="11">
        <v>20190000525</v>
      </c>
      <c r="I48" s="27">
        <v>64.96</v>
      </c>
      <c r="J48" s="27">
        <v>87.8</v>
      </c>
      <c r="K48" s="29">
        <f t="shared" si="0"/>
        <v>76.38</v>
      </c>
      <c r="L48" s="30">
        <v>2</v>
      </c>
      <c r="M48" s="26" t="s">
        <v>19</v>
      </c>
    </row>
    <row r="49" spans="1:13">
      <c r="A49" s="8">
        <v>47</v>
      </c>
      <c r="B49" s="12"/>
      <c r="C49" s="9" t="s">
        <v>40</v>
      </c>
      <c r="D49" s="10">
        <v>3</v>
      </c>
      <c r="E49" s="6" t="s">
        <v>130</v>
      </c>
      <c r="F49" s="7" t="s">
        <v>17</v>
      </c>
      <c r="G49" s="6" t="s">
        <v>131</v>
      </c>
      <c r="H49" s="11">
        <v>20190000404</v>
      </c>
      <c r="I49" s="27">
        <v>77.53</v>
      </c>
      <c r="J49" s="28">
        <v>94</v>
      </c>
      <c r="K49" s="29">
        <f t="shared" si="0"/>
        <v>85.765</v>
      </c>
      <c r="L49" s="30">
        <v>1</v>
      </c>
      <c r="M49" s="26" t="s">
        <v>19</v>
      </c>
    </row>
    <row r="50" spans="1:13">
      <c r="A50" s="8">
        <v>48</v>
      </c>
      <c r="B50" s="12"/>
      <c r="C50" s="12"/>
      <c r="D50" s="13"/>
      <c r="E50" s="6" t="s">
        <v>132</v>
      </c>
      <c r="F50" s="7" t="s">
        <v>36</v>
      </c>
      <c r="G50" s="6" t="s">
        <v>133</v>
      </c>
      <c r="H50" s="11">
        <v>20190001315</v>
      </c>
      <c r="I50" s="27">
        <v>80</v>
      </c>
      <c r="J50" s="28">
        <v>91.2</v>
      </c>
      <c r="K50" s="29">
        <f t="shared" si="0"/>
        <v>85.6</v>
      </c>
      <c r="L50" s="30">
        <v>2</v>
      </c>
      <c r="M50" s="26" t="s">
        <v>19</v>
      </c>
    </row>
    <row r="51" spans="1:13">
      <c r="A51" s="8">
        <v>49</v>
      </c>
      <c r="B51" s="12"/>
      <c r="C51" s="12"/>
      <c r="D51" s="13"/>
      <c r="E51" s="6" t="s">
        <v>134</v>
      </c>
      <c r="F51" s="7" t="s">
        <v>17</v>
      </c>
      <c r="G51" s="6" t="s">
        <v>135</v>
      </c>
      <c r="H51" s="11">
        <v>20190000214</v>
      </c>
      <c r="I51" s="27">
        <v>72.49</v>
      </c>
      <c r="J51" s="28">
        <v>96.2</v>
      </c>
      <c r="K51" s="29">
        <f t="shared" si="0"/>
        <v>84.345</v>
      </c>
      <c r="L51" s="30">
        <v>3</v>
      </c>
      <c r="M51" s="26" t="s">
        <v>19</v>
      </c>
    </row>
    <row r="52" spans="1:13">
      <c r="A52" s="8">
        <v>50</v>
      </c>
      <c r="B52" s="12"/>
      <c r="C52" s="19" t="s">
        <v>136</v>
      </c>
      <c r="D52" s="6">
        <v>1</v>
      </c>
      <c r="E52" s="6" t="s">
        <v>137</v>
      </c>
      <c r="F52" s="7" t="s">
        <v>17</v>
      </c>
      <c r="G52" s="6" t="s">
        <v>138</v>
      </c>
      <c r="H52" s="11">
        <v>20190001717</v>
      </c>
      <c r="I52" s="27">
        <v>69.98</v>
      </c>
      <c r="J52" s="28">
        <v>76.6</v>
      </c>
      <c r="K52" s="29">
        <f t="shared" si="0"/>
        <v>73.29</v>
      </c>
      <c r="L52" s="30">
        <v>1</v>
      </c>
      <c r="M52" s="26" t="s">
        <v>19</v>
      </c>
    </row>
    <row r="53" spans="1:13">
      <c r="A53" s="8">
        <v>51</v>
      </c>
      <c r="B53" s="12"/>
      <c r="C53" s="9" t="s">
        <v>47</v>
      </c>
      <c r="D53" s="10">
        <v>2</v>
      </c>
      <c r="E53" s="6" t="s">
        <v>139</v>
      </c>
      <c r="F53" s="7" t="s">
        <v>17</v>
      </c>
      <c r="G53" s="6" t="s">
        <v>140</v>
      </c>
      <c r="H53" s="11">
        <v>20190002222</v>
      </c>
      <c r="I53" s="27">
        <v>71.66</v>
      </c>
      <c r="J53" s="28">
        <v>90.2</v>
      </c>
      <c r="K53" s="29">
        <f t="shared" si="0"/>
        <v>80.93</v>
      </c>
      <c r="L53" s="30">
        <v>1</v>
      </c>
      <c r="M53" s="26" t="s">
        <v>19</v>
      </c>
    </row>
    <row r="54" spans="1:13">
      <c r="A54" s="8">
        <v>52</v>
      </c>
      <c r="B54" s="12"/>
      <c r="C54" s="12"/>
      <c r="D54" s="13"/>
      <c r="E54" s="6" t="s">
        <v>141</v>
      </c>
      <c r="F54" s="7" t="s">
        <v>17</v>
      </c>
      <c r="G54" s="6" t="s">
        <v>142</v>
      </c>
      <c r="H54" s="11">
        <v>20190000528</v>
      </c>
      <c r="I54" s="27">
        <v>70.83</v>
      </c>
      <c r="J54" s="28">
        <v>89.8</v>
      </c>
      <c r="K54" s="29">
        <f t="shared" si="0"/>
        <v>80.315</v>
      </c>
      <c r="L54" s="30">
        <v>2</v>
      </c>
      <c r="M54" s="26" t="s">
        <v>19</v>
      </c>
    </row>
    <row r="55" spans="1:13">
      <c r="A55" s="8">
        <v>53</v>
      </c>
      <c r="B55" s="9" t="s">
        <v>143</v>
      </c>
      <c r="C55" s="9" t="s">
        <v>15</v>
      </c>
      <c r="D55" s="10">
        <v>1</v>
      </c>
      <c r="E55" s="6" t="s">
        <v>144</v>
      </c>
      <c r="F55" s="7" t="s">
        <v>17</v>
      </c>
      <c r="G55" s="6" t="s">
        <v>145</v>
      </c>
      <c r="H55" s="11">
        <v>20190002715</v>
      </c>
      <c r="I55" s="27">
        <v>70.83</v>
      </c>
      <c r="J55" s="28">
        <v>89.8</v>
      </c>
      <c r="K55" s="29">
        <f t="shared" si="0"/>
        <v>80.315</v>
      </c>
      <c r="L55" s="30">
        <v>1</v>
      </c>
      <c r="M55" s="26" t="s">
        <v>19</v>
      </c>
    </row>
    <row r="56" spans="1:13">
      <c r="A56" s="8">
        <v>54</v>
      </c>
      <c r="B56" s="12"/>
      <c r="C56" s="9" t="s">
        <v>26</v>
      </c>
      <c r="D56" s="6">
        <v>1</v>
      </c>
      <c r="E56" s="6" t="s">
        <v>146</v>
      </c>
      <c r="F56" s="7" t="s">
        <v>147</v>
      </c>
      <c r="G56" s="6" t="s">
        <v>148</v>
      </c>
      <c r="H56" s="11">
        <v>20190002207</v>
      </c>
      <c r="I56" s="27">
        <v>80.02</v>
      </c>
      <c r="J56" s="31">
        <v>95.6</v>
      </c>
      <c r="K56" s="29">
        <f t="shared" si="0"/>
        <v>87.81</v>
      </c>
      <c r="L56" s="30">
        <v>1</v>
      </c>
      <c r="M56" s="26" t="s">
        <v>19</v>
      </c>
    </row>
    <row r="57" spans="1:13">
      <c r="A57" s="8">
        <v>55</v>
      </c>
      <c r="B57" s="12"/>
      <c r="C57" s="9" t="s">
        <v>34</v>
      </c>
      <c r="D57" s="10">
        <v>2</v>
      </c>
      <c r="E57" s="6" t="s">
        <v>149</v>
      </c>
      <c r="F57" s="7" t="s">
        <v>36</v>
      </c>
      <c r="G57" s="6" t="s">
        <v>150</v>
      </c>
      <c r="H57" s="11">
        <v>20190001602</v>
      </c>
      <c r="I57" s="27">
        <v>76.68</v>
      </c>
      <c r="J57" s="27">
        <v>87.6</v>
      </c>
      <c r="K57" s="29">
        <f t="shared" si="0"/>
        <v>82.14</v>
      </c>
      <c r="L57" s="30">
        <v>1</v>
      </c>
      <c r="M57" s="26" t="s">
        <v>19</v>
      </c>
    </row>
    <row r="58" spans="1:13">
      <c r="A58" s="8">
        <v>56</v>
      </c>
      <c r="B58" s="12"/>
      <c r="C58" s="12"/>
      <c r="D58" s="13"/>
      <c r="E58" s="6" t="s">
        <v>151</v>
      </c>
      <c r="F58" s="7" t="s">
        <v>36</v>
      </c>
      <c r="G58" s="6" t="s">
        <v>152</v>
      </c>
      <c r="H58" s="11">
        <v>20190001826</v>
      </c>
      <c r="I58" s="27">
        <v>70.85</v>
      </c>
      <c r="J58" s="27">
        <v>90.6</v>
      </c>
      <c r="K58" s="29">
        <f t="shared" si="0"/>
        <v>80.725</v>
      </c>
      <c r="L58" s="30">
        <v>2</v>
      </c>
      <c r="M58" s="26" t="s">
        <v>19</v>
      </c>
    </row>
    <row r="59" spans="1:13">
      <c r="A59" s="8">
        <v>57</v>
      </c>
      <c r="B59" s="12"/>
      <c r="C59" s="9" t="s">
        <v>63</v>
      </c>
      <c r="D59" s="6">
        <v>1</v>
      </c>
      <c r="E59" s="6" t="s">
        <v>153</v>
      </c>
      <c r="F59" s="7" t="s">
        <v>17</v>
      </c>
      <c r="G59" s="6" t="s">
        <v>154</v>
      </c>
      <c r="H59" s="11">
        <v>20190001926</v>
      </c>
      <c r="I59" s="27">
        <v>68.4</v>
      </c>
      <c r="J59" s="31">
        <v>96.2</v>
      </c>
      <c r="K59" s="29">
        <f t="shared" si="0"/>
        <v>82.3</v>
      </c>
      <c r="L59" s="30">
        <v>1</v>
      </c>
      <c r="M59" s="26" t="s">
        <v>19</v>
      </c>
    </row>
    <row r="60" spans="1:13">
      <c r="A60" s="8">
        <v>58</v>
      </c>
      <c r="B60" s="9" t="s">
        <v>155</v>
      </c>
      <c r="C60" s="9" t="s">
        <v>15</v>
      </c>
      <c r="D60" s="6">
        <v>1</v>
      </c>
      <c r="E60" s="6" t="s">
        <v>156</v>
      </c>
      <c r="F60" s="7" t="s">
        <v>17</v>
      </c>
      <c r="G60" s="6" t="s">
        <v>157</v>
      </c>
      <c r="H60" s="11">
        <v>20190000201</v>
      </c>
      <c r="I60" s="27">
        <v>71.68</v>
      </c>
      <c r="J60" s="28">
        <v>93.6</v>
      </c>
      <c r="K60" s="29">
        <f t="shared" si="0"/>
        <v>82.64</v>
      </c>
      <c r="L60" s="30">
        <v>1</v>
      </c>
      <c r="M60" s="26" t="s">
        <v>19</v>
      </c>
    </row>
    <row r="61" spans="1:13">
      <c r="A61" s="8">
        <v>59</v>
      </c>
      <c r="B61" s="12"/>
      <c r="C61" s="9" t="s">
        <v>29</v>
      </c>
      <c r="D61" s="10">
        <v>2</v>
      </c>
      <c r="E61" s="6" t="s">
        <v>158</v>
      </c>
      <c r="F61" s="7" t="s">
        <v>17</v>
      </c>
      <c r="G61" s="6" t="s">
        <v>159</v>
      </c>
      <c r="H61" s="11">
        <v>20190000206</v>
      </c>
      <c r="I61" s="27">
        <v>69.11</v>
      </c>
      <c r="J61" s="31">
        <v>84.6</v>
      </c>
      <c r="K61" s="29">
        <f t="shared" si="0"/>
        <v>76.855</v>
      </c>
      <c r="L61" s="30">
        <v>1</v>
      </c>
      <c r="M61" s="26" t="s">
        <v>19</v>
      </c>
    </row>
    <row r="62" spans="1:13">
      <c r="A62" s="8">
        <v>60</v>
      </c>
      <c r="B62" s="12"/>
      <c r="C62" s="21"/>
      <c r="D62" s="22"/>
      <c r="E62" s="6" t="s">
        <v>160</v>
      </c>
      <c r="F62" s="7" t="s">
        <v>17</v>
      </c>
      <c r="G62" s="6" t="s">
        <v>161</v>
      </c>
      <c r="H62" s="11">
        <v>20190000325</v>
      </c>
      <c r="I62" s="27">
        <v>64.98</v>
      </c>
      <c r="J62" s="31">
        <v>83.6</v>
      </c>
      <c r="K62" s="29">
        <f t="shared" si="0"/>
        <v>74.29</v>
      </c>
      <c r="L62" s="30">
        <v>2</v>
      </c>
      <c r="M62" s="26" t="s">
        <v>19</v>
      </c>
    </row>
    <row r="63" spans="1:13">
      <c r="A63" s="8">
        <v>61</v>
      </c>
      <c r="B63" s="12"/>
      <c r="C63" s="9" t="s">
        <v>40</v>
      </c>
      <c r="D63" s="10">
        <v>1</v>
      </c>
      <c r="E63" s="6" t="s">
        <v>162</v>
      </c>
      <c r="F63" s="7" t="s">
        <v>17</v>
      </c>
      <c r="G63" s="6" t="s">
        <v>163</v>
      </c>
      <c r="H63" s="11">
        <v>20190000211</v>
      </c>
      <c r="I63" s="27">
        <v>69.13</v>
      </c>
      <c r="J63" s="31">
        <v>97.66</v>
      </c>
      <c r="K63" s="29">
        <f t="shared" si="0"/>
        <v>83.395</v>
      </c>
      <c r="L63" s="30">
        <v>1</v>
      </c>
      <c r="M63" s="26" t="s">
        <v>19</v>
      </c>
    </row>
    <row r="64" spans="1:13">
      <c r="A64" s="8">
        <v>62</v>
      </c>
      <c r="B64" s="23" t="s">
        <v>164</v>
      </c>
      <c r="C64" s="9" t="s">
        <v>15</v>
      </c>
      <c r="D64" s="6">
        <v>3</v>
      </c>
      <c r="E64" s="6" t="s">
        <v>165</v>
      </c>
      <c r="F64" s="7" t="s">
        <v>17</v>
      </c>
      <c r="G64" s="6" t="s">
        <v>166</v>
      </c>
      <c r="H64" s="11">
        <v>20190001330</v>
      </c>
      <c r="I64" s="27">
        <v>70.85</v>
      </c>
      <c r="J64" s="28">
        <v>91.5</v>
      </c>
      <c r="K64" s="29">
        <f t="shared" si="0"/>
        <v>81.175</v>
      </c>
      <c r="L64" s="30">
        <v>1</v>
      </c>
      <c r="M64" s="26" t="s">
        <v>19</v>
      </c>
    </row>
    <row r="65" spans="1:13">
      <c r="A65" s="8">
        <v>63</v>
      </c>
      <c r="B65" s="34"/>
      <c r="C65" s="12"/>
      <c r="D65" s="6"/>
      <c r="E65" s="6" t="s">
        <v>167</v>
      </c>
      <c r="F65" s="7" t="s">
        <v>17</v>
      </c>
      <c r="G65" s="6" t="s">
        <v>168</v>
      </c>
      <c r="H65" s="11">
        <v>20190001504</v>
      </c>
      <c r="I65" s="27">
        <v>71.7</v>
      </c>
      <c r="J65" s="28">
        <v>90.4</v>
      </c>
      <c r="K65" s="29">
        <f t="shared" si="0"/>
        <v>81.05</v>
      </c>
      <c r="L65" s="30">
        <v>2</v>
      </c>
      <c r="M65" s="26" t="s">
        <v>19</v>
      </c>
    </row>
    <row r="66" spans="1:13">
      <c r="A66" s="8">
        <v>64</v>
      </c>
      <c r="B66" s="34"/>
      <c r="C66" s="12"/>
      <c r="D66" s="6"/>
      <c r="E66" s="6" t="s">
        <v>169</v>
      </c>
      <c r="F66" s="7" t="s">
        <v>17</v>
      </c>
      <c r="G66" s="6" t="s">
        <v>170</v>
      </c>
      <c r="H66" s="11">
        <v>20190000902</v>
      </c>
      <c r="I66" s="27">
        <v>64.15</v>
      </c>
      <c r="J66" s="28">
        <v>95.9</v>
      </c>
      <c r="K66" s="29">
        <f t="shared" ref="K66:K109" si="1">(I66+J66)/2</f>
        <v>80.025</v>
      </c>
      <c r="L66" s="30">
        <v>3</v>
      </c>
      <c r="M66" s="26" t="s">
        <v>19</v>
      </c>
    </row>
    <row r="67" spans="1:13">
      <c r="A67" s="8">
        <v>65</v>
      </c>
      <c r="B67" s="34"/>
      <c r="C67" s="19" t="s">
        <v>29</v>
      </c>
      <c r="D67" s="6">
        <v>3</v>
      </c>
      <c r="E67" s="6" t="s">
        <v>171</v>
      </c>
      <c r="F67" s="7" t="s">
        <v>17</v>
      </c>
      <c r="G67" s="6" t="s">
        <v>172</v>
      </c>
      <c r="H67" s="11">
        <v>20190000213</v>
      </c>
      <c r="I67" s="27">
        <v>59.11</v>
      </c>
      <c r="J67" s="31">
        <v>81</v>
      </c>
      <c r="K67" s="29">
        <f t="shared" si="1"/>
        <v>70.055</v>
      </c>
      <c r="L67" s="30">
        <v>1</v>
      </c>
      <c r="M67" s="26" t="s">
        <v>19</v>
      </c>
    </row>
    <row r="68" spans="1:13">
      <c r="A68" s="8">
        <v>66</v>
      </c>
      <c r="B68" s="34"/>
      <c r="C68" s="35" t="s">
        <v>40</v>
      </c>
      <c r="D68" s="6">
        <v>3</v>
      </c>
      <c r="E68" s="6" t="s">
        <v>173</v>
      </c>
      <c r="F68" s="7" t="s">
        <v>17</v>
      </c>
      <c r="G68" s="6" t="s">
        <v>174</v>
      </c>
      <c r="H68" s="11">
        <v>20190001423</v>
      </c>
      <c r="I68" s="27">
        <v>73.24</v>
      </c>
      <c r="J68" s="31">
        <v>95.1</v>
      </c>
      <c r="K68" s="29">
        <f t="shared" si="1"/>
        <v>84.17</v>
      </c>
      <c r="L68" s="30">
        <v>1</v>
      </c>
      <c r="M68" s="26" t="s">
        <v>19</v>
      </c>
    </row>
    <row r="69" spans="1:13">
      <c r="A69" s="8">
        <v>67</v>
      </c>
      <c r="B69" s="34"/>
      <c r="C69" s="35"/>
      <c r="D69" s="6"/>
      <c r="E69" s="6" t="s">
        <v>175</v>
      </c>
      <c r="F69" s="7" t="s">
        <v>17</v>
      </c>
      <c r="G69" s="6" t="s">
        <v>176</v>
      </c>
      <c r="H69" s="11">
        <v>20190001309</v>
      </c>
      <c r="I69" s="27">
        <v>71.64</v>
      </c>
      <c r="J69" s="31">
        <v>90.6</v>
      </c>
      <c r="K69" s="29">
        <f t="shared" si="1"/>
        <v>81.12</v>
      </c>
      <c r="L69" s="30">
        <v>2</v>
      </c>
      <c r="M69" s="26" t="s">
        <v>19</v>
      </c>
    </row>
    <row r="70" spans="1:13">
      <c r="A70" s="8">
        <v>68</v>
      </c>
      <c r="B70" s="34"/>
      <c r="C70" s="35"/>
      <c r="D70" s="6"/>
      <c r="E70" s="6" t="s">
        <v>177</v>
      </c>
      <c r="F70" s="7" t="s">
        <v>17</v>
      </c>
      <c r="G70" s="6" t="s">
        <v>178</v>
      </c>
      <c r="H70" s="11">
        <v>20190000516</v>
      </c>
      <c r="I70" s="27">
        <v>69.17</v>
      </c>
      <c r="J70" s="31">
        <v>91</v>
      </c>
      <c r="K70" s="29">
        <f t="shared" si="1"/>
        <v>80.085</v>
      </c>
      <c r="L70" s="30">
        <v>3</v>
      </c>
      <c r="M70" s="26" t="s">
        <v>19</v>
      </c>
    </row>
    <row r="71" spans="1:13">
      <c r="A71" s="8">
        <v>69</v>
      </c>
      <c r="B71" s="34"/>
      <c r="C71" s="34" t="s">
        <v>47</v>
      </c>
      <c r="D71" s="6">
        <v>3</v>
      </c>
      <c r="E71" s="6" t="s">
        <v>179</v>
      </c>
      <c r="F71" s="7" t="s">
        <v>17</v>
      </c>
      <c r="G71" s="6" t="s">
        <v>180</v>
      </c>
      <c r="H71" s="11">
        <v>20190001130</v>
      </c>
      <c r="I71" s="27">
        <v>71.66</v>
      </c>
      <c r="J71" s="28">
        <v>84.4</v>
      </c>
      <c r="K71" s="29">
        <f t="shared" si="1"/>
        <v>78.03</v>
      </c>
      <c r="L71" s="30">
        <v>1</v>
      </c>
      <c r="M71" s="26" t="s">
        <v>19</v>
      </c>
    </row>
    <row r="72" spans="1:13">
      <c r="A72" s="8">
        <v>70</v>
      </c>
      <c r="B72" s="34"/>
      <c r="C72" s="34"/>
      <c r="D72" s="6"/>
      <c r="E72" s="6" t="s">
        <v>181</v>
      </c>
      <c r="F72" s="7" t="s">
        <v>17</v>
      </c>
      <c r="G72" s="6" t="s">
        <v>182</v>
      </c>
      <c r="H72" s="11">
        <v>20190002127</v>
      </c>
      <c r="I72" s="27">
        <v>72.49</v>
      </c>
      <c r="J72" s="28">
        <v>78.6</v>
      </c>
      <c r="K72" s="29">
        <f t="shared" si="1"/>
        <v>75.545</v>
      </c>
      <c r="L72" s="30">
        <v>2</v>
      </c>
      <c r="M72" s="26" t="s">
        <v>19</v>
      </c>
    </row>
    <row r="73" spans="1:13">
      <c r="A73" s="8">
        <v>71</v>
      </c>
      <c r="B73" s="34"/>
      <c r="C73" s="34"/>
      <c r="D73" s="6"/>
      <c r="E73" s="6" t="s">
        <v>183</v>
      </c>
      <c r="F73" s="7" t="s">
        <v>17</v>
      </c>
      <c r="G73" s="6" t="s">
        <v>184</v>
      </c>
      <c r="H73" s="11">
        <v>20190000230</v>
      </c>
      <c r="I73" s="27">
        <v>66.64</v>
      </c>
      <c r="J73" s="28">
        <v>82.8</v>
      </c>
      <c r="K73" s="29">
        <f t="shared" si="1"/>
        <v>74.72</v>
      </c>
      <c r="L73" s="30">
        <v>3</v>
      </c>
      <c r="M73" s="26" t="s">
        <v>19</v>
      </c>
    </row>
    <row r="74" spans="1:13">
      <c r="A74" s="8">
        <v>72</v>
      </c>
      <c r="B74" s="23" t="s">
        <v>185</v>
      </c>
      <c r="C74" s="23" t="s">
        <v>26</v>
      </c>
      <c r="D74" s="36">
        <v>1</v>
      </c>
      <c r="E74" s="6" t="s">
        <v>186</v>
      </c>
      <c r="F74" s="7" t="s">
        <v>17</v>
      </c>
      <c r="G74" s="6" t="s">
        <v>187</v>
      </c>
      <c r="H74" s="11">
        <v>20190002121</v>
      </c>
      <c r="I74" s="27">
        <v>65.87</v>
      </c>
      <c r="J74" s="31">
        <v>94.2</v>
      </c>
      <c r="K74" s="29">
        <f t="shared" si="1"/>
        <v>80.035</v>
      </c>
      <c r="L74" s="30">
        <v>1</v>
      </c>
      <c r="M74" s="26" t="s">
        <v>19</v>
      </c>
    </row>
    <row r="75" spans="1:13">
      <c r="A75" s="8">
        <v>73</v>
      </c>
      <c r="B75" s="34"/>
      <c r="C75" s="37" t="s">
        <v>29</v>
      </c>
      <c r="D75" s="38">
        <v>2</v>
      </c>
      <c r="E75" s="6" t="s">
        <v>188</v>
      </c>
      <c r="F75" s="7" t="s">
        <v>17</v>
      </c>
      <c r="G75" s="6" t="s">
        <v>189</v>
      </c>
      <c r="H75" s="11">
        <v>20190002723</v>
      </c>
      <c r="I75" s="27">
        <v>70.79</v>
      </c>
      <c r="J75" s="31">
        <v>80</v>
      </c>
      <c r="K75" s="29">
        <f t="shared" si="1"/>
        <v>75.395</v>
      </c>
      <c r="L75" s="30">
        <v>1</v>
      </c>
      <c r="M75" s="26" t="s">
        <v>19</v>
      </c>
    </row>
    <row r="76" spans="1:13">
      <c r="A76" s="8">
        <v>74</v>
      </c>
      <c r="B76" s="34"/>
      <c r="C76" s="9" t="s">
        <v>34</v>
      </c>
      <c r="D76" s="10">
        <v>3</v>
      </c>
      <c r="E76" s="6" t="s">
        <v>190</v>
      </c>
      <c r="F76" s="7" t="s">
        <v>36</v>
      </c>
      <c r="G76" s="6" t="s">
        <v>191</v>
      </c>
      <c r="H76" s="11">
        <v>20190000530</v>
      </c>
      <c r="I76" s="27">
        <v>78.34</v>
      </c>
      <c r="J76" s="27">
        <v>85.4</v>
      </c>
      <c r="K76" s="29">
        <f t="shared" si="1"/>
        <v>81.87</v>
      </c>
      <c r="L76" s="30">
        <v>1</v>
      </c>
      <c r="M76" s="26" t="s">
        <v>19</v>
      </c>
    </row>
    <row r="77" spans="1:13">
      <c r="A77" s="8">
        <v>75</v>
      </c>
      <c r="B77" s="34"/>
      <c r="C77" s="12"/>
      <c r="D77" s="13"/>
      <c r="E77" s="6" t="s">
        <v>192</v>
      </c>
      <c r="F77" s="7" t="s">
        <v>17</v>
      </c>
      <c r="G77" s="6" t="s">
        <v>193</v>
      </c>
      <c r="H77" s="11">
        <v>20190002215</v>
      </c>
      <c r="I77" s="27">
        <v>71.66</v>
      </c>
      <c r="J77" s="27">
        <v>89.2</v>
      </c>
      <c r="K77" s="29">
        <f t="shared" si="1"/>
        <v>80.43</v>
      </c>
      <c r="L77" s="30">
        <v>2</v>
      </c>
      <c r="M77" s="26" t="s">
        <v>19</v>
      </c>
    </row>
    <row r="78" spans="1:13">
      <c r="A78" s="8">
        <v>76</v>
      </c>
      <c r="B78" s="34"/>
      <c r="C78" s="12"/>
      <c r="D78" s="13"/>
      <c r="E78" s="6" t="s">
        <v>194</v>
      </c>
      <c r="F78" s="7" t="s">
        <v>36</v>
      </c>
      <c r="G78" s="6" t="s">
        <v>195</v>
      </c>
      <c r="H78" s="11">
        <v>20190002126</v>
      </c>
      <c r="I78" s="27">
        <v>64.98</v>
      </c>
      <c r="J78" s="27">
        <v>93</v>
      </c>
      <c r="K78" s="29">
        <f t="shared" si="1"/>
        <v>78.99</v>
      </c>
      <c r="L78" s="30">
        <v>3</v>
      </c>
      <c r="M78" s="26" t="s">
        <v>19</v>
      </c>
    </row>
    <row r="79" spans="1:13">
      <c r="A79" s="8">
        <v>77</v>
      </c>
      <c r="B79" s="34"/>
      <c r="C79" s="9" t="s">
        <v>40</v>
      </c>
      <c r="D79" s="10">
        <v>1</v>
      </c>
      <c r="E79" s="6" t="s">
        <v>196</v>
      </c>
      <c r="F79" s="7" t="s">
        <v>17</v>
      </c>
      <c r="G79" s="6" t="s">
        <v>197</v>
      </c>
      <c r="H79" s="11">
        <v>20190000116</v>
      </c>
      <c r="I79" s="27">
        <v>69.17</v>
      </c>
      <c r="J79" s="28">
        <v>95.3</v>
      </c>
      <c r="K79" s="29">
        <f t="shared" si="1"/>
        <v>82.235</v>
      </c>
      <c r="L79" s="30">
        <v>1</v>
      </c>
      <c r="M79" s="26" t="s">
        <v>19</v>
      </c>
    </row>
    <row r="80" spans="1:13">
      <c r="A80" s="8">
        <v>78</v>
      </c>
      <c r="B80" s="34"/>
      <c r="C80" s="9" t="s">
        <v>47</v>
      </c>
      <c r="D80" s="10">
        <v>3</v>
      </c>
      <c r="E80" s="6" t="s">
        <v>198</v>
      </c>
      <c r="F80" s="7" t="s">
        <v>17</v>
      </c>
      <c r="G80" s="6" t="s">
        <v>199</v>
      </c>
      <c r="H80" s="11">
        <v>20190001125</v>
      </c>
      <c r="I80" s="27">
        <v>75</v>
      </c>
      <c r="J80" s="28">
        <v>89.4</v>
      </c>
      <c r="K80" s="29">
        <f t="shared" si="1"/>
        <v>82.2</v>
      </c>
      <c r="L80" s="30">
        <v>1</v>
      </c>
      <c r="M80" s="26" t="s">
        <v>19</v>
      </c>
    </row>
    <row r="81" spans="1:13">
      <c r="A81" s="8">
        <v>79</v>
      </c>
      <c r="B81" s="34"/>
      <c r="C81" s="12"/>
      <c r="D81" s="13"/>
      <c r="E81" s="6" t="s">
        <v>200</v>
      </c>
      <c r="F81" s="35" t="s">
        <v>17</v>
      </c>
      <c r="G81" s="6" t="s">
        <v>201</v>
      </c>
      <c r="H81" s="11">
        <v>20190001903</v>
      </c>
      <c r="I81" s="27">
        <v>65.04</v>
      </c>
      <c r="J81" s="28">
        <v>93.8</v>
      </c>
      <c r="K81" s="29">
        <f t="shared" si="1"/>
        <v>79.42</v>
      </c>
      <c r="L81" s="30">
        <v>2</v>
      </c>
      <c r="M81" s="26" t="s">
        <v>19</v>
      </c>
    </row>
    <row r="82" spans="1:13">
      <c r="A82" s="8">
        <v>80</v>
      </c>
      <c r="B82" s="34"/>
      <c r="C82" s="12"/>
      <c r="D82" s="13"/>
      <c r="E82" s="6" t="s">
        <v>202</v>
      </c>
      <c r="F82" s="7" t="s">
        <v>17</v>
      </c>
      <c r="G82" s="6" t="s">
        <v>203</v>
      </c>
      <c r="H82" s="11">
        <v>20190000722</v>
      </c>
      <c r="I82" s="27">
        <v>58.36</v>
      </c>
      <c r="J82" s="28">
        <v>91</v>
      </c>
      <c r="K82" s="29">
        <f t="shared" si="1"/>
        <v>74.68</v>
      </c>
      <c r="L82" s="30">
        <v>3</v>
      </c>
      <c r="M82" s="26" t="s">
        <v>19</v>
      </c>
    </row>
    <row r="83" spans="1:13">
      <c r="A83" s="8">
        <v>81</v>
      </c>
      <c r="B83" s="39" t="s">
        <v>204</v>
      </c>
      <c r="C83" s="39" t="s">
        <v>205</v>
      </c>
      <c r="D83" s="40">
        <v>5</v>
      </c>
      <c r="E83" s="41" t="s">
        <v>206</v>
      </c>
      <c r="F83" s="42" t="s">
        <v>17</v>
      </c>
      <c r="G83" s="6" t="s">
        <v>207</v>
      </c>
      <c r="H83" s="11">
        <v>20190002421</v>
      </c>
      <c r="I83" s="27">
        <v>80.83</v>
      </c>
      <c r="J83" s="32">
        <v>94.34</v>
      </c>
      <c r="K83" s="29">
        <f t="shared" si="1"/>
        <v>87.585</v>
      </c>
      <c r="L83" s="30">
        <v>1</v>
      </c>
      <c r="M83" s="26" t="s">
        <v>19</v>
      </c>
    </row>
    <row r="84" spans="1:13">
      <c r="A84" s="8">
        <v>82</v>
      </c>
      <c r="B84" s="43"/>
      <c r="C84" s="43"/>
      <c r="D84" s="44"/>
      <c r="E84" s="41" t="s">
        <v>208</v>
      </c>
      <c r="F84" s="42" t="s">
        <v>17</v>
      </c>
      <c r="G84" s="6" t="s">
        <v>209</v>
      </c>
      <c r="H84" s="11">
        <v>20190002602</v>
      </c>
      <c r="I84" s="27">
        <v>79.17</v>
      </c>
      <c r="J84" s="32">
        <v>91.18</v>
      </c>
      <c r="K84" s="29">
        <f t="shared" si="1"/>
        <v>85.175</v>
      </c>
      <c r="L84" s="30">
        <v>2</v>
      </c>
      <c r="M84" s="26" t="s">
        <v>19</v>
      </c>
    </row>
    <row r="85" spans="1:13">
      <c r="A85" s="8">
        <v>83</v>
      </c>
      <c r="B85" s="43"/>
      <c r="C85" s="43"/>
      <c r="D85" s="44"/>
      <c r="E85" s="41" t="s">
        <v>210</v>
      </c>
      <c r="F85" s="42" t="s">
        <v>17</v>
      </c>
      <c r="G85" s="6" t="s">
        <v>211</v>
      </c>
      <c r="H85" s="11">
        <v>20190000723</v>
      </c>
      <c r="I85" s="27">
        <v>71.72</v>
      </c>
      <c r="J85" s="32">
        <v>95.36</v>
      </c>
      <c r="K85" s="29">
        <f t="shared" si="1"/>
        <v>83.54</v>
      </c>
      <c r="L85" s="30">
        <v>3</v>
      </c>
      <c r="M85" s="26" t="s">
        <v>19</v>
      </c>
    </row>
    <row r="86" spans="1:13">
      <c r="A86" s="8">
        <v>84</v>
      </c>
      <c r="B86" s="43"/>
      <c r="C86" s="43"/>
      <c r="D86" s="44"/>
      <c r="E86" s="41" t="s">
        <v>212</v>
      </c>
      <c r="F86" s="42" t="s">
        <v>36</v>
      </c>
      <c r="G86" s="6" t="s">
        <v>213</v>
      </c>
      <c r="H86" s="11">
        <v>20190002520</v>
      </c>
      <c r="I86" s="27">
        <v>73.32</v>
      </c>
      <c r="J86" s="32">
        <v>93.72</v>
      </c>
      <c r="K86" s="29">
        <f t="shared" si="1"/>
        <v>83.52</v>
      </c>
      <c r="L86" s="30">
        <v>4</v>
      </c>
      <c r="M86" s="26" t="s">
        <v>19</v>
      </c>
    </row>
    <row r="87" spans="1:13">
      <c r="A87" s="8">
        <v>85</v>
      </c>
      <c r="B87" s="43"/>
      <c r="C87" s="43"/>
      <c r="D87" s="44"/>
      <c r="E87" s="41" t="s">
        <v>214</v>
      </c>
      <c r="F87" s="42" t="s">
        <v>17</v>
      </c>
      <c r="G87" s="6" t="s">
        <v>215</v>
      </c>
      <c r="H87" s="11">
        <v>20190001409</v>
      </c>
      <c r="I87" s="27">
        <v>75.83</v>
      </c>
      <c r="J87" s="32">
        <v>89.14</v>
      </c>
      <c r="K87" s="29">
        <f t="shared" si="1"/>
        <v>82.485</v>
      </c>
      <c r="L87" s="30">
        <v>5</v>
      </c>
      <c r="M87" s="26" t="s">
        <v>19</v>
      </c>
    </row>
    <row r="88" spans="1:13">
      <c r="A88" s="8">
        <v>86</v>
      </c>
      <c r="B88" s="9" t="s">
        <v>216</v>
      </c>
      <c r="C88" s="9" t="s">
        <v>15</v>
      </c>
      <c r="D88" s="10">
        <v>1</v>
      </c>
      <c r="E88" s="6" t="s">
        <v>217</v>
      </c>
      <c r="F88" s="7" t="s">
        <v>17</v>
      </c>
      <c r="G88" s="6" t="s">
        <v>218</v>
      </c>
      <c r="H88" s="11">
        <v>20190000419</v>
      </c>
      <c r="I88" s="27">
        <v>70.85</v>
      </c>
      <c r="J88" s="28">
        <v>94.3</v>
      </c>
      <c r="K88" s="29">
        <f t="shared" si="1"/>
        <v>82.575</v>
      </c>
      <c r="L88" s="30">
        <v>1</v>
      </c>
      <c r="M88" s="26" t="s">
        <v>19</v>
      </c>
    </row>
    <row r="89" spans="1:13">
      <c r="A89" s="8">
        <v>87</v>
      </c>
      <c r="B89" s="12"/>
      <c r="C89" s="9" t="s">
        <v>26</v>
      </c>
      <c r="D89" s="6">
        <v>1</v>
      </c>
      <c r="E89" s="6" t="s">
        <v>219</v>
      </c>
      <c r="F89" s="7" t="s">
        <v>17</v>
      </c>
      <c r="G89" s="6" t="s">
        <v>220</v>
      </c>
      <c r="H89" s="11">
        <v>20190000616</v>
      </c>
      <c r="I89" s="27">
        <v>80.02</v>
      </c>
      <c r="J89" s="31">
        <v>93</v>
      </c>
      <c r="K89" s="29">
        <f t="shared" si="1"/>
        <v>86.51</v>
      </c>
      <c r="L89" s="30">
        <v>1</v>
      </c>
      <c r="M89" s="26" t="s">
        <v>19</v>
      </c>
    </row>
    <row r="90" spans="1:13">
      <c r="A90" s="8">
        <v>88</v>
      </c>
      <c r="B90" s="12"/>
      <c r="C90" s="9" t="s">
        <v>29</v>
      </c>
      <c r="D90" s="10">
        <v>3</v>
      </c>
      <c r="E90" s="6" t="s">
        <v>221</v>
      </c>
      <c r="F90" s="7" t="s">
        <v>17</v>
      </c>
      <c r="G90" s="6" t="s">
        <v>222</v>
      </c>
      <c r="H90" s="11">
        <v>20190002724</v>
      </c>
      <c r="I90" s="27">
        <v>59.15</v>
      </c>
      <c r="J90" s="31">
        <v>83.8</v>
      </c>
      <c r="K90" s="29">
        <f t="shared" si="1"/>
        <v>71.475</v>
      </c>
      <c r="L90" s="30">
        <v>1</v>
      </c>
      <c r="M90" s="26" t="s">
        <v>19</v>
      </c>
    </row>
    <row r="91" spans="1:13">
      <c r="A91" s="8">
        <v>89</v>
      </c>
      <c r="B91" s="12"/>
      <c r="C91" s="12"/>
      <c r="D91" s="13"/>
      <c r="E91" s="6" t="s">
        <v>223</v>
      </c>
      <c r="F91" s="7" t="s">
        <v>17</v>
      </c>
      <c r="G91" s="6" t="s">
        <v>224</v>
      </c>
      <c r="H91" s="11">
        <v>20190002711</v>
      </c>
      <c r="I91" s="27">
        <v>58.28</v>
      </c>
      <c r="J91" s="31">
        <v>82.6</v>
      </c>
      <c r="K91" s="29">
        <f t="shared" si="1"/>
        <v>70.44</v>
      </c>
      <c r="L91" s="30">
        <v>2</v>
      </c>
      <c r="M91" s="26" t="s">
        <v>19</v>
      </c>
    </row>
    <row r="92" spans="1:13">
      <c r="A92" s="8">
        <v>90</v>
      </c>
      <c r="B92" s="12"/>
      <c r="C92" s="12"/>
      <c r="D92" s="13"/>
      <c r="E92" s="6" t="s">
        <v>225</v>
      </c>
      <c r="F92" s="7" t="s">
        <v>17</v>
      </c>
      <c r="G92" s="6" t="s">
        <v>226</v>
      </c>
      <c r="H92" s="11">
        <v>20190002203</v>
      </c>
      <c r="I92" s="27">
        <v>59.11</v>
      </c>
      <c r="J92" s="31">
        <v>79.2</v>
      </c>
      <c r="K92" s="29">
        <f t="shared" si="1"/>
        <v>69.155</v>
      </c>
      <c r="L92" s="30">
        <v>3</v>
      </c>
      <c r="M92" s="26" t="s">
        <v>19</v>
      </c>
    </row>
    <row r="93" spans="1:13">
      <c r="A93" s="8">
        <v>91</v>
      </c>
      <c r="B93" s="12"/>
      <c r="C93" s="37" t="s">
        <v>34</v>
      </c>
      <c r="D93" s="38">
        <v>1</v>
      </c>
      <c r="E93" s="6" t="s">
        <v>227</v>
      </c>
      <c r="F93" s="7" t="s">
        <v>36</v>
      </c>
      <c r="G93" s="6" t="s">
        <v>228</v>
      </c>
      <c r="H93" s="11">
        <v>20190002402</v>
      </c>
      <c r="I93" s="27">
        <v>66.64</v>
      </c>
      <c r="J93" s="27">
        <v>87.8</v>
      </c>
      <c r="K93" s="29">
        <f t="shared" si="1"/>
        <v>77.22</v>
      </c>
      <c r="L93" s="30">
        <v>1</v>
      </c>
      <c r="M93" s="26" t="s">
        <v>19</v>
      </c>
    </row>
    <row r="94" spans="1:13">
      <c r="A94" s="8">
        <v>92</v>
      </c>
      <c r="B94" s="12"/>
      <c r="C94" s="9" t="s">
        <v>40</v>
      </c>
      <c r="D94" s="38">
        <v>1</v>
      </c>
      <c r="E94" s="6" t="s">
        <v>229</v>
      </c>
      <c r="F94" s="7" t="s">
        <v>17</v>
      </c>
      <c r="G94" s="6" t="s">
        <v>230</v>
      </c>
      <c r="H94" s="11">
        <v>20190001721</v>
      </c>
      <c r="I94" s="27">
        <v>76.74</v>
      </c>
      <c r="J94" s="31">
        <v>89.9</v>
      </c>
      <c r="K94" s="29">
        <f t="shared" si="1"/>
        <v>83.32</v>
      </c>
      <c r="L94" s="30">
        <v>1</v>
      </c>
      <c r="M94" s="26" t="s">
        <v>19</v>
      </c>
    </row>
    <row r="95" spans="1:13">
      <c r="A95" s="8">
        <v>93</v>
      </c>
      <c r="B95" s="23" t="s">
        <v>231</v>
      </c>
      <c r="C95" s="9" t="s">
        <v>15</v>
      </c>
      <c r="D95" s="38">
        <v>1</v>
      </c>
      <c r="E95" s="6" t="s">
        <v>232</v>
      </c>
      <c r="F95" s="7" t="s">
        <v>17</v>
      </c>
      <c r="G95" s="6" t="s">
        <v>233</v>
      </c>
      <c r="H95" s="11">
        <v>20190000930</v>
      </c>
      <c r="I95" s="27">
        <v>68.34</v>
      </c>
      <c r="J95" s="28">
        <v>95</v>
      </c>
      <c r="K95" s="29">
        <f t="shared" si="1"/>
        <v>81.67</v>
      </c>
      <c r="L95" s="30">
        <v>1</v>
      </c>
      <c r="M95" s="26" t="s">
        <v>19</v>
      </c>
    </row>
    <row r="96" spans="1:13">
      <c r="A96" s="8">
        <v>94</v>
      </c>
      <c r="B96" s="34"/>
      <c r="C96" s="9" t="s">
        <v>26</v>
      </c>
      <c r="D96" s="10">
        <v>2</v>
      </c>
      <c r="E96" s="6" t="s">
        <v>234</v>
      </c>
      <c r="F96" s="7" t="s">
        <v>17</v>
      </c>
      <c r="G96" s="6" t="s">
        <v>235</v>
      </c>
      <c r="H96" s="11">
        <v>20190001110</v>
      </c>
      <c r="I96" s="27">
        <v>74.15</v>
      </c>
      <c r="J96" s="31">
        <v>96</v>
      </c>
      <c r="K96" s="29">
        <f t="shared" si="1"/>
        <v>85.075</v>
      </c>
      <c r="L96" s="30">
        <v>1</v>
      </c>
      <c r="M96" s="26" t="s">
        <v>19</v>
      </c>
    </row>
    <row r="97" spans="1:13">
      <c r="A97" s="8">
        <v>95</v>
      </c>
      <c r="B97" s="34"/>
      <c r="C97" s="12"/>
      <c r="D97" s="13"/>
      <c r="E97" s="6" t="s">
        <v>236</v>
      </c>
      <c r="F97" s="7" t="s">
        <v>17</v>
      </c>
      <c r="G97" s="6" t="s">
        <v>237</v>
      </c>
      <c r="H97" s="11">
        <v>20190001313</v>
      </c>
      <c r="I97" s="27">
        <v>70.79</v>
      </c>
      <c r="J97" s="31">
        <v>89.8</v>
      </c>
      <c r="K97" s="29">
        <f t="shared" si="1"/>
        <v>80.295</v>
      </c>
      <c r="L97" s="30">
        <v>2</v>
      </c>
      <c r="M97" s="26" t="s">
        <v>19</v>
      </c>
    </row>
    <row r="98" spans="1:13">
      <c r="A98" s="8">
        <v>96</v>
      </c>
      <c r="B98" s="34"/>
      <c r="C98" s="19" t="s">
        <v>29</v>
      </c>
      <c r="D98" s="6">
        <v>2</v>
      </c>
      <c r="E98" s="6" t="s">
        <v>238</v>
      </c>
      <c r="F98" s="7" t="s">
        <v>17</v>
      </c>
      <c r="G98" s="6" t="s">
        <v>239</v>
      </c>
      <c r="H98" s="11">
        <v>20190000919</v>
      </c>
      <c r="I98" s="27">
        <v>56.64</v>
      </c>
      <c r="J98" s="31">
        <v>75.4</v>
      </c>
      <c r="K98" s="29">
        <f t="shared" si="1"/>
        <v>66.02</v>
      </c>
      <c r="L98" s="30">
        <v>1</v>
      </c>
      <c r="M98" s="26" t="s">
        <v>19</v>
      </c>
    </row>
    <row r="99" spans="1:13">
      <c r="A99" s="8">
        <v>97</v>
      </c>
      <c r="B99" s="34"/>
      <c r="C99" s="23" t="s">
        <v>34</v>
      </c>
      <c r="D99" s="36">
        <v>3</v>
      </c>
      <c r="E99" s="6" t="s">
        <v>240</v>
      </c>
      <c r="F99" s="7" t="s">
        <v>36</v>
      </c>
      <c r="G99" s="6" t="s">
        <v>241</v>
      </c>
      <c r="H99" s="11">
        <v>20190001622</v>
      </c>
      <c r="I99" s="27">
        <v>65.85</v>
      </c>
      <c r="J99" s="27">
        <v>89.2</v>
      </c>
      <c r="K99" s="29">
        <f t="shared" si="1"/>
        <v>77.525</v>
      </c>
      <c r="L99" s="30">
        <v>1</v>
      </c>
      <c r="M99" s="26" t="s">
        <v>19</v>
      </c>
    </row>
    <row r="100" spans="1:13">
      <c r="A100" s="8">
        <v>98</v>
      </c>
      <c r="B100" s="34"/>
      <c r="C100" s="34"/>
      <c r="D100" s="45"/>
      <c r="E100" s="6" t="s">
        <v>242</v>
      </c>
      <c r="F100" s="7" t="s">
        <v>36</v>
      </c>
      <c r="G100" s="6" t="s">
        <v>243</v>
      </c>
      <c r="H100" s="11">
        <v>20190001904</v>
      </c>
      <c r="I100" s="27">
        <v>67.47</v>
      </c>
      <c r="J100" s="27">
        <v>87</v>
      </c>
      <c r="K100" s="29">
        <f t="shared" si="1"/>
        <v>77.235</v>
      </c>
      <c r="L100" s="30">
        <v>2</v>
      </c>
      <c r="M100" s="26" t="s">
        <v>19</v>
      </c>
    </row>
    <row r="101" spans="1:13">
      <c r="A101" s="8">
        <v>99</v>
      </c>
      <c r="B101" s="34"/>
      <c r="C101" s="34"/>
      <c r="D101" s="45"/>
      <c r="E101" s="6" t="s">
        <v>244</v>
      </c>
      <c r="F101" s="7" t="s">
        <v>36</v>
      </c>
      <c r="G101" s="6" t="s">
        <v>245</v>
      </c>
      <c r="H101" s="11">
        <v>20190001803</v>
      </c>
      <c r="I101" s="27">
        <v>59.11</v>
      </c>
      <c r="J101" s="27">
        <v>87.8</v>
      </c>
      <c r="K101" s="29">
        <f t="shared" si="1"/>
        <v>73.455</v>
      </c>
      <c r="L101" s="30">
        <v>3</v>
      </c>
      <c r="M101" s="26" t="s">
        <v>19</v>
      </c>
    </row>
    <row r="102" spans="1:13">
      <c r="A102" s="8">
        <v>100</v>
      </c>
      <c r="B102" s="34"/>
      <c r="C102" s="9" t="s">
        <v>47</v>
      </c>
      <c r="D102" s="10">
        <v>1</v>
      </c>
      <c r="E102" s="6" t="s">
        <v>246</v>
      </c>
      <c r="F102" s="7" t="s">
        <v>17</v>
      </c>
      <c r="G102" s="6" t="s">
        <v>247</v>
      </c>
      <c r="H102" s="11">
        <v>20190000112</v>
      </c>
      <c r="I102" s="27">
        <v>77.53</v>
      </c>
      <c r="J102" s="28">
        <v>77.6</v>
      </c>
      <c r="K102" s="29">
        <f t="shared" si="1"/>
        <v>77.565</v>
      </c>
      <c r="L102" s="30">
        <v>1</v>
      </c>
      <c r="M102" s="26" t="s">
        <v>19</v>
      </c>
    </row>
    <row r="103" spans="1:13">
      <c r="A103" s="8">
        <v>101</v>
      </c>
      <c r="B103" s="46"/>
      <c r="C103" s="19" t="s">
        <v>71</v>
      </c>
      <c r="D103" s="6">
        <v>2</v>
      </c>
      <c r="E103" s="6" t="s">
        <v>248</v>
      </c>
      <c r="F103" s="7" t="s">
        <v>17</v>
      </c>
      <c r="G103" s="6" t="s">
        <v>249</v>
      </c>
      <c r="H103" s="11">
        <v>20190001616</v>
      </c>
      <c r="I103" s="27">
        <v>77.49</v>
      </c>
      <c r="J103" s="32">
        <v>89</v>
      </c>
      <c r="K103" s="29">
        <f t="shared" si="1"/>
        <v>83.245</v>
      </c>
      <c r="L103" s="30">
        <v>1</v>
      </c>
      <c r="M103" s="26" t="s">
        <v>19</v>
      </c>
    </row>
    <row r="104" spans="1:13">
      <c r="A104" s="8">
        <v>102</v>
      </c>
      <c r="B104" s="47" t="s">
        <v>250</v>
      </c>
      <c r="C104" s="14" t="s">
        <v>26</v>
      </c>
      <c r="D104" s="8">
        <v>1</v>
      </c>
      <c r="E104" s="6" t="s">
        <v>251</v>
      </c>
      <c r="F104" s="8" t="s">
        <v>17</v>
      </c>
      <c r="G104" s="8" t="s">
        <v>252</v>
      </c>
      <c r="H104" s="11">
        <v>20190002217</v>
      </c>
      <c r="I104" s="27">
        <v>77.55</v>
      </c>
      <c r="J104" s="33">
        <v>94.2</v>
      </c>
      <c r="K104" s="29">
        <f t="shared" si="1"/>
        <v>85.875</v>
      </c>
      <c r="L104" s="30">
        <v>1</v>
      </c>
      <c r="M104" s="26" t="s">
        <v>19</v>
      </c>
    </row>
    <row r="105" spans="1:13">
      <c r="A105" s="8">
        <v>103</v>
      </c>
      <c r="B105" s="47"/>
      <c r="C105" s="14" t="s">
        <v>29</v>
      </c>
      <c r="D105" s="8">
        <v>1</v>
      </c>
      <c r="E105" s="6" t="s">
        <v>253</v>
      </c>
      <c r="F105" s="8" t="s">
        <v>17</v>
      </c>
      <c r="G105" s="8" t="s">
        <v>254</v>
      </c>
      <c r="H105" s="11">
        <v>20190001818</v>
      </c>
      <c r="I105" s="27">
        <v>57.51</v>
      </c>
      <c r="J105" s="31">
        <v>89.2</v>
      </c>
      <c r="K105" s="29">
        <f t="shared" si="1"/>
        <v>73.355</v>
      </c>
      <c r="L105" s="30">
        <v>1</v>
      </c>
      <c r="M105" s="26" t="s">
        <v>19</v>
      </c>
    </row>
    <row r="106" spans="1:13">
      <c r="A106" s="8">
        <v>104</v>
      </c>
      <c r="B106" s="47"/>
      <c r="C106" s="14" t="s">
        <v>34</v>
      </c>
      <c r="D106" s="8">
        <v>1</v>
      </c>
      <c r="E106" s="6" t="s">
        <v>255</v>
      </c>
      <c r="F106" s="8" t="s">
        <v>36</v>
      </c>
      <c r="G106" s="8" t="s">
        <v>256</v>
      </c>
      <c r="H106" s="11">
        <v>20190001612</v>
      </c>
      <c r="I106" s="27">
        <v>63.32</v>
      </c>
      <c r="J106" s="27">
        <v>86.6</v>
      </c>
      <c r="K106" s="29">
        <f t="shared" si="1"/>
        <v>74.96</v>
      </c>
      <c r="L106" s="30">
        <v>1</v>
      </c>
      <c r="M106" s="26" t="s">
        <v>19</v>
      </c>
    </row>
    <row r="107" spans="1:13">
      <c r="A107" s="8">
        <v>105</v>
      </c>
      <c r="B107" s="47"/>
      <c r="C107" s="14" t="s">
        <v>40</v>
      </c>
      <c r="D107" s="8">
        <v>1</v>
      </c>
      <c r="E107" s="6" t="s">
        <v>257</v>
      </c>
      <c r="F107" s="8" t="s">
        <v>17</v>
      </c>
      <c r="G107" s="8" t="s">
        <v>258</v>
      </c>
      <c r="H107" s="11">
        <v>20190001518</v>
      </c>
      <c r="I107" s="27">
        <v>74.98</v>
      </c>
      <c r="J107" s="28">
        <v>90</v>
      </c>
      <c r="K107" s="29">
        <f t="shared" si="1"/>
        <v>82.49</v>
      </c>
      <c r="L107" s="30">
        <v>1</v>
      </c>
      <c r="M107" s="26" t="s">
        <v>19</v>
      </c>
    </row>
    <row r="108" spans="1:13">
      <c r="A108" s="8">
        <v>106</v>
      </c>
      <c r="B108" s="47"/>
      <c r="C108" s="14" t="s">
        <v>259</v>
      </c>
      <c r="D108" s="8">
        <v>1</v>
      </c>
      <c r="E108" s="6" t="s">
        <v>260</v>
      </c>
      <c r="F108" s="8" t="s">
        <v>17</v>
      </c>
      <c r="G108" s="8" t="s">
        <v>261</v>
      </c>
      <c r="H108" s="11">
        <v>20190001321</v>
      </c>
      <c r="I108" s="27">
        <v>63.32</v>
      </c>
      <c r="J108" s="32">
        <v>97.33</v>
      </c>
      <c r="K108" s="29">
        <f t="shared" si="1"/>
        <v>80.325</v>
      </c>
      <c r="L108" s="30">
        <v>1</v>
      </c>
      <c r="M108" s="26" t="s">
        <v>19</v>
      </c>
    </row>
    <row r="109" spans="1:13">
      <c r="A109" s="8">
        <v>107</v>
      </c>
      <c r="B109" s="47"/>
      <c r="C109" s="47" t="s">
        <v>262</v>
      </c>
      <c r="D109" s="8">
        <v>1</v>
      </c>
      <c r="E109" s="6" t="s">
        <v>263</v>
      </c>
      <c r="F109" s="8" t="s">
        <v>17</v>
      </c>
      <c r="G109" s="8" t="s">
        <v>264</v>
      </c>
      <c r="H109" s="11">
        <v>20190002024</v>
      </c>
      <c r="I109" s="27">
        <v>58.3</v>
      </c>
      <c r="J109" s="32">
        <v>87.83</v>
      </c>
      <c r="K109" s="29">
        <f t="shared" si="1"/>
        <v>73.065</v>
      </c>
      <c r="L109" s="30">
        <v>1</v>
      </c>
      <c r="M109" s="26" t="s">
        <v>19</v>
      </c>
    </row>
  </sheetData>
  <autoFilter ref="A2:M109">
    <extLst/>
  </autoFilter>
  <mergeCells count="66">
    <mergeCell ref="A1:L1"/>
    <mergeCell ref="B3:B16"/>
    <mergeCell ref="B17:B24"/>
    <mergeCell ref="B26:B33"/>
    <mergeCell ref="B35:B42"/>
    <mergeCell ref="B43:B54"/>
    <mergeCell ref="B55:B59"/>
    <mergeCell ref="B60:B63"/>
    <mergeCell ref="B64:B73"/>
    <mergeCell ref="B74:B82"/>
    <mergeCell ref="B83:B87"/>
    <mergeCell ref="B88:B94"/>
    <mergeCell ref="B95:B103"/>
    <mergeCell ref="B104:B109"/>
    <mergeCell ref="C3:C6"/>
    <mergeCell ref="C8:C9"/>
    <mergeCell ref="C10:C11"/>
    <mergeCell ref="C12:C14"/>
    <mergeCell ref="C15:C16"/>
    <mergeCell ref="C19:C20"/>
    <mergeCell ref="C21:C22"/>
    <mergeCell ref="C26:C27"/>
    <mergeCell ref="C29:C30"/>
    <mergeCell ref="C35:C36"/>
    <mergeCell ref="C38:C39"/>
    <mergeCell ref="C43:C45"/>
    <mergeCell ref="C47:C48"/>
    <mergeCell ref="C49:C51"/>
    <mergeCell ref="C53:C54"/>
    <mergeCell ref="C57:C58"/>
    <mergeCell ref="C61:C62"/>
    <mergeCell ref="C64:C66"/>
    <mergeCell ref="C68:C70"/>
    <mergeCell ref="C71:C73"/>
    <mergeCell ref="C76:C78"/>
    <mergeCell ref="C80:C82"/>
    <mergeCell ref="C83:C87"/>
    <mergeCell ref="C90:C92"/>
    <mergeCell ref="C96:C97"/>
    <mergeCell ref="C99:C101"/>
    <mergeCell ref="D3:D6"/>
    <mergeCell ref="D8:D9"/>
    <mergeCell ref="D10:D11"/>
    <mergeCell ref="D12:D14"/>
    <mergeCell ref="D15:D16"/>
    <mergeCell ref="D19:D20"/>
    <mergeCell ref="D21:D22"/>
    <mergeCell ref="D26:D27"/>
    <mergeCell ref="D29:D30"/>
    <mergeCell ref="D35:D36"/>
    <mergeCell ref="D38:D39"/>
    <mergeCell ref="D43:D45"/>
    <mergeCell ref="D47:D48"/>
    <mergeCell ref="D49:D51"/>
    <mergeCell ref="D53:D54"/>
    <mergeCell ref="D57:D58"/>
    <mergeCell ref="D61:D62"/>
    <mergeCell ref="D64:D66"/>
    <mergeCell ref="D68:D70"/>
    <mergeCell ref="D71:D73"/>
    <mergeCell ref="D76:D78"/>
    <mergeCell ref="D80:D82"/>
    <mergeCell ref="D83:D87"/>
    <mergeCell ref="D90:D92"/>
    <mergeCell ref="D96:D97"/>
    <mergeCell ref="D99:D10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</cp:lastModifiedBy>
  <dcterms:created xsi:type="dcterms:W3CDTF">2019-11-23T13:05:00Z</dcterms:created>
  <dcterms:modified xsi:type="dcterms:W3CDTF">2019-12-05T02:10:53Z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