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12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Sky123.Org</author>
  </authors>
  <commentList>
    <comment ref="J3" authorId="0">
      <text>
        <r>
          <rPr>
            <b/>
            <sz val="9"/>
            <rFont val="宋体"/>
            <charset val="134"/>
          </rPr>
          <t>Sky123.Org: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<sst xmlns="http://schemas.openxmlformats.org/spreadsheetml/2006/main" count="237" uniqueCount="106">
  <si>
    <t>2020年通山县第一中学、通山县职教中心、通山县特殊教育学校急需、紧缺专业       公 开 招 聘 岗 位 表</t>
  </si>
  <si>
    <t>主管部门</t>
  </si>
  <si>
    <t>用人单位</t>
  </si>
  <si>
    <t>岗位代码</t>
  </si>
  <si>
    <t>岗位类别及人数</t>
  </si>
  <si>
    <t>招聘岗位名称</t>
  </si>
  <si>
    <t>岗位描述</t>
  </si>
  <si>
    <t>岗位所需专业</t>
  </si>
  <si>
    <t>学历要求</t>
  </si>
  <si>
    <t>年龄要求</t>
  </si>
  <si>
    <t>工作经历要求</t>
  </si>
  <si>
    <t>岗位其它要求</t>
  </si>
  <si>
    <t>备注</t>
  </si>
  <si>
    <t>专业技术岗位</t>
  </si>
  <si>
    <t>管理岗位</t>
  </si>
  <si>
    <t xml:space="preserve">工勤岗位 </t>
  </si>
  <si>
    <t>通山县教育局</t>
  </si>
  <si>
    <t>通山一中</t>
  </si>
  <si>
    <t>A01</t>
  </si>
  <si>
    <t>高中语文教师</t>
  </si>
  <si>
    <t>教育学类、中国汉语言文学及文秘类、新闻传播学类</t>
  </si>
  <si>
    <t>“双一流”高校普通全日制本科毕业生或以上学历（师范类普通全日制本科放宽至普通高等院校），学士及以上学位</t>
  </si>
  <si>
    <t>35周岁及以下</t>
  </si>
  <si>
    <t>A02</t>
  </si>
  <si>
    <t>高中生物教师</t>
  </si>
  <si>
    <t>生物科学及技术类、植物生产及技术类</t>
  </si>
  <si>
    <t>A03</t>
  </si>
  <si>
    <t>高中物理教师</t>
  </si>
  <si>
    <t>物理学类、电气工程及电子信息类</t>
  </si>
  <si>
    <t>A04</t>
  </si>
  <si>
    <t>高中历史教师</t>
  </si>
  <si>
    <t>历史学类</t>
  </si>
  <si>
    <t>A05</t>
  </si>
  <si>
    <t>高中地理教师</t>
  </si>
  <si>
    <t>地理科学类</t>
  </si>
  <si>
    <t>通山县职业教育中心</t>
  </si>
  <si>
    <t>B01</t>
  </si>
  <si>
    <t>中国汉语言文学及文秘类</t>
  </si>
  <si>
    <t>一批院校普通全日制本科及以上，学士及以上学位（师范类普通全日制本科放宽至普通院校）</t>
  </si>
  <si>
    <t>B02</t>
  </si>
  <si>
    <t>高中数学教师</t>
  </si>
  <si>
    <t>数学类、物理学类、化学类</t>
  </si>
  <si>
    <t>B03</t>
  </si>
  <si>
    <t>高中英语教师</t>
  </si>
  <si>
    <t xml:space="preserve">  外国语言文学类</t>
  </si>
  <si>
    <t>B04</t>
  </si>
  <si>
    <t>B05</t>
  </si>
  <si>
    <t>高中化学教师</t>
  </si>
  <si>
    <t>物理学类、化学类、生物科学及技术类</t>
  </si>
  <si>
    <t>B06</t>
  </si>
  <si>
    <t>物理学类、化学类、生物科学及技术类、临床医学与医学技术类</t>
  </si>
  <si>
    <t>B07</t>
  </si>
  <si>
    <t>高中政治教师</t>
  </si>
  <si>
    <t>政治学类、马克思主义理论类、哲学类</t>
  </si>
  <si>
    <t>B08</t>
  </si>
  <si>
    <t>B09</t>
  </si>
  <si>
    <t>地理科学类、地质学和地球物理学类、天文学类</t>
  </si>
  <si>
    <t>B10</t>
  </si>
  <si>
    <t>中职语文教师</t>
  </si>
  <si>
    <t>专业不限</t>
  </si>
  <si>
    <t>B11</t>
  </si>
  <si>
    <t>中职数学教师</t>
  </si>
  <si>
    <t>B12</t>
  </si>
  <si>
    <t>高中体育教师</t>
  </si>
  <si>
    <t>体育学类</t>
  </si>
  <si>
    <t>足、篮、排三大球至少一项有特长，并能胜任足球教学工作</t>
  </si>
  <si>
    <t>B13</t>
  </si>
  <si>
    <t>高中音乐教师</t>
  </si>
  <si>
    <t>艺术类</t>
  </si>
  <si>
    <t>B14</t>
  </si>
  <si>
    <t>高中美术教师</t>
  </si>
  <si>
    <t>B15</t>
  </si>
  <si>
    <t>高中信息技术教师</t>
  </si>
  <si>
    <t>计算机科学与技术类</t>
  </si>
  <si>
    <t>B16</t>
  </si>
  <si>
    <t>高中心理健康教师</t>
  </si>
  <si>
    <t>教育学类、心理学类</t>
  </si>
  <si>
    <t>B17</t>
  </si>
  <si>
    <t>中职计算机教师</t>
  </si>
  <si>
    <t>B18</t>
  </si>
  <si>
    <t>中职教育学或心理学教师</t>
  </si>
  <si>
    <t>B19</t>
  </si>
  <si>
    <t>中职舞蹈教师</t>
  </si>
  <si>
    <t>B20</t>
  </si>
  <si>
    <t>中职电子商务教师</t>
  </si>
  <si>
    <t>管理类、经济学类、职业技术教育类</t>
  </si>
  <si>
    <t>B21</t>
  </si>
  <si>
    <t>中职园林技术教师</t>
  </si>
  <si>
    <t>植物生产及技术类、林学和林业工程类、职业技术教育类</t>
  </si>
  <si>
    <t>B22</t>
  </si>
  <si>
    <t>中职会计教师</t>
  </si>
  <si>
    <t>会计与审计类、经济学类、职业技术教育类</t>
  </si>
  <si>
    <t>B23</t>
  </si>
  <si>
    <t>中职机械教师</t>
  </si>
  <si>
    <t>机械设计与制造类、电气工程及电子信息类、职业技术教育类</t>
  </si>
  <si>
    <t>B24</t>
  </si>
  <si>
    <t>中职体育教师</t>
  </si>
  <si>
    <t>B25</t>
  </si>
  <si>
    <t>中职旅游管理教师</t>
  </si>
  <si>
    <t>通山县特殊教育学校</t>
  </si>
  <si>
    <t>C01</t>
  </si>
  <si>
    <t>特教教师</t>
  </si>
  <si>
    <t>特殊教育教学</t>
  </si>
  <si>
    <t>特殊教育类</t>
  </si>
  <si>
    <t>普通全日制专科及以上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</si>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</sst>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name val="仿宋_GB2312"/>
      <charset val="134"/>
    </font>
    <font>
      <b/>
      <sz val="18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8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19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14" applyNumberFormat="0" applyFont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24" borderId="13" applyNumberFormat="0" applyAlignment="0" applyProtection="0">
      <alignment vertical="center"/>
    </xf>
    <xf numFmtId="0" fontId="33" fillId="24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7" fillId="19" borderId="21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43" fillId="16" borderId="10" applyNumberForma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17" fillId="19" borderId="21" applyNumberFormat="0" applyFont="0" applyAlignment="0" applyProtection="0">
      <alignment vertical="center"/>
    </xf>
    <xf numFmtId="0" fontId="17" fillId="19" borderId="21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78" applyFont="1" applyAlignment="1">
      <alignment horizontal="justify" vertical="center" wrapText="1"/>
    </xf>
    <xf numFmtId="0" fontId="3" fillId="0" borderId="0" xfId="153" applyFont="1" applyFill="1" applyBorder="1" applyAlignment="1">
      <alignment horizontal="center" vertical="center" wrapText="1"/>
    </xf>
    <xf numFmtId="0" fontId="4" fillId="0" borderId="0" xfId="153" applyFont="1" applyFill="1" applyAlignment="1">
      <alignment horizontal="left" vertical="center" wrapText="1"/>
    </xf>
    <xf numFmtId="0" fontId="5" fillId="0" borderId="1" xfId="153" applyFont="1" applyFill="1" applyBorder="1" applyAlignment="1">
      <alignment horizontal="center" vertical="center" wrapText="1"/>
    </xf>
    <xf numFmtId="0" fontId="5" fillId="0" borderId="1" xfId="153" applyFont="1" applyFill="1" applyBorder="1" applyAlignment="1">
      <alignment horizontal="center" wrapText="1"/>
    </xf>
    <xf numFmtId="0" fontId="5" fillId="0" borderId="2" xfId="153" applyFont="1" applyFill="1" applyBorder="1" applyAlignment="1">
      <alignment horizontal="center" vertical="center" wrapText="1"/>
    </xf>
    <xf numFmtId="0" fontId="5" fillId="0" borderId="3" xfId="153" applyFont="1" applyFill="1" applyBorder="1" applyAlignment="1">
      <alignment horizontal="center" vertical="center" wrapText="1"/>
    </xf>
    <xf numFmtId="0" fontId="5" fillId="0" borderId="1" xfId="154" applyFont="1" applyFill="1" applyBorder="1" applyAlignment="1">
      <alignment horizontal="center" vertical="center" wrapText="1"/>
    </xf>
    <xf numFmtId="0" fontId="6" fillId="0" borderId="1" xfId="108" applyFont="1" applyBorder="1" applyAlignment="1">
      <alignment horizontal="center" vertical="center" wrapText="1"/>
    </xf>
    <xf numFmtId="49" fontId="5" fillId="0" borderId="1" xfId="154" applyNumberFormat="1" applyFont="1" applyFill="1" applyBorder="1" applyAlignment="1">
      <alignment horizontal="center" vertical="center" wrapText="1"/>
    </xf>
    <xf numFmtId="0" fontId="6" fillId="0" borderId="1" xfId="108" applyFont="1" applyBorder="1" applyAlignment="1">
      <alignment horizontal="center" vertical="center"/>
    </xf>
    <xf numFmtId="0" fontId="6" fillId="0" borderId="1" xfId="152" applyFont="1" applyBorder="1" applyAlignment="1">
      <alignment horizontal="center" vertical="center" wrapText="1"/>
    </xf>
    <xf numFmtId="0" fontId="5" fillId="0" borderId="1" xfId="80" applyFont="1" applyBorder="1" applyAlignment="1">
      <alignment horizontal="center" vertical="center" wrapText="1"/>
    </xf>
    <xf numFmtId="0" fontId="5" fillId="0" borderId="1" xfId="78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153" applyFont="1" applyFill="1" applyBorder="1" applyAlignment="1">
      <alignment horizontal="center" vertical="center" wrapText="1"/>
    </xf>
    <xf numFmtId="0" fontId="8" fillId="0" borderId="7" xfId="153" applyFont="1" applyFill="1" applyBorder="1" applyAlignment="1">
      <alignment horizontal="center" vertical="center" wrapText="1"/>
    </xf>
    <xf numFmtId="0" fontId="9" fillId="0" borderId="0" xfId="153" applyFont="1" applyFill="1" applyBorder="1" applyAlignment="1">
      <alignment horizontal="center" vertical="center" wrapText="1"/>
    </xf>
    <xf numFmtId="0" fontId="5" fillId="0" borderId="3" xfId="153" applyFont="1" applyFill="1" applyBorder="1" applyAlignment="1">
      <alignment horizontal="center" wrapText="1"/>
    </xf>
    <xf numFmtId="0" fontId="6" fillId="0" borderId="0" xfId="108" applyFont="1" applyAlignment="1">
      <alignment horizontal="center" vertical="center" wrapText="1"/>
    </xf>
    <xf numFmtId="0" fontId="5" fillId="0" borderId="1" xfId="108" applyFont="1" applyFill="1" applyBorder="1" applyAlignment="1">
      <alignment horizontal="center" vertical="center" wrapText="1"/>
    </xf>
    <xf numFmtId="0" fontId="10" fillId="0" borderId="1" xfId="154" applyFont="1" applyFill="1" applyBorder="1" applyAlignment="1">
      <alignment horizontal="center" vertical="center" wrapText="1"/>
    </xf>
    <xf numFmtId="0" fontId="10" fillId="0" borderId="1" xfId="153" applyFont="1" applyFill="1" applyBorder="1" applyAlignment="1">
      <alignment horizontal="center" vertical="center" wrapText="1"/>
    </xf>
  </cellXfs>
  <cellStyles count="191">
    <cellStyle name="常规" xfId="0" builtinId="0"/>
    <cellStyle name="货币[0]" xfId="1" builtinId="7"/>
    <cellStyle name="输入" xfId="2" builtinId="20"/>
    <cellStyle name="强调文字颜色 2 3 2" xfId="3"/>
    <cellStyle name="20% - 强调文字颜色 3" xfId="4" builtinId="38"/>
    <cellStyle name="输出 3" xfId="5"/>
    <cellStyle name="链接单元格 3 2" xfId="6"/>
    <cellStyle name="20% - 强调文字颜色 1 2" xfId="7"/>
    <cellStyle name="货币" xfId="8" builtinId="4"/>
    <cellStyle name="千位分隔[0]" xfId="9" builtinId="6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60% - 强调文字颜色 6 3 2" xfId="15"/>
    <cellStyle name="60% - 强调文字颜色 3" xfId="16" builtinId="40"/>
    <cellStyle name="20% - 强调文字颜色 2 3 2" xfId="17"/>
    <cellStyle name="百分比" xfId="18" builtinId="5"/>
    <cellStyle name="已访问的超链接" xfId="19" builtinId="9"/>
    <cellStyle name="注释" xfId="20" builtinId="10"/>
    <cellStyle name="常规 6" xfId="21"/>
    <cellStyle name="60% - 强调文字颜色 2 3" xfId="22"/>
    <cellStyle name="60% - 强调文字颜色 2" xfId="23" builtinId="36"/>
    <cellStyle name="标题 4" xfId="24" builtinId="19"/>
    <cellStyle name="警告文本" xfId="25" builtinId="11"/>
    <cellStyle name="标题" xfId="26" builtinId="15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计算 3 2" xfId="36"/>
    <cellStyle name="40% - 强调文字颜色 4 2" xfId="37"/>
    <cellStyle name="20% - 强调文字颜色 5 3" xfId="38"/>
    <cellStyle name="20% - 强调文字颜色 6" xfId="39" builtinId="50"/>
    <cellStyle name="强调文字颜色 2" xfId="40" builtinId="33"/>
    <cellStyle name="链接单元格" xfId="41" builtinId="24"/>
    <cellStyle name="20% - 强调文字颜色 2 3" xfId="42"/>
    <cellStyle name="汇总" xfId="43" builtinId="25"/>
    <cellStyle name="好" xfId="44" builtinId="26"/>
    <cellStyle name="适中" xfId="45" builtinId="28"/>
    <cellStyle name="20% - 强调文字颜色 3 3" xfId="46"/>
    <cellStyle name="强调文字颜色 1" xfId="47" builtinId="29"/>
    <cellStyle name="检查单元格 3 2" xfId="48"/>
    <cellStyle name="20% - 强调文字颜色 5" xfId="49" builtinId="46"/>
    <cellStyle name="20% - 强调文字颜色 1" xfId="50" builtinId="30"/>
    <cellStyle name="链接单元格 3" xfId="51"/>
    <cellStyle name="40% - 强调文字颜色 4 3 2" xfId="52"/>
    <cellStyle name="40% - 强调文字颜色 1" xfId="53" builtinId="31"/>
    <cellStyle name="输出 2" xfId="54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20% - 强调文字颜色 4" xfId="59" builtinId="42"/>
    <cellStyle name="计算 3" xfId="60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20% - 强调文字颜色 3 3 2" xfId="66"/>
    <cellStyle name="适中 2" xfId="67"/>
    <cellStyle name="40% - 强调文字颜色 6" xfId="68" builtinId="51"/>
    <cellStyle name="60% - 强调文字颜色 6" xfId="69" builtinId="52"/>
    <cellStyle name="20% - 强调文字颜色 1 3" xfId="70"/>
    <cellStyle name="20% - 强调文字颜色 4 2" xfId="71"/>
    <cellStyle name="常规 3" xfId="72"/>
    <cellStyle name="20% - 强调文字颜色 1 3 2" xfId="73"/>
    <cellStyle name="20% - 强调文字颜色 2 2" xfId="74"/>
    <cellStyle name="20% - 强调文字颜色 3 2" xfId="75"/>
    <cellStyle name="输出 3 2" xfId="76"/>
    <cellStyle name="20% - 强调文字颜色 4 3" xfId="77"/>
    <cellStyle name="常规 4" xfId="78"/>
    <cellStyle name="20% - 强调文字颜色 4 3 2" xfId="79"/>
    <cellStyle name="常规 4 2" xfId="80"/>
    <cellStyle name="20% - 强调文字颜色 5 2" xfId="81"/>
    <cellStyle name="20% - 强调文字颜色 5 3 2" xfId="82"/>
    <cellStyle name="20% - 强调文字颜色 6 2" xfId="83"/>
    <cellStyle name="20% - 强调文字颜色 6 3" xfId="84"/>
    <cellStyle name="20% - 强调文字颜色 6 3 2" xfId="85"/>
    <cellStyle name="40% - 强调文字颜色 1 2" xfId="86"/>
    <cellStyle name="40% - 强调文字颜色 1 3" xfId="87"/>
    <cellStyle name="40% - 强调文字颜色 1 3 2" xfId="88"/>
    <cellStyle name="40% - 强调文字颜色 2 2" xfId="89"/>
    <cellStyle name="40% - 强调文字颜色 2 3" xfId="90"/>
    <cellStyle name="40% - 强调文字颜色 2 3 2" xfId="91"/>
    <cellStyle name="40% - 强调文字颜色 3 2" xfId="92"/>
    <cellStyle name="40% - 强调文字颜色 3 3" xfId="93"/>
    <cellStyle name="40% - 强调文字颜色 3 3 2" xfId="94"/>
    <cellStyle name="40% - 强调文字颜色 4 3" xfId="95"/>
    <cellStyle name="40% - 强调文字颜色 5 2" xfId="96"/>
    <cellStyle name="40% - 强调文字颜色 5 3" xfId="97"/>
    <cellStyle name="40% - 强调文字颜色 5 3 2" xfId="98"/>
    <cellStyle name="60% - 强调文字颜色 5 3" xfId="99"/>
    <cellStyle name="40% - 强调文字颜色 6 2" xfId="100"/>
    <cellStyle name="40% - 强调文字颜色 6 3" xfId="101"/>
    <cellStyle name="40% - 强调文字颜色 6 3 2" xfId="102"/>
    <cellStyle name="解释性文本 3" xfId="103"/>
    <cellStyle name="60% - 强调文字颜色 1 2" xfId="104"/>
    <cellStyle name="60% - 强调文字颜色 1 3" xfId="105"/>
    <cellStyle name="60% - 强调文字颜色 1 3 2" xfId="106"/>
    <cellStyle name="60% - 强调文字颜色 2 2" xfId="107"/>
    <cellStyle name="常规 5" xfId="108"/>
    <cellStyle name="60% - 强调文字颜色 2 3 2" xfId="109"/>
    <cellStyle name="注释 2" xfId="110"/>
    <cellStyle name="60% - 强调文字颜色 3 2" xfId="111"/>
    <cellStyle name="60% - 强调文字颜色 3 3" xfId="112"/>
    <cellStyle name="60% - 强调文字颜色 3 3 2" xfId="113"/>
    <cellStyle name="60% - 强调文字颜色 4 2" xfId="114"/>
    <cellStyle name="60% - 强调文字颜色 4 3" xfId="115"/>
    <cellStyle name="60% - 强调文字颜色 4 3 2" xfId="116"/>
    <cellStyle name="60% - 强调文字颜色 5 2" xfId="117"/>
    <cellStyle name="60% - 强调文字颜色 5 3 2" xfId="118"/>
    <cellStyle name="60% - 强调文字颜色 6 2" xfId="119"/>
    <cellStyle name="60% - 强调文字颜色 6 3" xfId="120"/>
    <cellStyle name="标题 1 2" xfId="121"/>
    <cellStyle name="标题 1 3" xfId="122"/>
    <cellStyle name="标题 1 3 2" xfId="123"/>
    <cellStyle name="汇总 3" xfId="124"/>
    <cellStyle name="标题 2 2" xfId="125"/>
    <cellStyle name="标题 2 3" xfId="126"/>
    <cellStyle name="标题 2 3 2" xfId="127"/>
    <cellStyle name="标题 3 2" xfId="128"/>
    <cellStyle name="标题 3 3" xfId="129"/>
    <cellStyle name="标题 3 3 2" xfId="130"/>
    <cellStyle name="标题 4 2" xfId="131"/>
    <cellStyle name="标题 4 3" xfId="132"/>
    <cellStyle name="标题 4 3 2" xfId="133"/>
    <cellStyle name="标题 5" xfId="134"/>
    <cellStyle name="标题 6" xfId="135"/>
    <cellStyle name="标题 6 2" xfId="136"/>
    <cellStyle name="差 2" xfId="137"/>
    <cellStyle name="差 3" xfId="138"/>
    <cellStyle name="差 3 2" xfId="139"/>
    <cellStyle name="常规 2" xfId="140"/>
    <cellStyle name="常规 2 2" xfId="141"/>
    <cellStyle name="常规 2 2 2" xfId="142"/>
    <cellStyle name="常规 2 2 2 2" xfId="143"/>
    <cellStyle name="常规 2 3" xfId="144"/>
    <cellStyle name="输入 3 2" xfId="145"/>
    <cellStyle name="常规 2 3 2" xfId="146"/>
    <cellStyle name="常规 2 3 2 2" xfId="147"/>
    <cellStyle name="常规 2 3 2 2 2" xfId="148"/>
    <cellStyle name="常规 2 3 3" xfId="149"/>
    <cellStyle name="常规 2 3 3 2" xfId="150"/>
    <cellStyle name="常规 2 3 3 2 2" xfId="151"/>
    <cellStyle name="常规 7" xfId="152"/>
    <cellStyle name="常规_Sheet1 2" xfId="153"/>
    <cellStyle name="常规_Sheet1 2 2" xfId="154"/>
    <cellStyle name="好 2" xfId="155"/>
    <cellStyle name="好 3" xfId="156"/>
    <cellStyle name="好 3 2" xfId="157"/>
    <cellStyle name="汇总 2" xfId="158"/>
    <cellStyle name="汇总 3 2" xfId="159"/>
    <cellStyle name="检查单元格 2" xfId="160"/>
    <cellStyle name="检查单元格 3" xfId="161"/>
    <cellStyle name="解释性文本 2" xfId="162"/>
    <cellStyle name="解释性文本 3 2" xfId="163"/>
    <cellStyle name="警告文本 2" xfId="164"/>
    <cellStyle name="警告文本 3" xfId="165"/>
    <cellStyle name="警告文本 3 2" xfId="166"/>
    <cellStyle name="链接单元格 2" xfId="167"/>
    <cellStyle name="强调文字颜色 1 2" xfId="168"/>
    <cellStyle name="强调文字颜色 1 3" xfId="169"/>
    <cellStyle name="强调文字颜色 1 3 2" xfId="170"/>
    <cellStyle name="强调文字颜色 2 2" xfId="171"/>
    <cellStyle name="强调文字颜色 2 3" xfId="172"/>
    <cellStyle name="强调文字颜色 3 2" xfId="173"/>
    <cellStyle name="强调文字颜色 3 3" xfId="174"/>
    <cellStyle name="强调文字颜色 3 3 2" xfId="175"/>
    <cellStyle name="强调文字颜色 4 2" xfId="176"/>
    <cellStyle name="强调文字颜色 4 3" xfId="177"/>
    <cellStyle name="强调文字颜色 4 3 2" xfId="178"/>
    <cellStyle name="强调文字颜色 5 2" xfId="179"/>
    <cellStyle name="强调文字颜色 5 3" xfId="180"/>
    <cellStyle name="强调文字颜色 5 3 2" xfId="181"/>
    <cellStyle name="强调文字颜色 6 2" xfId="182"/>
    <cellStyle name="强调文字颜色 6 3" xfId="183"/>
    <cellStyle name="强调文字颜色 6 3 2" xfId="184"/>
    <cellStyle name="适中 3" xfId="185"/>
    <cellStyle name="适中 3 2" xfId="186"/>
    <cellStyle name="输入 2" xfId="187"/>
    <cellStyle name="输入 3" xfId="188"/>
    <cellStyle name="注释 3" xfId="189"/>
    <cellStyle name="注释 3 2" xfId="1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"/>
  <sheetViews>
    <sheetView tabSelected="1" topLeftCell="A6" workbookViewId="0">
      <selection activeCell="I6" sqref="I6"/>
    </sheetView>
  </sheetViews>
  <sheetFormatPr defaultColWidth="9" defaultRowHeight="13.5"/>
  <cols>
    <col min="1" max="1" width="8.625" style="2" customWidth="1"/>
    <col min="2" max="2" width="9" style="2" customWidth="1"/>
    <col min="3" max="3" width="5.625" style="2" customWidth="1"/>
    <col min="4" max="4" width="6" style="2" customWidth="1"/>
    <col min="5" max="6" width="4.125" style="2" customWidth="1"/>
    <col min="7" max="8" width="7.125" style="2" customWidth="1"/>
    <col min="9" max="9" width="18.125" style="2" customWidth="1"/>
    <col min="10" max="10" width="24.5" style="2" customWidth="1"/>
    <col min="11" max="11" width="9" style="2"/>
    <col min="12" max="12" width="6.625" style="2" customWidth="1"/>
    <col min="13" max="13" width="12.75" style="2" customWidth="1"/>
    <col min="14" max="14" width="9.625" style="2" customWidth="1"/>
    <col min="15" max="16384" width="9" style="2"/>
  </cols>
  <sheetData>
    <row r="1" hidden="1" spans="1:1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61" customHeight="1" spans="1:14">
      <c r="A2" s="4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0" customHeight="1" spans="1:15">
      <c r="A3" s="6"/>
      <c r="B3" s="6"/>
      <c r="C3" s="6"/>
      <c r="D3" s="6"/>
      <c r="E3" s="6"/>
      <c r="F3" s="6"/>
      <c r="G3" s="6"/>
      <c r="H3" s="6"/>
      <c r="I3" s="6"/>
      <c r="J3" s="23"/>
      <c r="K3" s="24"/>
      <c r="L3" s="24"/>
      <c r="M3" s="24"/>
      <c r="N3" s="24"/>
      <c r="O3" s="25"/>
    </row>
    <row r="4" ht="19.5" customHeight="1" spans="1:14">
      <c r="A4" s="7" t="s">
        <v>1</v>
      </c>
      <c r="B4" s="7" t="s">
        <v>2</v>
      </c>
      <c r="C4" s="7" t="s">
        <v>3</v>
      </c>
      <c r="D4" s="7" t="s">
        <v>4</v>
      </c>
      <c r="E4" s="8"/>
      <c r="F4" s="8"/>
      <c r="G4" s="7" t="s">
        <v>5</v>
      </c>
      <c r="H4" s="9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9" t="s">
        <v>12</v>
      </c>
    </row>
    <row r="5" ht="34.5" customHeight="1" spans="1:14">
      <c r="A5" s="8"/>
      <c r="B5" s="8"/>
      <c r="C5" s="7"/>
      <c r="D5" s="7" t="s">
        <v>13</v>
      </c>
      <c r="E5" s="7" t="s">
        <v>14</v>
      </c>
      <c r="F5" s="7" t="s">
        <v>15</v>
      </c>
      <c r="G5" s="8"/>
      <c r="H5" s="10"/>
      <c r="I5" s="8"/>
      <c r="J5" s="8"/>
      <c r="K5" s="8"/>
      <c r="L5" s="8"/>
      <c r="M5" s="8"/>
      <c r="N5" s="26"/>
    </row>
    <row r="6" ht="49.5" customHeight="1" spans="1:14">
      <c r="A6" s="11" t="s">
        <v>16</v>
      </c>
      <c r="B6" s="12" t="s">
        <v>17</v>
      </c>
      <c r="C6" s="13" t="s">
        <v>18</v>
      </c>
      <c r="D6" s="14">
        <v>2</v>
      </c>
      <c r="E6" s="11"/>
      <c r="F6" s="11"/>
      <c r="G6" s="15" t="s">
        <v>19</v>
      </c>
      <c r="H6" s="11" t="str">
        <f>MID(G6,1,4)&amp;"教学"</f>
        <v>高中语文教学</v>
      </c>
      <c r="I6" s="27" t="s">
        <v>20</v>
      </c>
      <c r="J6" s="28" t="s">
        <v>21</v>
      </c>
      <c r="K6" s="11" t="s">
        <v>22</v>
      </c>
      <c r="L6" s="11"/>
      <c r="M6" s="11"/>
      <c r="N6" s="29"/>
    </row>
    <row r="7" ht="49.5" customHeight="1" spans="1:14">
      <c r="A7" s="11" t="s">
        <v>16</v>
      </c>
      <c r="B7" s="12" t="s">
        <v>17</v>
      </c>
      <c r="C7" s="13" t="s">
        <v>23</v>
      </c>
      <c r="D7" s="14">
        <v>1</v>
      </c>
      <c r="E7" s="11"/>
      <c r="F7" s="11"/>
      <c r="G7" s="15" t="s">
        <v>24</v>
      </c>
      <c r="H7" s="11" t="str">
        <f t="shared" ref="H7:H35" si="0">MID(G7,1,4)&amp;"教学"</f>
        <v>高中生物教学</v>
      </c>
      <c r="I7" s="28" t="s">
        <v>25</v>
      </c>
      <c r="J7" s="28" t="s">
        <v>21</v>
      </c>
      <c r="K7" s="11" t="s">
        <v>22</v>
      </c>
      <c r="L7" s="11"/>
      <c r="M7" s="11"/>
      <c r="N7" s="29"/>
    </row>
    <row r="8" ht="49.5" customHeight="1" spans="1:14">
      <c r="A8" s="11" t="s">
        <v>16</v>
      </c>
      <c r="B8" s="12" t="s">
        <v>17</v>
      </c>
      <c r="C8" s="13" t="s">
        <v>26</v>
      </c>
      <c r="D8" s="14">
        <v>1</v>
      </c>
      <c r="E8" s="16"/>
      <c r="F8" s="16"/>
      <c r="G8" s="15" t="s">
        <v>27</v>
      </c>
      <c r="H8" s="11" t="str">
        <f t="shared" si="0"/>
        <v>高中物理教学</v>
      </c>
      <c r="I8" s="28" t="s">
        <v>28</v>
      </c>
      <c r="J8" s="28" t="s">
        <v>21</v>
      </c>
      <c r="K8" s="11" t="s">
        <v>22</v>
      </c>
      <c r="L8" s="16"/>
      <c r="M8" s="11"/>
      <c r="N8" s="29"/>
    </row>
    <row r="9" ht="49.5" customHeight="1" spans="1:14">
      <c r="A9" s="11" t="s">
        <v>16</v>
      </c>
      <c r="B9" s="12" t="s">
        <v>17</v>
      </c>
      <c r="C9" s="13" t="s">
        <v>29</v>
      </c>
      <c r="D9" s="14">
        <v>1</v>
      </c>
      <c r="E9" s="11"/>
      <c r="F9" s="11"/>
      <c r="G9" s="15" t="s">
        <v>30</v>
      </c>
      <c r="H9" s="11" t="str">
        <f t="shared" si="0"/>
        <v>高中历史教学</v>
      </c>
      <c r="I9" s="28" t="s">
        <v>31</v>
      </c>
      <c r="J9" s="28" t="s">
        <v>21</v>
      </c>
      <c r="K9" s="11" t="s">
        <v>22</v>
      </c>
      <c r="L9" s="11"/>
      <c r="M9" s="11"/>
      <c r="N9" s="29"/>
    </row>
    <row r="10" ht="49.5" customHeight="1" spans="1:14">
      <c r="A10" s="11" t="s">
        <v>16</v>
      </c>
      <c r="B10" s="12" t="s">
        <v>17</v>
      </c>
      <c r="C10" s="13" t="s">
        <v>32</v>
      </c>
      <c r="D10" s="14">
        <v>1</v>
      </c>
      <c r="E10" s="11"/>
      <c r="F10" s="11"/>
      <c r="G10" s="15" t="s">
        <v>33</v>
      </c>
      <c r="H10" s="11" t="str">
        <f t="shared" si="0"/>
        <v>高中地理教学</v>
      </c>
      <c r="I10" s="28" t="s">
        <v>34</v>
      </c>
      <c r="J10" s="28" t="s">
        <v>21</v>
      </c>
      <c r="K10" s="11" t="s">
        <v>22</v>
      </c>
      <c r="L10" s="11"/>
      <c r="M10" s="11"/>
      <c r="N10" s="29"/>
    </row>
    <row r="11" ht="49.5" customHeight="1" spans="1:14">
      <c r="A11" s="11" t="s">
        <v>16</v>
      </c>
      <c r="B11" s="12" t="s">
        <v>35</v>
      </c>
      <c r="C11" s="13" t="s">
        <v>36</v>
      </c>
      <c r="D11" s="15">
        <v>4</v>
      </c>
      <c r="E11" s="11"/>
      <c r="F11" s="11"/>
      <c r="G11" s="15" t="s">
        <v>19</v>
      </c>
      <c r="H11" s="11" t="str">
        <f t="shared" si="0"/>
        <v>高中语文教学</v>
      </c>
      <c r="I11" s="15" t="s">
        <v>37</v>
      </c>
      <c r="J11" s="12" t="s">
        <v>38</v>
      </c>
      <c r="K11" s="11" t="s">
        <v>22</v>
      </c>
      <c r="L11" s="11"/>
      <c r="M11" s="11"/>
      <c r="N11" s="29"/>
    </row>
    <row r="12" ht="49.5" customHeight="1" spans="1:14">
      <c r="A12" s="11" t="s">
        <v>16</v>
      </c>
      <c r="B12" s="12" t="s">
        <v>35</v>
      </c>
      <c r="C12" s="13" t="s">
        <v>39</v>
      </c>
      <c r="D12" s="15">
        <v>2</v>
      </c>
      <c r="E12" s="11"/>
      <c r="F12" s="11"/>
      <c r="G12" s="15" t="s">
        <v>40</v>
      </c>
      <c r="H12" s="11" t="str">
        <f t="shared" si="0"/>
        <v>高中数学教学</v>
      </c>
      <c r="I12" s="15" t="s">
        <v>41</v>
      </c>
      <c r="J12" s="12" t="s">
        <v>38</v>
      </c>
      <c r="K12" s="11" t="s">
        <v>22</v>
      </c>
      <c r="L12" s="11"/>
      <c r="M12" s="11"/>
      <c r="N12" s="29"/>
    </row>
    <row r="13" ht="49.5" customHeight="1" spans="1:14">
      <c r="A13" s="11" t="s">
        <v>16</v>
      </c>
      <c r="B13" s="12" t="s">
        <v>35</v>
      </c>
      <c r="C13" s="13" t="s">
        <v>42</v>
      </c>
      <c r="D13" s="15">
        <v>3</v>
      </c>
      <c r="E13" s="11"/>
      <c r="F13" s="11"/>
      <c r="G13" s="15" t="s">
        <v>43</v>
      </c>
      <c r="H13" s="11" t="str">
        <f t="shared" si="0"/>
        <v>高中英语教学</v>
      </c>
      <c r="I13" s="15" t="s">
        <v>44</v>
      </c>
      <c r="J13" s="12" t="s">
        <v>38</v>
      </c>
      <c r="K13" s="11" t="s">
        <v>22</v>
      </c>
      <c r="L13" s="11"/>
      <c r="M13" s="11"/>
      <c r="N13" s="29"/>
    </row>
    <row r="14" ht="49.5" customHeight="1" spans="1:14">
      <c r="A14" s="11" t="s">
        <v>16</v>
      </c>
      <c r="B14" s="12" t="s">
        <v>35</v>
      </c>
      <c r="C14" s="13" t="s">
        <v>45</v>
      </c>
      <c r="D14" s="15">
        <v>3</v>
      </c>
      <c r="E14" s="7"/>
      <c r="F14" s="7"/>
      <c r="G14" s="15" t="s">
        <v>27</v>
      </c>
      <c r="H14" s="11" t="str">
        <f t="shared" si="0"/>
        <v>高中物理教学</v>
      </c>
      <c r="I14" s="15" t="s">
        <v>41</v>
      </c>
      <c r="J14" s="12" t="s">
        <v>38</v>
      </c>
      <c r="K14" s="11" t="s">
        <v>22</v>
      </c>
      <c r="L14" s="7"/>
      <c r="M14" s="11"/>
      <c r="N14" s="30"/>
    </row>
    <row r="15" ht="49.5" customHeight="1" spans="1:14">
      <c r="A15" s="11" t="s">
        <v>16</v>
      </c>
      <c r="B15" s="12" t="s">
        <v>35</v>
      </c>
      <c r="C15" s="13" t="s">
        <v>46</v>
      </c>
      <c r="D15" s="15">
        <v>1</v>
      </c>
      <c r="E15" s="7"/>
      <c r="F15" s="7"/>
      <c r="G15" s="15" t="s">
        <v>47</v>
      </c>
      <c r="H15" s="11" t="str">
        <f t="shared" si="0"/>
        <v>高中化学教学</v>
      </c>
      <c r="I15" s="15" t="s">
        <v>48</v>
      </c>
      <c r="J15" s="12" t="s">
        <v>38</v>
      </c>
      <c r="K15" s="11" t="s">
        <v>22</v>
      </c>
      <c r="L15" s="7"/>
      <c r="M15" s="11"/>
      <c r="N15" s="30"/>
    </row>
    <row r="16" ht="49.5" customHeight="1" spans="1:14">
      <c r="A16" s="11" t="s">
        <v>16</v>
      </c>
      <c r="B16" s="12" t="s">
        <v>35</v>
      </c>
      <c r="C16" s="13" t="s">
        <v>49</v>
      </c>
      <c r="D16" s="15">
        <v>2</v>
      </c>
      <c r="E16" s="17"/>
      <c r="F16" s="17"/>
      <c r="G16" s="15" t="s">
        <v>24</v>
      </c>
      <c r="H16" s="11" t="str">
        <f t="shared" si="0"/>
        <v>高中生物教学</v>
      </c>
      <c r="I16" s="15" t="s">
        <v>50</v>
      </c>
      <c r="J16" s="12" t="s">
        <v>38</v>
      </c>
      <c r="K16" s="11" t="s">
        <v>22</v>
      </c>
      <c r="L16" s="17"/>
      <c r="M16" s="11"/>
      <c r="N16" s="30"/>
    </row>
    <row r="17" ht="49.5" customHeight="1" spans="1:14">
      <c r="A17" s="11" t="s">
        <v>16</v>
      </c>
      <c r="B17" s="12" t="s">
        <v>35</v>
      </c>
      <c r="C17" s="13" t="s">
        <v>51</v>
      </c>
      <c r="D17" s="15">
        <v>3</v>
      </c>
      <c r="E17" s="17"/>
      <c r="F17" s="17"/>
      <c r="G17" s="15" t="s">
        <v>52</v>
      </c>
      <c r="H17" s="11" t="str">
        <f t="shared" si="0"/>
        <v>高中政治教学</v>
      </c>
      <c r="I17" s="15" t="s">
        <v>53</v>
      </c>
      <c r="J17" s="12" t="s">
        <v>38</v>
      </c>
      <c r="K17" s="11" t="s">
        <v>22</v>
      </c>
      <c r="L17" s="17"/>
      <c r="M17" s="11"/>
      <c r="N17" s="30"/>
    </row>
    <row r="18" ht="49.5" customHeight="1" spans="1:14">
      <c r="A18" s="11" t="s">
        <v>16</v>
      </c>
      <c r="B18" s="12" t="s">
        <v>35</v>
      </c>
      <c r="C18" s="13" t="s">
        <v>54</v>
      </c>
      <c r="D18" s="15">
        <v>1</v>
      </c>
      <c r="E18" s="17"/>
      <c r="F18" s="17"/>
      <c r="G18" s="15" t="s">
        <v>30</v>
      </c>
      <c r="H18" s="11" t="str">
        <f t="shared" si="0"/>
        <v>高中历史教学</v>
      </c>
      <c r="I18" s="15" t="s">
        <v>31</v>
      </c>
      <c r="J18" s="12" t="s">
        <v>38</v>
      </c>
      <c r="K18" s="11" t="s">
        <v>22</v>
      </c>
      <c r="L18" s="17"/>
      <c r="M18" s="11"/>
      <c r="N18" s="30"/>
    </row>
    <row r="19" ht="49.5" customHeight="1" spans="1:14">
      <c r="A19" s="11" t="s">
        <v>16</v>
      </c>
      <c r="B19" s="12" t="s">
        <v>35</v>
      </c>
      <c r="C19" s="13" t="s">
        <v>55</v>
      </c>
      <c r="D19" s="15">
        <v>2</v>
      </c>
      <c r="E19" s="7"/>
      <c r="F19" s="7"/>
      <c r="G19" s="15" t="s">
        <v>33</v>
      </c>
      <c r="H19" s="11" t="str">
        <f t="shared" si="0"/>
        <v>高中地理教学</v>
      </c>
      <c r="I19" s="15" t="s">
        <v>56</v>
      </c>
      <c r="J19" s="12" t="s">
        <v>38</v>
      </c>
      <c r="K19" s="11" t="s">
        <v>22</v>
      </c>
      <c r="L19" s="7"/>
      <c r="M19" s="11"/>
      <c r="N19" s="30"/>
    </row>
    <row r="20" ht="49.5" customHeight="1" spans="1:14">
      <c r="A20" s="11" t="s">
        <v>16</v>
      </c>
      <c r="B20" s="12" t="s">
        <v>35</v>
      </c>
      <c r="C20" s="13" t="s">
        <v>57</v>
      </c>
      <c r="D20" s="15">
        <v>4</v>
      </c>
      <c r="E20" s="7"/>
      <c r="F20" s="7"/>
      <c r="G20" s="15" t="s">
        <v>58</v>
      </c>
      <c r="H20" s="11" t="str">
        <f t="shared" si="0"/>
        <v>中职语文教学</v>
      </c>
      <c r="I20" s="15" t="s">
        <v>59</v>
      </c>
      <c r="J20" s="12" t="s">
        <v>38</v>
      </c>
      <c r="K20" s="11" t="s">
        <v>22</v>
      </c>
      <c r="L20" s="7"/>
      <c r="M20" s="11"/>
      <c r="N20" s="30"/>
    </row>
    <row r="21" ht="49.5" customHeight="1" spans="1:14">
      <c r="A21" s="11" t="s">
        <v>16</v>
      </c>
      <c r="B21" s="12" t="s">
        <v>35</v>
      </c>
      <c r="C21" s="13" t="s">
        <v>60</v>
      </c>
      <c r="D21" s="15">
        <v>5</v>
      </c>
      <c r="E21" s="7"/>
      <c r="F21" s="7"/>
      <c r="G21" s="15" t="s">
        <v>61</v>
      </c>
      <c r="H21" s="11" t="str">
        <f t="shared" si="0"/>
        <v>中职数学教学</v>
      </c>
      <c r="I21" s="15" t="s">
        <v>59</v>
      </c>
      <c r="J21" s="12" t="s">
        <v>38</v>
      </c>
      <c r="K21" s="11" t="s">
        <v>22</v>
      </c>
      <c r="L21" s="7"/>
      <c r="M21" s="11"/>
      <c r="N21" s="30"/>
    </row>
    <row r="22" ht="49.5" customHeight="1" spans="1:14">
      <c r="A22" s="11" t="s">
        <v>16</v>
      </c>
      <c r="B22" s="12" t="s">
        <v>35</v>
      </c>
      <c r="C22" s="13" t="s">
        <v>62</v>
      </c>
      <c r="D22" s="15">
        <v>1</v>
      </c>
      <c r="E22" s="7"/>
      <c r="F22" s="7"/>
      <c r="G22" s="15" t="s">
        <v>63</v>
      </c>
      <c r="H22" s="11" t="str">
        <f t="shared" si="0"/>
        <v>高中体育教学</v>
      </c>
      <c r="I22" s="15" t="s">
        <v>64</v>
      </c>
      <c r="J22" s="12" t="s">
        <v>38</v>
      </c>
      <c r="K22" s="11" t="s">
        <v>22</v>
      </c>
      <c r="L22" s="7"/>
      <c r="M22" s="11" t="s">
        <v>65</v>
      </c>
      <c r="N22" s="30"/>
    </row>
    <row r="23" ht="49.5" customHeight="1" spans="1:14">
      <c r="A23" s="11" t="s">
        <v>16</v>
      </c>
      <c r="B23" s="12" t="s">
        <v>35</v>
      </c>
      <c r="C23" s="13" t="s">
        <v>66</v>
      </c>
      <c r="D23" s="15">
        <v>1</v>
      </c>
      <c r="E23" s="7"/>
      <c r="F23" s="7"/>
      <c r="G23" s="15" t="s">
        <v>67</v>
      </c>
      <c r="H23" s="11" t="str">
        <f t="shared" si="0"/>
        <v>高中音乐教学</v>
      </c>
      <c r="I23" s="15" t="s">
        <v>68</v>
      </c>
      <c r="J23" s="12" t="s">
        <v>38</v>
      </c>
      <c r="K23" s="11" t="s">
        <v>22</v>
      </c>
      <c r="L23" s="7"/>
      <c r="M23" s="11"/>
      <c r="N23" s="30"/>
    </row>
    <row r="24" ht="49.5" customHeight="1" spans="1:14">
      <c r="A24" s="11" t="s">
        <v>16</v>
      </c>
      <c r="B24" s="12" t="s">
        <v>35</v>
      </c>
      <c r="C24" s="13" t="s">
        <v>69</v>
      </c>
      <c r="D24" s="15">
        <v>1</v>
      </c>
      <c r="E24" s="7"/>
      <c r="F24" s="7"/>
      <c r="G24" s="15" t="s">
        <v>70</v>
      </c>
      <c r="H24" s="11" t="str">
        <f t="shared" si="0"/>
        <v>高中美术教学</v>
      </c>
      <c r="I24" s="15" t="s">
        <v>68</v>
      </c>
      <c r="J24" s="12" t="s">
        <v>38</v>
      </c>
      <c r="K24" s="11" t="s">
        <v>22</v>
      </c>
      <c r="L24" s="7"/>
      <c r="M24" s="11"/>
      <c r="N24" s="7"/>
    </row>
    <row r="25" ht="49.5" customHeight="1" spans="1:14">
      <c r="A25" s="11" t="s">
        <v>16</v>
      </c>
      <c r="B25" s="12" t="s">
        <v>35</v>
      </c>
      <c r="C25" s="13" t="s">
        <v>71</v>
      </c>
      <c r="D25" s="15">
        <v>1</v>
      </c>
      <c r="E25" s="7"/>
      <c r="F25" s="7"/>
      <c r="G25" s="15" t="s">
        <v>72</v>
      </c>
      <c r="H25" s="11" t="str">
        <f t="shared" si="0"/>
        <v>高中信息教学</v>
      </c>
      <c r="I25" s="15" t="s">
        <v>73</v>
      </c>
      <c r="J25" s="12" t="s">
        <v>38</v>
      </c>
      <c r="K25" s="11" t="s">
        <v>22</v>
      </c>
      <c r="L25" s="7"/>
      <c r="M25" s="11"/>
      <c r="N25" s="7"/>
    </row>
    <row r="26" ht="49.5" customHeight="1" spans="1:14">
      <c r="A26" s="11" t="s">
        <v>16</v>
      </c>
      <c r="B26" s="12" t="s">
        <v>35</v>
      </c>
      <c r="C26" s="13" t="s">
        <v>74</v>
      </c>
      <c r="D26" s="15">
        <v>1</v>
      </c>
      <c r="E26" s="7"/>
      <c r="F26" s="7"/>
      <c r="G26" s="15" t="s">
        <v>75</v>
      </c>
      <c r="H26" s="11" t="str">
        <f t="shared" si="0"/>
        <v>高中心理教学</v>
      </c>
      <c r="I26" s="15" t="s">
        <v>76</v>
      </c>
      <c r="J26" s="12" t="s">
        <v>38</v>
      </c>
      <c r="K26" s="11" t="s">
        <v>22</v>
      </c>
      <c r="L26" s="7"/>
      <c r="M26" s="11"/>
      <c r="N26" s="7"/>
    </row>
    <row r="27" ht="49.5" customHeight="1" spans="1:14">
      <c r="A27" s="11" t="s">
        <v>16</v>
      </c>
      <c r="B27" s="12" t="s">
        <v>35</v>
      </c>
      <c r="C27" s="13" t="s">
        <v>77</v>
      </c>
      <c r="D27" s="15">
        <v>3</v>
      </c>
      <c r="E27" s="7"/>
      <c r="F27" s="7"/>
      <c r="G27" s="15" t="s">
        <v>78</v>
      </c>
      <c r="H27" s="11" t="str">
        <f t="shared" si="0"/>
        <v>中职计算教学</v>
      </c>
      <c r="I27" s="15" t="s">
        <v>73</v>
      </c>
      <c r="J27" s="12" t="s">
        <v>38</v>
      </c>
      <c r="K27" s="11" t="s">
        <v>22</v>
      </c>
      <c r="L27" s="7"/>
      <c r="M27" s="11"/>
      <c r="N27" s="7"/>
    </row>
    <row r="28" ht="49.5" customHeight="1" spans="1:14">
      <c r="A28" s="11" t="s">
        <v>16</v>
      </c>
      <c r="B28" s="12" t="s">
        <v>35</v>
      </c>
      <c r="C28" s="13" t="s">
        <v>79</v>
      </c>
      <c r="D28" s="15">
        <v>1</v>
      </c>
      <c r="E28" s="7"/>
      <c r="F28" s="7"/>
      <c r="G28" s="15" t="s">
        <v>80</v>
      </c>
      <c r="H28" s="11" t="str">
        <f t="shared" si="0"/>
        <v>中职教育教学</v>
      </c>
      <c r="I28" s="15" t="s">
        <v>76</v>
      </c>
      <c r="J28" s="12" t="s">
        <v>38</v>
      </c>
      <c r="K28" s="11" t="s">
        <v>22</v>
      </c>
      <c r="L28" s="7"/>
      <c r="M28" s="11"/>
      <c r="N28" s="7"/>
    </row>
    <row r="29" ht="49.5" customHeight="1" spans="1:14">
      <c r="A29" s="11" t="s">
        <v>16</v>
      </c>
      <c r="B29" s="12" t="s">
        <v>35</v>
      </c>
      <c r="C29" s="13" t="s">
        <v>81</v>
      </c>
      <c r="D29" s="15">
        <v>1</v>
      </c>
      <c r="E29" s="7"/>
      <c r="F29" s="7"/>
      <c r="G29" s="15" t="s">
        <v>82</v>
      </c>
      <c r="H29" s="11" t="str">
        <f t="shared" si="0"/>
        <v>中职舞蹈教学</v>
      </c>
      <c r="I29" s="15" t="s">
        <v>68</v>
      </c>
      <c r="J29" s="12" t="s">
        <v>38</v>
      </c>
      <c r="K29" s="11" t="s">
        <v>22</v>
      </c>
      <c r="L29" s="7"/>
      <c r="M29" s="11"/>
      <c r="N29" s="7"/>
    </row>
    <row r="30" ht="49.5" customHeight="1" spans="1:14">
      <c r="A30" s="11" t="s">
        <v>16</v>
      </c>
      <c r="B30" s="12" t="s">
        <v>35</v>
      </c>
      <c r="C30" s="13" t="s">
        <v>83</v>
      </c>
      <c r="D30" s="15">
        <v>4</v>
      </c>
      <c r="E30" s="7"/>
      <c r="F30" s="7"/>
      <c r="G30" s="15" t="s">
        <v>84</v>
      </c>
      <c r="H30" s="11" t="str">
        <f t="shared" si="0"/>
        <v>中职电子教学</v>
      </c>
      <c r="I30" s="15" t="s">
        <v>85</v>
      </c>
      <c r="J30" s="12" t="s">
        <v>38</v>
      </c>
      <c r="K30" s="11" t="s">
        <v>22</v>
      </c>
      <c r="L30" s="7"/>
      <c r="M30" s="11"/>
      <c r="N30" s="7"/>
    </row>
    <row r="31" ht="49.5" customHeight="1" spans="1:14">
      <c r="A31" s="11" t="s">
        <v>16</v>
      </c>
      <c r="B31" s="12" t="s">
        <v>35</v>
      </c>
      <c r="C31" s="13" t="s">
        <v>86</v>
      </c>
      <c r="D31" s="15">
        <v>1</v>
      </c>
      <c r="E31" s="7"/>
      <c r="F31" s="7"/>
      <c r="G31" s="15" t="s">
        <v>87</v>
      </c>
      <c r="H31" s="11" t="str">
        <f t="shared" si="0"/>
        <v>中职园林教学</v>
      </c>
      <c r="I31" s="15" t="s">
        <v>88</v>
      </c>
      <c r="J31" s="12" t="s">
        <v>38</v>
      </c>
      <c r="K31" s="11" t="s">
        <v>22</v>
      </c>
      <c r="L31" s="7"/>
      <c r="M31" s="11"/>
      <c r="N31" s="7"/>
    </row>
    <row r="32" ht="49.5" customHeight="1" spans="1:14">
      <c r="A32" s="11" t="s">
        <v>16</v>
      </c>
      <c r="B32" s="12" t="s">
        <v>35</v>
      </c>
      <c r="C32" s="13" t="s">
        <v>89</v>
      </c>
      <c r="D32" s="15">
        <v>1</v>
      </c>
      <c r="E32" s="7"/>
      <c r="F32" s="7"/>
      <c r="G32" s="15" t="s">
        <v>90</v>
      </c>
      <c r="H32" s="11" t="str">
        <f t="shared" si="0"/>
        <v>中职会计教学</v>
      </c>
      <c r="I32" s="15" t="s">
        <v>91</v>
      </c>
      <c r="J32" s="12" t="s">
        <v>38</v>
      </c>
      <c r="K32" s="11" t="s">
        <v>22</v>
      </c>
      <c r="L32" s="7"/>
      <c r="M32" s="11"/>
      <c r="N32" s="7"/>
    </row>
    <row r="33" ht="49.5" customHeight="1" spans="1:14">
      <c r="A33" s="11" t="s">
        <v>16</v>
      </c>
      <c r="B33" s="12" t="s">
        <v>35</v>
      </c>
      <c r="C33" s="13" t="s">
        <v>92</v>
      </c>
      <c r="D33" s="15">
        <v>2</v>
      </c>
      <c r="E33" s="7"/>
      <c r="F33" s="7"/>
      <c r="G33" s="15" t="s">
        <v>93</v>
      </c>
      <c r="H33" s="11" t="str">
        <f t="shared" si="0"/>
        <v>中职机械教学</v>
      </c>
      <c r="I33" s="15" t="s">
        <v>94</v>
      </c>
      <c r="J33" s="12" t="s">
        <v>38</v>
      </c>
      <c r="K33" s="11" t="s">
        <v>22</v>
      </c>
      <c r="L33" s="7"/>
      <c r="M33" s="11"/>
      <c r="N33" s="7"/>
    </row>
    <row r="34" ht="49.5" customHeight="1" spans="1:14">
      <c r="A34" s="11" t="s">
        <v>16</v>
      </c>
      <c r="B34" s="12" t="s">
        <v>35</v>
      </c>
      <c r="C34" s="13" t="s">
        <v>95</v>
      </c>
      <c r="D34" s="15">
        <v>1</v>
      </c>
      <c r="E34" s="7"/>
      <c r="F34" s="7"/>
      <c r="G34" s="15" t="s">
        <v>96</v>
      </c>
      <c r="H34" s="11" t="str">
        <f t="shared" si="0"/>
        <v>中职体育教学</v>
      </c>
      <c r="I34" s="15" t="s">
        <v>64</v>
      </c>
      <c r="J34" s="12" t="s">
        <v>38</v>
      </c>
      <c r="K34" s="11" t="s">
        <v>22</v>
      </c>
      <c r="L34" s="7"/>
      <c r="M34" s="11" t="s">
        <v>65</v>
      </c>
      <c r="N34" s="7"/>
    </row>
    <row r="35" ht="49.5" customHeight="1" spans="1:14">
      <c r="A35" s="11" t="s">
        <v>16</v>
      </c>
      <c r="B35" s="12" t="s">
        <v>35</v>
      </c>
      <c r="C35" s="13" t="s">
        <v>97</v>
      </c>
      <c r="D35" s="15">
        <v>2</v>
      </c>
      <c r="E35" s="7"/>
      <c r="F35" s="7"/>
      <c r="G35" s="15" t="s">
        <v>98</v>
      </c>
      <c r="H35" s="11" t="str">
        <f t="shared" si="0"/>
        <v>中职旅游教学</v>
      </c>
      <c r="I35" s="15" t="s">
        <v>85</v>
      </c>
      <c r="J35" s="12" t="s">
        <v>38</v>
      </c>
      <c r="K35" s="11" t="s">
        <v>22</v>
      </c>
      <c r="L35" s="7"/>
      <c r="M35" s="11"/>
      <c r="N35" s="7"/>
    </row>
    <row r="36" s="1" customFormat="1" ht="42" customHeight="1" spans="1:14">
      <c r="A36" s="11" t="s">
        <v>16</v>
      </c>
      <c r="B36" s="12" t="s">
        <v>99</v>
      </c>
      <c r="C36" s="18" t="s">
        <v>100</v>
      </c>
      <c r="D36" s="12">
        <v>3</v>
      </c>
      <c r="E36" s="18"/>
      <c r="F36" s="18"/>
      <c r="G36" s="12" t="s">
        <v>101</v>
      </c>
      <c r="H36" s="11" t="s">
        <v>102</v>
      </c>
      <c r="I36" s="12" t="s">
        <v>103</v>
      </c>
      <c r="J36" s="12" t="s">
        <v>104</v>
      </c>
      <c r="K36" s="11" t="s">
        <v>22</v>
      </c>
      <c r="L36" s="18"/>
      <c r="M36" s="18"/>
      <c r="N36" s="18"/>
    </row>
    <row r="37" s="1" customFormat="1" ht="42" customHeight="1" spans="1:14">
      <c r="A37" s="19" t="s">
        <v>105</v>
      </c>
      <c r="B37" s="20"/>
      <c r="C37" s="21"/>
      <c r="D37" s="18">
        <f>SUM(D6:D36)</f>
        <v>60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1:14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1:14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14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1:14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1:14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spans="1:14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1:14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1:14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1:14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4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1:14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1:14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1:14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1:14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1:14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1:14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1:14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1:14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spans="1:14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0" spans="1:14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1:14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spans="1:14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1:14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spans="1:14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75" spans="1:14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  <row r="76" spans="1:14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</row>
    <row r="77" spans="1:14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</row>
    <row r="78" spans="1:14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</row>
    <row r="79" spans="1:14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</row>
    <row r="80" spans="1:14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</row>
    <row r="81" spans="1:14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</row>
    <row r="82" spans="1:14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</row>
    <row r="83" spans="1:14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</row>
    <row r="84" spans="1:14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1:14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</row>
    <row r="86" spans="1:14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1:14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</row>
    <row r="88" spans="1:14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</row>
    <row r="89" spans="1:14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</row>
    <row r="90" spans="1:14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</row>
    <row r="91" spans="1:14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</row>
    <row r="92" spans="1:14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1:14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</row>
  </sheetData>
  <mergeCells count="15">
    <mergeCell ref="B2:N2"/>
    <mergeCell ref="A3:G3"/>
    <mergeCell ref="D4:F4"/>
    <mergeCell ref="A37:C37"/>
    <mergeCell ref="A4:A5"/>
    <mergeCell ref="B4:B5"/>
    <mergeCell ref="C4:C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Screnn</cp:lastModifiedBy>
  <dcterms:created xsi:type="dcterms:W3CDTF">2018-07-02T23:07:00Z</dcterms:created>
  <cp:lastPrinted>2020-05-18T00:55:00Z</cp:lastPrinted>
  <dcterms:modified xsi:type="dcterms:W3CDTF">2020-05-21T07:00:19Z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2052-11.1.0.9678</vt:lpwstr>
  </property>
</Properties>
</file>