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4" activeTab="4"/>
  </bookViews>
  <sheets>
    <sheet name="总表-原表" sheetId="4" state="hidden" r:id="rId1"/>
    <sheet name="总表-1稿" sheetId="3" state="hidden" r:id="rId2"/>
    <sheet name="总表-2稿+卫生" sheetId="5" state="hidden" r:id="rId3"/>
    <sheet name="总表-3稿+卫生 (职中调整)" sheetId="6" state="hidden" r:id="rId4"/>
    <sheet name="岗位信息表" sheetId="11" r:id="rId5"/>
    <sheet name="汇总表" sheetId="9" state="hidden" r:id="rId6"/>
    <sheet name="Sheet1" sheetId="10" state="hidden" r:id="rId7"/>
    <sheet name="总表-5稿" sheetId="8" state="hidden" r:id="rId8"/>
    <sheet name="总表原" sheetId="1" state="hidden" r:id="rId9"/>
  </sheets>
  <definedNames>
    <definedName name="_xlnm.Print_Titles" localSheetId="8">总表原!$1:$4</definedName>
    <definedName name="_xlnm.Print_Titles" localSheetId="1">'总表-1稿'!$1:$5</definedName>
    <definedName name="_xlnm.Print_Titles" localSheetId="0">'总表-原表'!$1:$5</definedName>
    <definedName name="_xlnm._FilterDatabase" localSheetId="1" hidden="1">'总表-1稿'!$A$5:$X$169</definedName>
    <definedName name="_xlnm.Print_Titles" localSheetId="2">'总表-2稿+卫生'!$1:$5</definedName>
    <definedName name="_xlnm._FilterDatabase" localSheetId="2" hidden="1">'总表-2稿+卫生'!$A$5:$Z$199</definedName>
    <definedName name="_xlnm.Print_Area" localSheetId="2">'总表-2稿+卫生'!$A$1:$X$201</definedName>
    <definedName name="_xlnm.Print_Area" localSheetId="1">'总表-1稿'!$A$1:$X$172</definedName>
    <definedName name="_xlnm.Print_Titles" localSheetId="3">'总表-3稿+卫生 (职中调整)'!$1:$5</definedName>
    <definedName name="_xlnm._FilterDatabase" localSheetId="3" hidden="1">'总表-3稿+卫生 (职中调整)'!$A$5:$Z$199</definedName>
    <definedName name="_xlnm.Print_Area" localSheetId="3">'总表-3稿+卫生 (职中调整)'!$A$170:$X$201</definedName>
    <definedName name="_xlnm.Print_Titles" localSheetId="7">'总表-5稿'!$1:$5</definedName>
    <definedName name="_xlnm._FilterDatabase" localSheetId="7" hidden="1">'总表-5稿'!$A$5:$Z$172</definedName>
    <definedName name="_xlnm.Print_Area" localSheetId="7">'总表-5稿'!$A$1:$X$172</definedName>
    <definedName name="_xlnm.Print_Area" localSheetId="5">汇总表!$E$7:$Y$14</definedName>
    <definedName name="_xlnm.Print_Titles" localSheetId="6">Sheet1!$3:$4</definedName>
    <definedName name="_xlnm._FilterDatabase" localSheetId="4" hidden="1">岗位信息表!$A$6:$Z$25</definedName>
  </definedNames>
  <calcPr calcId="144525"/>
</workbook>
</file>

<file path=xl/sharedStrings.xml><?xml version="1.0" encoding="utf-8"?>
<sst xmlns="http://schemas.openxmlformats.org/spreadsheetml/2006/main" count="3732" uniqueCount="260">
  <si>
    <t>2020年邯郸市事业单位公开招聘工作人员岗位条件申报表</t>
  </si>
  <si>
    <t xml:space="preserve"> 单位名称（盖章）：魏县教育体育局                                                                                                                    填报时间：2020 年3月23日</t>
  </si>
  <si>
    <t>主管部门名称</t>
  </si>
  <si>
    <t>单位名称</t>
  </si>
  <si>
    <t>单位性质</t>
  </si>
  <si>
    <t>编制数</t>
  </si>
  <si>
    <t>实有人数</t>
  </si>
  <si>
    <t>空编数</t>
  </si>
  <si>
    <t>预计2020年度自然减员人数</t>
  </si>
  <si>
    <t>申报招聘计划数</t>
  </si>
  <si>
    <t>学历（学位）人数</t>
  </si>
  <si>
    <t>招聘岗位条件</t>
  </si>
  <si>
    <t>博士</t>
  </si>
  <si>
    <t>硕士</t>
  </si>
  <si>
    <t>本科</t>
  </si>
  <si>
    <t>专科</t>
  </si>
  <si>
    <t>招聘岗位</t>
  </si>
  <si>
    <t>招聘学科</t>
  </si>
  <si>
    <t>专业</t>
  </si>
  <si>
    <t>其它条件</t>
  </si>
  <si>
    <t>招聘方式</t>
  </si>
  <si>
    <t>公开选聘院校范围</t>
  </si>
  <si>
    <t>备注</t>
  </si>
  <si>
    <t>合计</t>
  </si>
  <si>
    <t>教师资格证条件要求</t>
  </si>
  <si>
    <t>年龄</t>
  </si>
  <si>
    <t>户籍</t>
  </si>
  <si>
    <t>学历</t>
  </si>
  <si>
    <t>普通话等级</t>
  </si>
  <si>
    <t>服务年限</t>
  </si>
  <si>
    <t>魏县教育体育局</t>
  </si>
  <si>
    <t>魏县第一中学</t>
  </si>
  <si>
    <t>全额事业</t>
  </si>
  <si>
    <t>高中教师</t>
  </si>
  <si>
    <t>语文</t>
  </si>
  <si>
    <t>不限</t>
  </si>
  <si>
    <t>具有高级中学、中等职业学校及以上教师资格证，教师资格证书任教学科与招聘岗位学科要一致。</t>
  </si>
  <si>
    <t>18周岁以上，35周岁及以下。</t>
  </si>
  <si>
    <t>普通全日制本科及以上学历,并取得相应学位证书。</t>
  </si>
  <si>
    <t>普通话水平必须取得国家语言文字工作委员会颁发的二级乙等及其以上《普通话水平测试等级证书》，语文岗位应取得二级甲等及其以上《普通话水平测试等级证书》</t>
  </si>
  <si>
    <t>录用后须在魏县教育教学岗位服务满3年，服务不足3年的，视为失信，记录失信档案。</t>
  </si>
  <si>
    <t>公开选聘
统一招聘</t>
  </si>
  <si>
    <t>统招全日制普通高校硕士研究生及以上学历，并取得相应学位证书的毕业生；教育部直属的北京师范大学等六所师范院校全日制本科学历，并取得相应学位证书的毕业生；“名校英才入冀”计划引进范围的普通高等院校和科研院所的全日制本科及以上学历，并取得相应学位证书的毕业生；“985工程、211工程”高校统招全日制本科学历，并取得相应学位证书的毕业生；河北师范大学、河北大学统招全日制本科学历，并取得相应学位证书的毕业生。
以上院校均不含独立学院。</t>
  </si>
  <si>
    <t>数学</t>
  </si>
  <si>
    <t>英语</t>
  </si>
  <si>
    <t>物理</t>
  </si>
  <si>
    <t>生物</t>
  </si>
  <si>
    <t>地理</t>
  </si>
  <si>
    <t>魏县第三中学</t>
  </si>
  <si>
    <t>化学</t>
  </si>
  <si>
    <t>历史</t>
  </si>
  <si>
    <t>政治</t>
  </si>
  <si>
    <t>信息技术</t>
  </si>
  <si>
    <t>体育</t>
  </si>
  <si>
    <t>美术</t>
  </si>
  <si>
    <t>魏县第五中学</t>
  </si>
  <si>
    <t>魏县第六中学</t>
  </si>
  <si>
    <t>魏县综合职业技术教育中心</t>
  </si>
  <si>
    <t>职教教师</t>
  </si>
  <si>
    <t>职教会计</t>
  </si>
  <si>
    <t>职教学前教育</t>
  </si>
  <si>
    <t>职教计算机科学与技术</t>
  </si>
  <si>
    <t>魏县第八中学</t>
  </si>
  <si>
    <t>初中教师</t>
  </si>
  <si>
    <t>具有初级中学及以上教师资格证，教师资格证书任教学科与招聘岗位学科要一致；教师资格证任教学科是初中教育的可以报考初中阶段所有学科。</t>
  </si>
  <si>
    <t>普通全日制本科及以上学历并取得相应学位证书。</t>
  </si>
  <si>
    <t>统一招聘</t>
  </si>
  <si>
    <t>魏县大辛庄中学</t>
  </si>
  <si>
    <t>魏县张二庄镇第一中学</t>
  </si>
  <si>
    <t>音乐</t>
  </si>
  <si>
    <t>魏县车往中学</t>
  </si>
  <si>
    <t>魏县泊口乡中学</t>
  </si>
  <si>
    <t>魏县北皋联合中学</t>
  </si>
  <si>
    <t>魏县教育局沙口集乡中心校</t>
  </si>
  <si>
    <t>幼儿教师</t>
  </si>
  <si>
    <t>幼儿园</t>
  </si>
  <si>
    <t>具有的教师资格证非幼儿教育或学前教育学科的，要求规定学历所学专业须是幼儿教育或学前教育专业。</t>
  </si>
  <si>
    <t>具有教师资格证且教师资格证任教学科非幼儿教育或学前教育的，规定学历所学专业须是幼儿教育或学前教育专业；具有幼儿教育或学前教育教师资格证的。</t>
  </si>
  <si>
    <t>本科及以上学历的不限户籍；专科学历的，必须是魏县户籍，或配偶或父母是魏县户籍；2020年应届毕业生不限户籍。</t>
  </si>
  <si>
    <t>普通全日制专科及以上学历。</t>
  </si>
  <si>
    <t>魏县教育局野胡拐中心校</t>
  </si>
  <si>
    <t>魏县教育局前大磨中心校</t>
  </si>
  <si>
    <t>魏县教育局院堡乡中心校</t>
  </si>
  <si>
    <t>魏县教育局北皋镇中心校</t>
  </si>
  <si>
    <t>小学教师</t>
  </si>
  <si>
    <t>具有小学及以上教师资格证，教师资格证书任教学科与招聘岗位学科要一致；教师资格证任教学科是小学教育或初中教育的，可以报考小学阶段所有学科。</t>
  </si>
  <si>
    <t>魏县教育局北台头乡中心校</t>
  </si>
  <si>
    <t>魏县教育局车往镇中心校</t>
  </si>
  <si>
    <t xml:space="preserve">音乐 </t>
  </si>
  <si>
    <t>魏县教育局回隆镇中心校</t>
  </si>
  <si>
    <t>魏县教育局双庙乡中心校</t>
  </si>
  <si>
    <t>魏县教育局泊口乡中心校</t>
  </si>
  <si>
    <t>科学</t>
  </si>
  <si>
    <t>魏县教育局边马乡中心校</t>
  </si>
  <si>
    <t>魏县教育局大辛庄乡中心校</t>
  </si>
  <si>
    <t>魏县教育局大马村乡中心校</t>
  </si>
  <si>
    <t>魏县教育局牙里镇中心校</t>
  </si>
  <si>
    <t>魏县教育局张二庄镇中心校</t>
  </si>
  <si>
    <t xml:space="preserve"> 单位名称（盖章）：魏县教育体育局                                                                                                                    填报时间：2020年3月23日</t>
  </si>
  <si>
    <t>具有高级中学及以上教师资格证，教师资格证书任教学科与招聘岗位学科要一致。</t>
  </si>
  <si>
    <t>公开选聘
统一招聘</t>
  </si>
  <si>
    <t>统招全日制普通高校硕士研究生及以上学历，并取得相应学位证书的毕业生；教育部直属的北京师范大学等六所师范院校全日制本科学历，并取得相应学位证书的毕业生；“名校英才入冀”计划引进范围的普通高等院校和科研院所的全日制本科及以上学历，并取得相应学位证书的毕业生；河北师范大学统招全日制本科学历，并取得相应学位证书的毕业生。
以上院校均不含独立学院。</t>
  </si>
  <si>
    <t>具有中等职业学校及以上教师资格证，教师资格证书任教学科与招聘岗位学科要一致。</t>
  </si>
  <si>
    <t>品德与社会</t>
  </si>
  <si>
    <t>注：1、单位名称写全称；2、单位性质分：全额事业、差额事业、自收自支事业，一个单位多种编制性质的，应写明招聘岗位所占编制；3、专业及条件要符合政策和规范；4、招聘方式为选聘或统一招聘，选聘条件要符合公开招聘有关规定；5、报表一式两份，加盖单位公章。各县（市、区）申报计划要征求当地编制部门意见并盖章。</t>
  </si>
  <si>
    <t>资格证条件要求</t>
  </si>
  <si>
    <t>卫生专业技术人员</t>
  </si>
  <si>
    <t>持有卫生专业执业资格证书</t>
  </si>
  <si>
    <t>录用后须在魏县教育系统服务满3年，服务不足3年的，视为失信，记录失信档案。</t>
  </si>
  <si>
    <t>魏县第二中学</t>
  </si>
  <si>
    <t>魏县第四中学</t>
  </si>
  <si>
    <t>魏县第五中学分校</t>
  </si>
  <si>
    <t>魏县第七中学</t>
  </si>
  <si>
    <t>魏县德政中学</t>
  </si>
  <si>
    <t>魏县牙里中学</t>
  </si>
  <si>
    <t>魏县特殊教育学校</t>
  </si>
  <si>
    <t>魏县第一小学</t>
  </si>
  <si>
    <t>魏县第二小学</t>
  </si>
  <si>
    <t>魏县第三小学</t>
  </si>
  <si>
    <t>魏县第四小学</t>
  </si>
  <si>
    <t>魏县第五小学</t>
  </si>
  <si>
    <t>魏县第六小学</t>
  </si>
  <si>
    <t>魏县教育局魏城镇中心校</t>
  </si>
  <si>
    <t>魏县第七小学</t>
  </si>
  <si>
    <t>魏县沙口集乡杜二庄小学</t>
  </si>
  <si>
    <t>魏县北皋镇北刘岗小学/康町中学</t>
  </si>
  <si>
    <t>魏县车往镇东仓口小学</t>
  </si>
  <si>
    <t>魏县双庙乡王村联小</t>
  </si>
  <si>
    <t>魏县教育局双井镇中心校</t>
  </si>
  <si>
    <t>魏县双井镇双南小学</t>
  </si>
  <si>
    <t>魏县张二庄镇联合小学</t>
  </si>
  <si>
    <t>魏县县直幼儿园</t>
  </si>
  <si>
    <t xml:space="preserve"> 单位名称（盖章）：魏县教育体育局                                                                                                                    填报时间：2020年3月26日</t>
  </si>
  <si>
    <t>附件1</t>
  </si>
  <si>
    <t>魏县2020年公开招聘教师、校医、职业教育专业指导岗位信息表</t>
  </si>
  <si>
    <t>主管单位</t>
  </si>
  <si>
    <t>学段层次</t>
  </si>
  <si>
    <t>招聘学科岗位人数</t>
  </si>
  <si>
    <t>教师岗位</t>
  </si>
  <si>
    <t>专业指导岗位</t>
  </si>
  <si>
    <t>校医岗位</t>
  </si>
  <si>
    <t>计算机科学与技术</t>
  </si>
  <si>
    <t>学前教育</t>
  </si>
  <si>
    <t>会计</t>
  </si>
  <si>
    <t>应急安全协调员</t>
  </si>
  <si>
    <t>物流管理员</t>
  </si>
  <si>
    <t>高中A</t>
  </si>
  <si>
    <t>限高校毕业生报考</t>
  </si>
  <si>
    <t>高中B</t>
  </si>
  <si>
    <t>职业教育A</t>
  </si>
  <si>
    <t>职业教育B</t>
  </si>
  <si>
    <t>职业教育专业指导B</t>
  </si>
  <si>
    <t>初中A</t>
  </si>
  <si>
    <t>初中B</t>
  </si>
  <si>
    <t>小学A</t>
  </si>
  <si>
    <t>小学B</t>
  </si>
  <si>
    <t>幼教A</t>
  </si>
  <si>
    <t>幼教B</t>
  </si>
  <si>
    <t>幼教C</t>
  </si>
  <si>
    <t>定向招聘</t>
  </si>
  <si>
    <t>校医</t>
  </si>
  <si>
    <t>招聘学段</t>
  </si>
  <si>
    <t>中职会计</t>
  </si>
  <si>
    <t>中职学前教育</t>
  </si>
  <si>
    <t>中职计算机科学与技术</t>
  </si>
  <si>
    <t>幼儿园教师</t>
  </si>
  <si>
    <t>小学</t>
  </si>
  <si>
    <t>初中</t>
  </si>
  <si>
    <t>高中</t>
  </si>
  <si>
    <t>职教</t>
  </si>
  <si>
    <t>序号</t>
  </si>
  <si>
    <t>研究生</t>
  </si>
  <si>
    <r>
      <rPr>
        <sz val="10"/>
        <color theme="1"/>
        <rFont val="宋体"/>
        <charset val="134"/>
        <scheme val="minor"/>
      </rPr>
      <t>一、教育学门类：汉语国际教育
二、文学门类：中国语言文学类:文艺学、语言学及应用语言学、汉语言文字学；中国古典文献学；中国古代文学；中国现当代文学；</t>
    </r>
    <r>
      <rPr>
        <sz val="10"/>
        <color rgb="FFFF0000"/>
        <rFont val="宋体"/>
        <charset val="134"/>
        <scheme val="minor"/>
      </rPr>
      <t>中国少数民族语言文学；</t>
    </r>
    <r>
      <rPr>
        <sz val="10"/>
        <rFont val="宋体"/>
        <charset val="134"/>
        <scheme val="minor"/>
      </rPr>
      <t>比较文学与世界文学</t>
    </r>
  </si>
  <si>
    <t>一、文学门类：中国语言文学类：汉语言文学；汉语言；汉语国际教育；中国少数民族语言文学；古典文献学；应用语言学；秘书学；对外汉语；中国语言文学；中国学；文秘教育。</t>
  </si>
  <si>
    <t>一、教育学门类：语文教育
二、文学门类：汉语；文秘</t>
  </si>
  <si>
    <t>一、理学门类：
1、数学类：基础数学；计算数学；概率论与数理统计；应用数学；运筹学与控制论。
2、统计学</t>
  </si>
  <si>
    <t>一、理学门类：
1、数学类：数学与应用数学；信息与计算科学；数理基础科学。
2、统计学类：统计学；应用统计学。</t>
  </si>
  <si>
    <t>一、教育学门类：数学教育</t>
  </si>
  <si>
    <t>一、文学门类：英语语言文学；外国语言学及应用语言学；翻译</t>
  </si>
  <si>
    <t>一、文学门类：英语；翻译；商务英语；生物医学英语；</t>
  </si>
  <si>
    <t>一、教育学门类：英语教育
二、文学门类：应用英语；商务英语；</t>
  </si>
  <si>
    <t>一、理学门类：
1、物理学类：理论物理；粒子物理与原子核物理；等离子体物理；凝聚态物理；声学；光学；无线电物理。
2、天文学类：天体物理；天体测量与天体理学。
3、海洋科学类：物理海洋学；
二、工学门类
1、力学类：一般力学与力学基础；固体力学；流体力学；工程力学
2、光学工程；
3、仪器科学与技术类：精密一起及机械；测试计量技术及仪器。
4、动力工程及工程热物理类：工程热物理；热能工程；动力机械及工程；流体机械及工程；制冷及低温工程；化工工程机械；
5、电气工程类：电机与电器；电力系统及其自动化；电力系统及其自动化；高电压与绝缘技术；电力电子与电力传动；电工理论与新技术；
6、电子科学与技术类：物理电子学；电路与系统；微电子学与固体电子学；电磁场与微波技术
7、信息与通信工程类：通信与信息系统；信号与信息处理。
8、控制科学与工程：控制理论与控制工程；检测技术与自动化装置；系统工程；模式识别与智能系统；导航、制导与控制。
9、核科学与技术类：核能科学与工程；核燃料循环与材料；核技术及应用；辐射防护及环境保护；
10、农业机械化工程；农业电气化与自动化。</t>
  </si>
  <si>
    <t>一、理学门类：
1、物理学；应用物理学；核物理；声学。
2、田文学类：天文学
3、理论与应用力学；工程力学；工程结构分析；
二、力学类：
1、理论与应用力学；工程力学；工程结构分析；
2、仪器类：测控技术与仪器；电子信息技术与仪器；
三、工学门类：
1、能源动力学：能源与动力工程；能源与环境系统工程；新能源科学与工程；热能与动力工程；能源工程及自动化；能源动力系统及自动化；能源与资源工程；风能与动力工程；核工程与核技术；工程物理。
2、电气类：电气工程及其自动化；职能电网信息工程；光源与照明；电气工程与智能控制；电气信息工程；电力工程与管理；电气技术教育；电机电器职能华。
3、电子信息类：电子信息工程；电子科学与技术；通信工程；微电子科学与技术；光电信息科学与工程；信息工程；广播电视工程；水声工程；电子封装技术；集成电路设计与集成系统；电磁场与无线技术；电波传播与天线；电子信息科学与技术；电信工程级管理；应用电子技术教育；计算机科学与技术；真空电子技术；信息与通信工程；微电子学；微电子制造工程；微电子材料与器件；光信息科学与技术；光电子技术与科学；信息显示与光电技术；光电信息工程；光电子材料与器件；信息安全；信息科学技术；信息物理工程；
4、自动化类：自动化；轨道交通信号与控制
5、核工程类：核工程与核技术；辐射防护与核安全；工程物理；核化工与核燃料工程；核技术；核反应堆工程；核安全工程；
6、农业工程类：农业机械化及其自动化；农业电气化；农业电气化与自动化；</t>
  </si>
  <si>
    <t>一、教育学门类：物理教育
二、工学门类：
1、能源类：热能动力设备与应用；城市热能应用技术；农村能源与环境技术；制冷与冷藏技术。
2、电力技术类：发电厂及电力系统；电厂设备运行与维护；电厂热能动力装置；火电厂集控运行；小型水电站及电力网；供用电技术；电网监控技术；电力系统继电保护与自动化；高压输配电线路施工运行与维护；农村电气化技术；电厂化学；
3、自动化类：机电一体化技术；电气自动化技术；声场过程自动化技术；电力系统自动化技术；讲师级控制技术；工业网络技术；检测技术及应用；理化测试及质检技术；液压与气动技术；
4、机电设备类：机电设备维修与管理；数控设备应用与维护；自动化生产设备应用；医用电子仪器与维护；医学影像设备管理与维护。
6、电子信息类：电子信息工程技术；应用电子技术；电子测量技术与仪器；电子仪器仪表与维修；电子设备与运行管理；电子声像技术；电子工艺与管理；信息安全技术；图文信息技术；微电子技术；无线电技术；广播电视网络技术；有线电视工程技术。
7、通信类：通信技术；移动通信技术；计算机通信；程控交换技术；通信网络与设备；通信系统运行管理。</t>
  </si>
  <si>
    <t>一、理学门类：
1、无机化学；分析化学；有机化学；物理化学；高分子化学与物理
2、海洋科学类：海洋化学；
二、工学门类：
1、材料科学与工程类：材料物理与化学；材料学；材料加工工程；
2、冶金工程类：冶金物理化学；钢铁冶金；有色金属冶金
3、化学工程与技术类：化学工程；化学工艺；生物化工；应用化学；工业催化；
4、轻工技术与工程类：制浆造纸工程；制糖工程；发酵工程；皮革化学与工程。</t>
  </si>
  <si>
    <t>一、理学门类：
1、化学；应用化学；化学生物学；分子科学与工程；
二、工学门类：
1、材料类：材料科学与工程；材料物理；材料化学；冶金工程；金属材料工程；无机非金属材料工程；高分子材料与工程；复合材料与工程；粉体材料科学与工程；宝石及材料工艺学；功能材料；纳米材料与激素；新能源材料与器件；稀土工程；高分子材料加工工程；生物功能材料；再生资源科学与技术
2、化工与制药类：化学工程与工艺；制药工程；资源循环科学与工程；能源化学工程；化学工程与工业生物工程；化工与制药；再生资源科学与技术；
3、轻工类：轻化工程；包装工程；印刷工程；数字印刷。</t>
  </si>
  <si>
    <t>一、教育学门类：化学教育
二、工学门类：
1、金属材料与热处理技术；冶金技术；高分子材料应用技术；复合材料加工与应用技术；材料工程技术；建筑装饰材料及检测。
2、化工技术类：应用化工技术；有机化工生产技术；高聚物里生产技术；化纤生产技术；惊喜化学品生产技术；实有化工生产技术；炼油技术；工业分析与检验；胡奥给你设备维修技术；
3、制药技术类：生化制药技术；生物制药技术；化学制药技术；中药制药技术；药物制剂技术；药物分析技术。
4、轻化工类：染整技术；高分子材料加工技术；制浆造纸技术；香料香精工艺；表面精饰工艺；</t>
  </si>
  <si>
    <t>生物/科学</t>
  </si>
  <si>
    <t xml:space="preserve">一、理学门类
1、海洋科学类：海洋化学；海洋生物学；
2、生物学类：植物学；动物学；生理学；水生生物学；微生物学；神经生物学；遗传学；发育生物学；细胞生物学；生物化学与分子生物学；生物物理学；生态学；
二、工学门类：
1、生物医学工程；
2、生物工程；
三、农学门类：
1、作物学类：作物栽培学与耕作学；作物遗传育种；农业推广；
2、园艺学类：果树学；蔬菜学；茶学；风景园林；
3、农业资源与环境类：土壤学；职务营养学。
4、植物保护类：植物病理学；农业昆虫与害虫防治；农药学；
5、畜牧学类：动物遗传育种与繁殖；动物营养与磁疗科学；草业科学；特种经济动物饲养；
6、林学类：林木遗传育种；森林培育；森林保护学；森林经理学；野生动植物保护与利用；园林植物与观赏园艺；水土保持与荒漠化防治；林业；
7、水产类：水产养殖；捕捞学；渔业资源；
8、草学类：草学。
</t>
  </si>
  <si>
    <t>一、教育学门类：应用生物教育
二、理学门类：
1、海洋科学类：海洋生物资源与环境；海洋生物资源与环境；军事海洋学；海洋管理；
2、生物科学类：生物科学；生物技术；生物信息学；生态学；生物化学与分子生物学；生物资源科学；生物安全；生物科学与生物技术；生物信息技术；医学信息学；动植物检疫；植物生物技术。
三、工学门类：
1、生物医学工程类：生物医学工程；
2、生物工程类：生物工程；生物制药；生物系统工程；轻工生物技术；生物医学工程。
四、农学门类：
1、植物生产类：农学；园艺；职务保护；职务科学与技术；种子科学与工程；设施农业科学与工程；草叶科学；茶学；烟草；应用生物科学；农艺教育；园艺教育；农产品储运与加工教育；职务生物技术；特用作物教育；应用生物教育。
2、自然保护与环境生态类：农业资源与环境；野生动物与自然保护区管理；水土保持与荒漠化防治；植物资源工程；森林资源保护与游憩。
3、动物生产类：动物科学；蚕学；蜂学；动物生物技术；畜禽生产教育；
4、林学类：林学；园林；森林保护；
5、水产类：水产养殖学；海洋渔业科学与技术；水族科学与技术；水产养殖教育
6、草学类：草业科学。</t>
  </si>
  <si>
    <t>一、教育学门类：生物教育
二、工学门类：
1、生物技术类：生物技术及应用；生物实验技术；生物化工工艺；微生物技术及应用；
三、农学门类：
1、农业技术类：茶叶生产加工技术；作物生产技术；中草药栽培技术；职务检疫；农产品质量检测；设施农业技术；烟草栽培技术；观光农业；园艺技术；职务保护；种子生产与经营。
2、林业技术类：林业技术；园林技术；林产化工技术；木材加工技术；森林采运工程；森林资源保护；野生植物资源开发与利用；森林生态旅游；野生动物保护；自然保护区建设与管理；
3、水产养殖类：水产养殖技术；水生动植物保护；海洋捕捞技术；渔业综合技术。</t>
  </si>
  <si>
    <t>一、历史学门类：考古学、中国史、世界史类（考古学及博物馆学；历史地理学；历史文献学（含敦煌学、古文字学）；史学理论及史学史；专门史；中国古代史；中国近现代诗；世界史；文物与博物馆</t>
  </si>
  <si>
    <t>一、历史学门类：历史学；世界史；考古学；文物与博物馆学；文物保护技术；外国语言与外国历史；世界历史；博物馆学；民族学。</t>
  </si>
  <si>
    <t>一、教育学门类：历史教育</t>
  </si>
  <si>
    <t>地理/科学</t>
  </si>
  <si>
    <r>
      <rPr>
        <sz val="10"/>
        <color theme="1"/>
        <rFont val="宋体"/>
        <charset val="134"/>
        <scheme val="minor"/>
      </rPr>
      <t xml:space="preserve">一、理学门类：
1、地理学类：自然地理学；人文地理学；地图学与地理信息系统。
2、大气学类：气象学；大气物理学与大气环境；
3、海洋科学类：海洋地质
</t>
    </r>
    <r>
      <rPr>
        <sz val="10"/>
        <color rgb="FFFF0000"/>
        <rFont val="宋体"/>
        <charset val="134"/>
        <scheme val="minor"/>
      </rPr>
      <t xml:space="preserve">4、地球物理学类：固体地球物理学；空间物理学；
5、地质学类：矿物学、岩石学、矿床学；地球化学；古生物学与地层学；构造地质学；第四纪地质学；
</t>
    </r>
    <r>
      <rPr>
        <sz val="10"/>
        <rFont val="宋体"/>
        <charset val="134"/>
        <scheme val="minor"/>
      </rPr>
      <t>二、工学门类：
1、测绘科学与技术类：大地测量学与测量工程；摄影测量与遥感；地图制图学与地理信息工程；
2、地质资源与地质工程类：矿产普查与勘探；地球探测与信息技术；地质工程。
3、环境儿科学与工程类：环境科学；环境工程；</t>
    </r>
  </si>
  <si>
    <t>一、理学门类：
1、地理科学类：地理科学；自然地理与资源环境；人文地理与城乡规划；地理信息科学；资源环境与城乡规划；地理信息系统；地球信息科学与技术。
2、大气科学类：大气科学；应用气象技术；
3、地球物理学类：地球物理学；空间科学与技术；地球与空间科学；
4、地质学类：地质学；地球化学；地球信息科学与技术；古生物学。
二、工学门类：
1、测绘类：测绘工程；遥感科学与技术；导航工程；地理国情检测；空间信息与数字技术；
2、地质类：地质工程；勘查技术与工程；资源勘查工程；地下水科学与工程；煤及煤层气工程；能源与资源工程。
3、环境科学与工程类：环境科学与工程；环境工程；环境科学；环境生态工程；环保设备工程；资源环境科学；水质科学与技术；环境监察；地球环境科学；生态学；资源科学与工程。</t>
  </si>
  <si>
    <t xml:space="preserve">一、教育学门类：地理教育；
二、理学门类：1、气象类：大气科学技术；大气探测技术；应用气象技术；防雷技术；
三、工学门类：
1、测绘类：工程测量技术；工程测量与监理；摄影测量与遥感技术；大地测量与GPS定位技术；地理信息系统与地图制图技术；地籍测绘与土地管理信息技术；矿山测量。
2、资源勘查类：国土资源调查；区域地质调查及矿产普查；煤田地质与勘查技术；油气地质与勘查技术；水文地质与勘查技术；金属矿产地质与勘查技术；铀矿地质与勘查技术；非金属矿产地质与勘查技术；岩矿分析与鉴定技术；宝玉石鉴定与加工技术；
3、地质工程与技术类：矿山地质；工程地质勘查；水文与工程地质；钻探技术；地球物理勘查技术；地球物理测井技术；地球化学勘查技术。
4、环保类：环境监测与治理技术；环境监测与评价；农业环境保护；资源环境与城市管理；城市监测与工程技术；水环境监测与保护；城市水净化技术；市内检测与控制技术；
</t>
  </si>
  <si>
    <t>政治/品德与社会</t>
  </si>
  <si>
    <t xml:space="preserve">一、哲学类：
马克思主义哲学；中国哲学；外国哲学；逻辑学；伦理学；美学；宗教学；科学技术哲学；
二、法学门类：
1、法学类：法学理论；法律史；宪法学与行政法学；诉讼法学；经济法学；环境与资源保护法学；军事法学；法律。
2、政治学类：政治学理论；中外政治制度；科学社会主义与国际共产主义运动；中共党史；国际政治；国际关系；外交学。
3、社会学类：社会学；人口学；人类学；民俗学；社会工作。
4、民族学类：民族学；马克思主义民族理论与政策；中国少数民族经济；中国少数民族史；中国少数民族艺术。
5、马克思主义理论类：马克思主义基本原理；马克思主义发展史；马克思中国化研究；国外马克思主义研究；思想政治教育；中国近现代史基本问题研究。
</t>
  </si>
  <si>
    <t xml:space="preserve">一、哲学门类：哲学；逻辑学；宗教学；伦理学。
二、法学门类：
1、法学类：法学；只是产权；监狱学；只是产权法
2、政治学类：政治学与行政学；国际政治；外交学；国际事务与国际关系；政治学、经济学；国际政治经济学；国际文化交流；欧洲事务与欧洲关系；东亚事务与东亚关系；国际事务；思想政治教育。
3、社会学类：社会学；社会工作；人类学；女性学；家政学。
4、民族学类：民族学。
5、马克思主义理论类：科学社会主义；中国共产党历史；思想政治教育；科学社会主义与国际共产主义运动；中国革命史与中国共产党党史。
</t>
  </si>
  <si>
    <t>一、法学门类：
1、法律实务类：司法助理；法律文秘；司法警务；法律事务；书记官。
2、法律执行类：刑事执行；民师执行；行政执行。
司法技术类：司法鉴定技术；司法信息技术；司法信息安全。
二、教育学门类：思想政治教育</t>
  </si>
  <si>
    <t>一、教育学门类：教育技术学</t>
  </si>
  <si>
    <t>一、教育学门类：现代教育急速</t>
  </si>
  <si>
    <t>一、艺术学类：
1、音乐与舞蹈学类：音乐学；舞蹈学；
2、戏剧与影视学类：戏剧戏曲学；电影学；广播电视艺术学；</t>
  </si>
  <si>
    <t>一、艺术学类：
1、音乐与舞蹈学类：音乐表演；音乐学；作曲与作曲技术理论；舞蹈表演；舞蹈学；舞蹈编导。
2、戏剧与影视学类：表演；戏剧学；电影学；戏剧影视文学；广播电视编导；戏剧影视导演；戏剧影视美术设计；录音艺术；播音与主持艺术；动画；影视摄影与制作；影视学；广播影视编导；导演；摄影；数字电影技术；照明艺术。</t>
  </si>
  <si>
    <t xml:space="preserve">一、教育学门类：音乐教育；
二、艺术学门类：
1、表演艺术类：表演艺术；音乐表演；舞蹈表演；服装表演；影视表演；戏曲表演；编导；
2、广播影视类：广播电视技术；摄影摄像技术；音像技术；影视多媒体技术；影视动画；影视广告；主持与波音；新闻采编与制作；电视节目制作；电视制片管理。
</t>
  </si>
  <si>
    <t>一、教育学门类
1、体育学类：体育人文社会学；运动人体科学；体育教育训练学；民族传统体育学；体育。</t>
  </si>
  <si>
    <t>一、教育学门类：
1、体育学类：体育教育；运动训练；社会体育指导与管理；武术与民族传统体育；运动人体科学；运动康复；休闲体育；社会体育；民族传统体育。</t>
  </si>
  <si>
    <t>一、教育学门类：竞技体育；运动训练；社会体育；体育保健；体育服务与管理。</t>
  </si>
  <si>
    <t>一、工学门类：
1、纺织科学与工程类：服装设计与工程；
二、艺术学门类：
1、美术学；
2、设计学；</t>
  </si>
  <si>
    <t>一、教育学门类：服装设计与工艺教育；装潢设计与工艺教育
二、工学门类
1、计算机类：数字媒体艺术；影视艺术技术
2、纺织类：服装设计与工程；服装设计与工艺教育
三、艺术学门类：
2、美术学类：美术学；绘画；雕塑；摄影；书法学；中国画
3、设计学类：艺术设计学；视觉传达设计；环境设计；产品设计；服装与服饰涉及；公共艺术；工艺美术；数字媒体艺术；艺术与科技；艺术设计；工业设计；装潢涉及与工艺教育；数字游戏涉及；音乐科技与艺术；会展艺术与技术。</t>
  </si>
  <si>
    <t>一、教育学门类：美术教育
二、工学门类：
1、计算机类：图形图形制作；动漫设计与制作
2、纺织服装类：服装设计；染织遗属十级；纺织品装饰艺术设计；
3、包装印刷类：包装技术与设计；印刷技术；印刷图文信息处理；印刷设备级工艺；出版于发行。
三、艺术学门类：
1、艺术设计类：艺术设计；产品造型设计；视觉传达艺术设计；电脑艺术设计；人物形象设计；装潢艺术设计；雕塑艺术设计；珠宝首饰工艺及鉴定；雕刻艺术与家具设计；旅游工艺品设计与制作；广告设计与制作；多媒体设计与制作。</t>
  </si>
  <si>
    <t>一、管理学门类
1、工商管类：会计学；会计</t>
  </si>
  <si>
    <t>一、教育学门类：财务会计教育
二、管理学门类：
1、工商管理类：亏阿基学；财务管理；财务会计教育；</t>
  </si>
  <si>
    <t>一、经济学门类未录入（二类）
二、财务会计类：财务管理；财务信息管理；会计；亏阿基电算化；会计与统计核算；会计与设计；审计实务；统计实务；</t>
  </si>
  <si>
    <t>一、教育学门类：学前教育学</t>
  </si>
  <si>
    <t>一、工学门类：
1、计算机科学与技术类：计算机系统结构；计算机软件与理论；计算机应用技术；
2、软件工程；</t>
  </si>
  <si>
    <t>一、工学门类
1、计算机类：计算机科学与技术；软件工程；网络工程；信息安全；物联网工程；数字媒体技术；智能科学与技术；空间信息与数字技术；电子与计算机工程；仿真科学与技术；计算机软件；科技防卫；传感网技术；数字媒体艺术；影视艺术技术</t>
  </si>
  <si>
    <t>一、工学门类：
1、计算机类：计算机应用技术；计算机网络技术；计算机多媒体技术；计算机维护系统；计算机硬件与外设；计算机信息管理；网络系统管理；软件技术；图形图形制作；动漫设计与制作‘</t>
  </si>
  <si>
    <t>中职应急安全教育教师</t>
  </si>
  <si>
    <t>一、工学门类：
安全科学与工程；</t>
  </si>
  <si>
    <t xml:space="preserve">一、工学门类：
生物工程类:安全工程；雷电防护科学与技术；灾害防治工程；
二、管理学门类：
应急管理
</t>
  </si>
  <si>
    <t>一、教育学门类：学前教育；</t>
  </si>
  <si>
    <t>一、医学门类：
1、基础医学类；
2、临床医学类；
3、口腔医学类；
4、中医学类；
5、中西医结合类；
6、公共卫生与预防医学类；
7、药学类；
8、中药学；
9、特种医学；
10、医学技术；
11、护理学；</t>
  </si>
  <si>
    <t>一、医学门类：
1、基础医学类；
2、临床医学类；
3、口腔医学类；
4、中医学类；
5、中西医结合类；
6、公共卫生与预防医学类；
7、药学类；
8、中药学类；
9、医学技术类；
10、护理学类；</t>
  </si>
  <si>
    <t>一、医学门类：
1、临床医学类；
2、卫生管理类；
3、药学类；
4、医学技术类；
5、护理类；</t>
  </si>
  <si>
    <t>仅按照医学类别填写，没有详细填写学科。</t>
  </si>
  <si>
    <t xml:space="preserve"> 单位名称（盖章）：魏县教育体育局                                                                                                                    填报时间：2020年3月27日</t>
  </si>
  <si>
    <t>普通话水平必须取得国家语言文字工作委员会颁发的二级乙等及其以上《普通话水平测试等级证书》，语文岗位应取得二级甲等及其以上《普通话水平测试等级证书》。</t>
  </si>
  <si>
    <t>魏县教育局野胡拐乡中心校</t>
  </si>
  <si>
    <t>魏县教育局前大磨乡中心校</t>
  </si>
  <si>
    <t>2019年度邯郸市事业单位公开招聘（选聘）工作人员计划和岗位条件申报表</t>
  </si>
  <si>
    <t>单位名称：</t>
  </si>
  <si>
    <t>预计2019年度自然减员人数</t>
  </si>
  <si>
    <t>申报计划小计</t>
  </si>
  <si>
    <t>具有高级中学及以上教师资格证，教师资格证书任教学科与招聘岗位学科要一致</t>
  </si>
  <si>
    <t>18周岁以上35周岁及以下</t>
  </si>
  <si>
    <t>普通全日制本科及以上学历并取得相应学位证书</t>
  </si>
  <si>
    <t>必须取得国家语言文字工作委员会颁发的二级乙等及其以上《普通话水平测试等级证书》，语文岗位应取得二级甲等及其以上《普通话水平测试等级证书》</t>
  </si>
  <si>
    <t>公开选聘  统一招聘</t>
  </si>
  <si>
    <t>统招全日制普通高校硕士研究生及以上学历并取得相应学位证书、教育部直属的北京师范大学等六所师范院校及河北师范大学（均不含独立学院）毕业的全日制本科及以上学历并取得相应学位证书、“名校英才入冀”计划引进范围的普通高等院校和科研院所的全日制本科及以上学历并取得相应学位证书</t>
  </si>
  <si>
    <t>魏县综合职业技术教育中心（魏县第三中学）</t>
  </si>
  <si>
    <t>计算机科学与技术教师</t>
  </si>
  <si>
    <t xml:space="preserve"> 取得中等职业学校及以上教师资格证，教师资格证书任教学科与招聘岗位学科要一致</t>
  </si>
  <si>
    <t>职教学前教育教师</t>
  </si>
  <si>
    <t>职教现代农艺教师</t>
  </si>
  <si>
    <t>法语</t>
  </si>
  <si>
    <t xml:space="preserve"> 取得高级中学及以上或中等职业学校及以上教师资格证，教师资格证书任教学科与招聘岗位学科要一致</t>
  </si>
  <si>
    <t>魏县野胡拐乡中学</t>
  </si>
  <si>
    <t>具有初级中学及以上教师资格证，教师资格证书任教学科与招聘岗位学科要一致</t>
  </si>
  <si>
    <t>魏县北台头乡中学</t>
  </si>
  <si>
    <t>魏县教育局车往镇中学</t>
  </si>
  <si>
    <t>具有小学及以上教师资格证，教师资格证书任教学科与招聘岗位学科要相同，教师资格证任教学科是小学教育的可以报考小学阶段所有学科</t>
  </si>
  <si>
    <t>本科及以上学历的不限户籍。专科学历的，必须是魏县户籍，或配偶或父母是魏县户籍。2019年应届毕业生不限户籍</t>
  </si>
  <si>
    <t>普通全日制专科及以上学历</t>
  </si>
  <si>
    <t>具有的教师资格证非幼儿教育或学前教育专业的，要求规定学历所学专业须是幼儿教育或学前教育专业毕业</t>
  </si>
  <si>
    <t>具有教师资格证且系幼儿教育或学前教育专业毕业的；其它院校毕业且取得幼儿教育或学前教育教师资格证的</t>
  </si>
  <si>
    <t>先到乡镇幼儿园支教三年</t>
  </si>
  <si>
    <t>魏县县直第二幼儿园</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</si>
</sst>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sz val="6"/>
      <color theme="1"/>
      <name val="宋体"/>
      <charset val="134"/>
      <scheme val="minor"/>
    </font>
    <font>
      <sz val="18"/>
      <name val="宋体"/>
      <charset val="134"/>
    </font>
    <font>
      <sz val="8"/>
      <name val="宋体"/>
      <charset val="134"/>
    </font>
    <font>
      <sz val="6"/>
      <name val="宋体"/>
      <charset val="134"/>
    </font>
    <font>
      <sz val="6"/>
      <name val="仿宋"/>
      <charset val="134"/>
    </font>
    <font>
      <sz val="6"/>
      <color indexed="8"/>
      <name val="仿宋"/>
      <charset val="134"/>
    </font>
    <font>
      <sz val="8"/>
      <color theme="1"/>
      <name val="宋体"/>
      <charset val="134"/>
      <scheme val="minor"/>
    </font>
    <font>
      <sz val="10"/>
      <color theme="1"/>
      <name val="宋体"/>
      <charset val="134"/>
      <scheme val="minor"/>
    </font>
    <font>
      <sz val="20"/>
      <name val="宋体"/>
      <charset val="134"/>
    </font>
    <font>
      <sz val="10"/>
      <name val="宋体"/>
      <charset val="134"/>
    </font>
    <font>
      <sz val="12"/>
      <name val="宋体"/>
      <charset val="134"/>
    </font>
    <font>
      <sz val="9"/>
      <name val="宋体"/>
      <charset val="134"/>
    </font>
    <font>
      <sz val="11"/>
      <name val="宋体"/>
      <charset val="134"/>
    </font>
    <font>
      <sz val="11"/>
      <color theme="1"/>
      <name val="宋体"/>
      <charset val="0"/>
      <scheme val="minor"/>
    </font>
    <font>
      <b/>
      <sz val="11"/>
      <color rgb="FF3F3F3F"/>
      <name val="宋体"/>
      <charset val="0"/>
      <scheme val="minor"/>
    </font>
    <font>
      <sz val="11"/>
      <color rgb="FFFF0000"/>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sz val="10"/>
      <color rgb="FFFF0000"/>
      <name val="宋体"/>
      <charset val="134"/>
      <scheme val="minor"/>
    </font>
    <font>
      <sz val="1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9" tint="-0.2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5">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26"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1" fillId="0" borderId="0">
      <alignment vertical="center"/>
    </xf>
    <xf numFmtId="0" fontId="0" fillId="15" borderId="11" applyNumberFormat="0" applyFont="0" applyAlignment="0" applyProtection="0">
      <alignment vertical="center"/>
    </xf>
    <xf numFmtId="0" fontId="17" fillId="21" borderId="0" applyNumberFormat="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10" applyNumberFormat="0" applyFill="0" applyAlignment="0" applyProtection="0">
      <alignment vertical="center"/>
    </xf>
    <xf numFmtId="0" fontId="19" fillId="0" borderId="10" applyNumberFormat="0" applyFill="0" applyAlignment="0" applyProtection="0">
      <alignment vertical="center"/>
    </xf>
    <xf numFmtId="0" fontId="17" fillId="20" borderId="0" applyNumberFormat="0" applyBorder="0" applyAlignment="0" applyProtection="0">
      <alignment vertical="center"/>
    </xf>
    <xf numFmtId="0" fontId="25" fillId="0" borderId="15" applyNumberFormat="0" applyFill="0" applyAlignment="0" applyProtection="0">
      <alignment vertical="center"/>
    </xf>
    <xf numFmtId="0" fontId="17" fillId="19" borderId="0" applyNumberFormat="0" applyBorder="0" applyAlignment="0" applyProtection="0">
      <alignment vertical="center"/>
    </xf>
    <xf numFmtId="0" fontId="15" fillId="5" borderId="8" applyNumberFormat="0" applyAlignment="0" applyProtection="0">
      <alignment vertical="center"/>
    </xf>
    <xf numFmtId="0" fontId="18" fillId="5" borderId="9" applyNumberFormat="0" applyAlignment="0" applyProtection="0">
      <alignment vertical="center"/>
    </xf>
    <xf numFmtId="0" fontId="29" fillId="30" borderId="14" applyNumberFormat="0" applyAlignment="0" applyProtection="0">
      <alignment vertical="center"/>
    </xf>
    <xf numFmtId="0" fontId="14" fillId="14" borderId="0" applyNumberFormat="0" applyBorder="0" applyAlignment="0" applyProtection="0">
      <alignment vertical="center"/>
    </xf>
    <xf numFmtId="0" fontId="17" fillId="34" borderId="0" applyNumberFormat="0" applyBorder="0" applyAlignment="0" applyProtection="0">
      <alignment vertical="center"/>
    </xf>
    <xf numFmtId="0" fontId="22" fillId="0" borderId="12" applyNumberFormat="0" applyFill="0" applyAlignment="0" applyProtection="0">
      <alignment vertical="center"/>
    </xf>
    <xf numFmtId="0" fontId="27" fillId="0" borderId="13" applyNumberFormat="0" applyFill="0" applyAlignment="0" applyProtection="0">
      <alignment vertical="center"/>
    </xf>
    <xf numFmtId="0" fontId="31" fillId="33" borderId="0" applyNumberFormat="0" applyBorder="0" applyAlignment="0" applyProtection="0">
      <alignment vertical="center"/>
    </xf>
    <xf numFmtId="0" fontId="21" fillId="13" borderId="0" applyNumberFormat="0" applyBorder="0" applyAlignment="0" applyProtection="0">
      <alignment vertical="center"/>
    </xf>
    <xf numFmtId="0" fontId="14" fillId="4" borderId="0" applyNumberFormat="0" applyBorder="0" applyAlignment="0" applyProtection="0">
      <alignment vertical="center"/>
    </xf>
    <xf numFmtId="0" fontId="17" fillId="26" borderId="0" applyNumberFormat="0" applyBorder="0" applyAlignment="0" applyProtection="0">
      <alignment vertical="center"/>
    </xf>
    <xf numFmtId="0" fontId="14" fillId="12"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4" fillId="18" borderId="0" applyNumberFormat="0" applyBorder="0" applyAlignment="0" applyProtection="0">
      <alignment vertical="center"/>
    </xf>
    <xf numFmtId="0" fontId="17" fillId="11" borderId="0" applyNumberFormat="0" applyBorder="0" applyAlignment="0" applyProtection="0">
      <alignment vertical="center"/>
    </xf>
    <xf numFmtId="0" fontId="11" fillId="0" borderId="0">
      <alignment vertical="center"/>
    </xf>
    <xf numFmtId="0" fontId="17" fillId="28"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7" fillId="24" borderId="0" applyNumberFormat="0" applyBorder="0" applyAlignment="0" applyProtection="0">
      <alignment vertical="center"/>
    </xf>
    <xf numFmtId="0" fontId="14" fillId="27" borderId="0" applyNumberFormat="0" applyBorder="0" applyAlignment="0" applyProtection="0">
      <alignment vertical="center"/>
    </xf>
    <xf numFmtId="0" fontId="17" fillId="31" borderId="0" applyNumberFormat="0" applyBorder="0" applyAlignment="0" applyProtection="0">
      <alignment vertical="center"/>
    </xf>
    <xf numFmtId="0" fontId="17" fillId="23" borderId="0" applyNumberFormat="0" applyBorder="0" applyAlignment="0" applyProtection="0">
      <alignment vertical="center"/>
    </xf>
    <xf numFmtId="0" fontId="14" fillId="17"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cellStyleXfs>
  <cellXfs count="100">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13" applyFont="1" applyFill="1" applyBorder="1" applyAlignment="1">
      <alignment horizontal="center" vertical="center"/>
    </xf>
    <xf numFmtId="0" fontId="3" fillId="0" borderId="0" xfId="13" applyFont="1" applyFill="1" applyBorder="1" applyAlignment="1">
      <alignment horizontal="left" vertical="center"/>
    </xf>
    <xf numFmtId="0" fontId="3" fillId="0" borderId="0" xfId="13" applyFont="1" applyFill="1" applyBorder="1" applyAlignment="1">
      <alignment horizontal="center" vertical="center"/>
    </xf>
    <xf numFmtId="0" fontId="4" fillId="0" borderId="1" xfId="13" applyFont="1" applyFill="1" applyBorder="1" applyAlignment="1">
      <alignment horizontal="center" vertical="center" wrapText="1"/>
    </xf>
    <xf numFmtId="0" fontId="4" fillId="0" borderId="1" xfId="13" applyNumberFormat="1" applyFont="1" applyFill="1" applyBorder="1" applyAlignment="1">
      <alignment horizontal="center" vertical="center" wrapText="1"/>
    </xf>
    <xf numFmtId="0" fontId="4" fillId="0" borderId="2" xfId="13" applyFont="1" applyFill="1" applyBorder="1" applyAlignment="1">
      <alignment horizontal="center" vertical="center" wrapText="1"/>
    </xf>
    <xf numFmtId="0" fontId="4" fillId="0" borderId="3" xfId="13" applyFont="1" applyFill="1" applyBorder="1" applyAlignment="1">
      <alignment horizontal="center" vertical="center" wrapText="1"/>
    </xf>
    <xf numFmtId="0" fontId="4" fillId="0" borderId="4" xfId="13" applyFont="1" applyFill="1" applyBorder="1" applyAlignment="1">
      <alignment horizontal="center" vertical="center" wrapText="1"/>
    </xf>
    <xf numFmtId="31" fontId="3" fillId="0" borderId="0" xfId="13" applyNumberFormat="1" applyFont="1" applyFill="1" applyBorder="1" applyAlignment="1">
      <alignment horizontal="right" vertical="center"/>
    </xf>
    <xf numFmtId="0" fontId="4" fillId="0" borderId="5" xfId="13" applyFont="1" applyFill="1" applyBorder="1" applyAlignment="1">
      <alignment horizontal="center" vertical="center" wrapText="1"/>
    </xf>
    <xf numFmtId="0" fontId="4" fillId="0" borderId="6" xfId="13" applyFont="1" applyFill="1" applyBorder="1" applyAlignment="1">
      <alignment horizontal="center" vertical="center" wrapText="1"/>
    </xf>
    <xf numFmtId="0" fontId="4" fillId="0" borderId="7" xfId="13" applyFont="1" applyFill="1" applyBorder="1" applyAlignment="1">
      <alignment horizontal="center" vertical="center" wrapText="1"/>
    </xf>
    <xf numFmtId="0" fontId="1" fillId="0" borderId="5" xfId="0" applyFont="1" applyBorder="1" applyAlignment="1">
      <alignment horizontal="center" vertical="center"/>
    </xf>
    <xf numFmtId="0" fontId="4" fillId="0" borderId="1" xfId="13" applyFont="1" applyFill="1" applyBorder="1" applyAlignment="1">
      <alignment horizontal="left" vertical="center" wrapText="1"/>
    </xf>
    <xf numFmtId="0" fontId="4" fillId="0" borderId="1" xfId="13" applyFont="1" applyFill="1" applyBorder="1" applyAlignment="1">
      <alignment vertical="center" wrapText="1"/>
    </xf>
    <xf numFmtId="0" fontId="3" fillId="0" borderId="0" xfId="13" applyFont="1" applyFill="1" applyBorder="1" applyAlignment="1">
      <alignment horizontal="righ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5" fillId="0" borderId="2" xfId="52" applyFont="1" applyFill="1" applyBorder="1" applyAlignment="1">
      <alignment horizontal="center" vertical="center" wrapText="1"/>
    </xf>
    <xf numFmtId="0" fontId="6" fillId="0" borderId="1" xfId="13" applyFont="1" applyBorder="1" applyAlignment="1">
      <alignment horizontal="center" vertical="center" wrapText="1"/>
    </xf>
    <xf numFmtId="0" fontId="5" fillId="0" borderId="3" xfId="52" applyFont="1" applyFill="1" applyBorder="1" applyAlignment="1">
      <alignment horizontal="center" vertical="center" wrapText="1"/>
    </xf>
    <xf numFmtId="0" fontId="5" fillId="0" borderId="4" xfId="52" applyFont="1" applyFill="1" applyBorder="1" applyAlignment="1">
      <alignment horizontal="center" vertical="center" wrapText="1"/>
    </xf>
    <xf numFmtId="0" fontId="4" fillId="0" borderId="1" xfId="13" applyFont="1" applyBorder="1" applyAlignment="1">
      <alignment vertical="center" wrapText="1"/>
    </xf>
    <xf numFmtId="0" fontId="4" fillId="0" borderId="1" xfId="13" applyFont="1" applyBorder="1" applyAlignment="1">
      <alignment horizontal="center" vertical="center" wrapText="1"/>
    </xf>
    <xf numFmtId="0" fontId="4" fillId="0" borderId="2" xfId="13" applyFont="1" applyBorder="1" applyAlignment="1">
      <alignment horizontal="center" vertical="center" wrapText="1"/>
    </xf>
    <xf numFmtId="0" fontId="4" fillId="0" borderId="4" xfId="13" applyFont="1" applyBorder="1" applyAlignment="1">
      <alignment horizontal="center" vertical="center" wrapText="1"/>
    </xf>
    <xf numFmtId="0" fontId="7" fillId="0" borderId="0" xfId="0" applyFont="1">
      <alignment vertical="center"/>
    </xf>
    <xf numFmtId="0" fontId="8" fillId="0" borderId="0" xfId="0" applyFont="1" applyAlignment="1">
      <alignment horizontal="center" vertical="center"/>
    </xf>
    <xf numFmtId="0" fontId="9" fillId="0" borderId="0" xfId="13" applyFont="1" applyFill="1" applyBorder="1" applyAlignment="1">
      <alignment horizontal="center" vertical="center"/>
    </xf>
    <xf numFmtId="0" fontId="10" fillId="0" borderId="0" xfId="13" applyFont="1" applyFill="1" applyAlignment="1">
      <alignment horizontal="left" vertical="center"/>
    </xf>
    <xf numFmtId="0" fontId="10" fillId="0" borderId="1" xfId="13"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13" applyNumberFormat="1" applyFont="1" applyFill="1" applyBorder="1" applyAlignment="1">
      <alignment horizontal="center" vertical="center" wrapText="1"/>
    </xf>
    <xf numFmtId="0" fontId="10" fillId="0" borderId="5" xfId="13" applyFont="1" applyFill="1" applyBorder="1" applyAlignment="1">
      <alignment horizontal="center" vertical="center" wrapText="1"/>
    </xf>
    <xf numFmtId="0" fontId="10" fillId="0" borderId="6" xfId="13" applyFont="1" applyFill="1" applyBorder="1" applyAlignment="1">
      <alignment horizontal="center" vertical="center" wrapText="1"/>
    </xf>
    <xf numFmtId="0" fontId="10" fillId="0" borderId="7" xfId="13" applyFont="1" applyFill="1" applyBorder="1" applyAlignment="1">
      <alignment horizontal="center" vertical="center" wrapText="1"/>
    </xf>
    <xf numFmtId="0" fontId="10" fillId="0" borderId="2" xfId="13" applyFont="1" applyFill="1" applyBorder="1" applyAlignment="1">
      <alignment horizontal="center" vertical="center" wrapText="1"/>
    </xf>
    <xf numFmtId="0" fontId="8" fillId="0" borderId="5" xfId="0" applyFont="1" applyFill="1" applyBorder="1" applyAlignment="1">
      <alignment horizontal="center" vertical="center"/>
    </xf>
    <xf numFmtId="0" fontId="10" fillId="0" borderId="4" xfId="13" applyFont="1" applyFill="1" applyBorder="1" applyAlignment="1">
      <alignment horizontal="center" vertical="center" wrapText="1"/>
    </xf>
    <xf numFmtId="0" fontId="11" fillId="0" borderId="1" xfId="0" applyFont="1" applyFill="1" applyBorder="1" applyAlignment="1">
      <alignment vertical="center"/>
    </xf>
    <xf numFmtId="0" fontId="10" fillId="0" borderId="3" xfId="13" applyFont="1" applyFill="1" applyBorder="1" applyAlignment="1">
      <alignment horizontal="center" vertical="center" wrapText="1"/>
    </xf>
    <xf numFmtId="0" fontId="12" fillId="0" borderId="2" xfId="13" applyFont="1" applyFill="1" applyBorder="1" applyAlignment="1">
      <alignment horizontal="center" vertical="center" wrapText="1"/>
    </xf>
    <xf numFmtId="0" fontId="12" fillId="0" borderId="3" xfId="13" applyFont="1" applyFill="1" applyBorder="1" applyAlignment="1">
      <alignment horizontal="center" vertical="center" wrapText="1"/>
    </xf>
    <xf numFmtId="0" fontId="12" fillId="0" borderId="1" xfId="13" applyFont="1" applyFill="1" applyBorder="1" applyAlignment="1">
      <alignment horizontal="center" vertical="center" wrapText="1"/>
    </xf>
    <xf numFmtId="0" fontId="12" fillId="0" borderId="4" xfId="13"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10" fillId="0" borderId="1" xfId="13" applyFont="1" applyFill="1" applyBorder="1" applyAlignment="1">
      <alignment vertical="center" wrapText="1"/>
    </xf>
    <xf numFmtId="0" fontId="7" fillId="0" borderId="0" xfId="0" applyFont="1" applyFill="1">
      <alignment vertical="center"/>
    </xf>
    <xf numFmtId="0" fontId="8" fillId="0" borderId="0" xfId="0" applyFont="1" applyFill="1" applyAlignment="1">
      <alignment horizontal="center" vertical="center"/>
    </xf>
    <xf numFmtId="0" fontId="10" fillId="2" borderId="1" xfId="0" applyFont="1" applyFill="1" applyBorder="1" applyAlignment="1">
      <alignment horizontal="center" vertical="center" wrapText="1"/>
    </xf>
    <xf numFmtId="0" fontId="10" fillId="2" borderId="1" xfId="13" applyFont="1" applyFill="1" applyBorder="1" applyAlignment="1">
      <alignment horizontal="center" vertical="center" wrapText="1"/>
    </xf>
    <xf numFmtId="0" fontId="10" fillId="2" borderId="1" xfId="13"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0" xfId="0" applyFont="1" applyFill="1" applyAlignment="1">
      <alignment horizontal="left" vertical="center" wrapText="1"/>
    </xf>
    <xf numFmtId="0" fontId="3" fillId="0" borderId="1" xfId="13"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ill="1" applyBorder="1" applyAlignment="1">
      <alignment vertical="center"/>
    </xf>
    <xf numFmtId="0" fontId="8" fillId="0" borderId="0" xfId="0" applyFont="1">
      <alignment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Alignment="1">
      <alignment vertical="center" wrapText="1"/>
    </xf>
    <xf numFmtId="0" fontId="13" fillId="0" borderId="0" xfId="0" applyFont="1" applyFill="1" applyBorder="1" applyAlignment="1">
      <alignment vertical="center"/>
    </xf>
    <xf numFmtId="0" fontId="2"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shrinkToFi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10" fillId="3" borderId="1" xfId="0" applyFont="1" applyFill="1" applyBorder="1" applyAlignment="1">
      <alignment horizontal="center" vertical="center" wrapText="1"/>
    </xf>
    <xf numFmtId="31" fontId="10" fillId="0" borderId="0" xfId="0" applyNumberFormat="1" applyFont="1" applyFill="1" applyBorder="1" applyAlignment="1">
      <alignment horizontal="right" vertical="center" wrapText="1"/>
    </xf>
    <xf numFmtId="0" fontId="10" fillId="0" borderId="7" xfId="0" applyFont="1" applyFill="1" applyBorder="1" applyAlignment="1">
      <alignment horizontal="center" vertical="center" wrapText="1"/>
    </xf>
    <xf numFmtId="0" fontId="11" fillId="0" borderId="0" xfId="0" applyFont="1" applyFill="1" applyAlignment="1">
      <alignment horizontal="center" vertical="center" wrapText="1"/>
    </xf>
    <xf numFmtId="0" fontId="8" fillId="0" borderId="0" xfId="0" applyFont="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1" xfId="0"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4"/>
  <sheetViews>
    <sheetView view="pageBreakPreview" zoomScale="110" zoomScaleNormal="100" zoomScaleSheetLayoutView="110" workbookViewId="0">
      <pane xSplit="1" ySplit="5" topLeftCell="B123" activePane="bottomRight" state="frozen"/>
      <selection/>
      <selection pane="topRight"/>
      <selection pane="bottomLeft"/>
      <selection pane="bottomRight" activeCell="L137" sqref="K129:L137"/>
    </sheetView>
  </sheetViews>
  <sheetFormatPr defaultColWidth="9" defaultRowHeight="13.5"/>
  <cols>
    <col min="1" max="1" width="4.625" style="2" customWidth="1"/>
    <col min="2" max="2" width="7.125" style="2" customWidth="1"/>
    <col min="3" max="3" width="4.375" style="2" customWidth="1"/>
    <col min="4" max="4" width="5.5" style="2" customWidth="1"/>
    <col min="5" max="5" width="5.25" style="2" customWidth="1"/>
    <col min="6" max="6" width="4.75" style="2" customWidth="1"/>
    <col min="7" max="7" width="8.875" style="2" customWidth="1"/>
    <col min="8" max="8" width="6.25" style="2" customWidth="1"/>
    <col min="9" max="10" width="3.875" style="2" customWidth="1"/>
    <col min="11" max="12" width="4.625" style="2" customWidth="1"/>
    <col min="13" max="13" width="9.23333333333333" style="2" customWidth="1"/>
    <col min="14" max="14" width="9.75" style="2" customWidth="1"/>
    <col min="15" max="15" width="8.5" customWidth="1"/>
    <col min="16" max="16" width="11.325" customWidth="1"/>
    <col min="17" max="17" width="6" customWidth="1"/>
    <col min="18" max="18" width="8.625" customWidth="1"/>
    <col min="19" max="19" width="5.625" customWidth="1"/>
    <col min="20" max="20" width="8.25" customWidth="1"/>
    <col min="21" max="21" width="6.625" customWidth="1"/>
    <col min="22" max="22" width="5.625" customWidth="1"/>
    <col min="23" max="23" width="10.625" customWidth="1"/>
    <col min="24" max="24" width="5.25" customWidth="1"/>
  </cols>
  <sheetData>
    <row r="1" ht="43" customHeight="1" spans="1:24">
      <c r="A1" s="31" t="s">
        <v>0</v>
      </c>
      <c r="B1" s="31"/>
      <c r="C1" s="31"/>
      <c r="D1" s="31"/>
      <c r="E1" s="31"/>
      <c r="F1" s="31"/>
      <c r="G1" s="31"/>
      <c r="H1" s="31"/>
      <c r="I1" s="31"/>
      <c r="J1" s="31"/>
      <c r="K1" s="31"/>
      <c r="L1" s="31"/>
      <c r="M1" s="31"/>
      <c r="N1" s="31"/>
      <c r="O1" s="31"/>
      <c r="P1" s="31"/>
      <c r="Q1" s="31"/>
      <c r="R1" s="31"/>
      <c r="S1" s="31"/>
      <c r="T1" s="31"/>
      <c r="U1" s="31"/>
      <c r="V1" s="31"/>
      <c r="W1" s="31"/>
      <c r="X1" s="31"/>
    </row>
    <row r="2" ht="21" customHeight="1" spans="1:24">
      <c r="A2" s="32" t="s">
        <v>1</v>
      </c>
      <c r="B2" s="32"/>
      <c r="C2" s="32"/>
      <c r="D2" s="32"/>
      <c r="E2" s="32"/>
      <c r="F2" s="32"/>
      <c r="G2" s="32"/>
      <c r="H2" s="32"/>
      <c r="I2" s="32"/>
      <c r="J2" s="32"/>
      <c r="K2" s="32"/>
      <c r="L2" s="32"/>
      <c r="M2" s="32"/>
      <c r="N2" s="32"/>
      <c r="O2" s="32"/>
      <c r="P2" s="32"/>
      <c r="Q2" s="32"/>
      <c r="R2" s="32"/>
      <c r="S2" s="32"/>
      <c r="T2" s="32"/>
      <c r="U2" s="32"/>
      <c r="V2" s="32"/>
      <c r="W2" s="32"/>
      <c r="X2" s="32"/>
    </row>
    <row r="3" s="29" customFormat="1" ht="23" customHeight="1" spans="1:24">
      <c r="A3" s="33" t="s">
        <v>2</v>
      </c>
      <c r="B3" s="33" t="s">
        <v>3</v>
      </c>
      <c r="C3" s="33" t="s">
        <v>4</v>
      </c>
      <c r="D3" s="33" t="s">
        <v>5</v>
      </c>
      <c r="E3" s="33" t="s">
        <v>6</v>
      </c>
      <c r="F3" s="33" t="s">
        <v>7</v>
      </c>
      <c r="G3" s="33" t="s">
        <v>8</v>
      </c>
      <c r="H3" s="33" t="s">
        <v>9</v>
      </c>
      <c r="I3" s="36" t="s">
        <v>10</v>
      </c>
      <c r="J3" s="37"/>
      <c r="K3" s="37"/>
      <c r="L3" s="38"/>
      <c r="M3" s="33" t="s">
        <v>11</v>
      </c>
      <c r="N3" s="33"/>
      <c r="O3" s="33"/>
      <c r="P3" s="33"/>
      <c r="Q3" s="33"/>
      <c r="R3" s="33"/>
      <c r="S3" s="33"/>
      <c r="T3" s="33"/>
      <c r="U3" s="33"/>
      <c r="V3" s="33"/>
      <c r="W3" s="33"/>
      <c r="X3" s="33"/>
    </row>
    <row r="4" s="29" customFormat="1" ht="24" customHeight="1" spans="1:24">
      <c r="A4" s="33"/>
      <c r="B4" s="33"/>
      <c r="C4" s="33"/>
      <c r="D4" s="33"/>
      <c r="E4" s="33"/>
      <c r="F4" s="33"/>
      <c r="G4" s="33"/>
      <c r="H4" s="33"/>
      <c r="I4" s="33" t="s">
        <v>12</v>
      </c>
      <c r="J4" s="33" t="s">
        <v>13</v>
      </c>
      <c r="K4" s="33" t="s">
        <v>14</v>
      </c>
      <c r="L4" s="33" t="s">
        <v>15</v>
      </c>
      <c r="M4" s="39" t="s">
        <v>16</v>
      </c>
      <c r="N4" s="39" t="s">
        <v>17</v>
      </c>
      <c r="O4" s="39" t="s">
        <v>18</v>
      </c>
      <c r="P4" s="96" t="s">
        <v>19</v>
      </c>
      <c r="Q4" s="97"/>
      <c r="R4" s="97"/>
      <c r="S4" s="97"/>
      <c r="T4" s="97"/>
      <c r="U4" s="98"/>
      <c r="V4" s="39" t="s">
        <v>20</v>
      </c>
      <c r="W4" s="39" t="s">
        <v>21</v>
      </c>
      <c r="X4" s="39" t="s">
        <v>22</v>
      </c>
    </row>
    <row r="5" s="29" customFormat="1" ht="28" customHeight="1" spans="1:24">
      <c r="A5" s="33" t="s">
        <v>23</v>
      </c>
      <c r="B5" s="33"/>
      <c r="C5" s="33"/>
      <c r="D5" s="33">
        <f t="shared" ref="D5:H5" si="0">SUM(D6,D12,D24,D33,D42,D45,D54,D63,D75,D79,D82,D85,D86,D87,D88,D89,D102,D103,D109,D120,D121,D129,D138,D143,D151,D159)</f>
        <v>3946</v>
      </c>
      <c r="E5" s="33">
        <f t="shared" si="0"/>
        <v>3628</v>
      </c>
      <c r="F5" s="33">
        <f t="shared" si="0"/>
        <v>318</v>
      </c>
      <c r="G5" s="33">
        <f t="shared" si="0"/>
        <v>113</v>
      </c>
      <c r="H5" s="33">
        <f t="shared" si="0"/>
        <v>300</v>
      </c>
      <c r="I5" s="33"/>
      <c r="J5" s="33"/>
      <c r="K5" s="33">
        <f>SUM(K6:K164)</f>
        <v>185</v>
      </c>
      <c r="L5" s="33">
        <f>SUM(L6:L164)</f>
        <v>115</v>
      </c>
      <c r="M5" s="41"/>
      <c r="N5" s="41"/>
      <c r="O5" s="41"/>
      <c r="P5" s="33" t="s">
        <v>24</v>
      </c>
      <c r="Q5" s="33" t="s">
        <v>25</v>
      </c>
      <c r="R5" s="33" t="s">
        <v>26</v>
      </c>
      <c r="S5" s="33" t="s">
        <v>27</v>
      </c>
      <c r="T5" s="33" t="s">
        <v>28</v>
      </c>
      <c r="U5" s="33" t="s">
        <v>29</v>
      </c>
      <c r="V5" s="41"/>
      <c r="W5" s="41"/>
      <c r="X5" s="41"/>
    </row>
    <row r="6" s="30" customFormat="1" ht="25.5" customHeight="1" spans="1:24">
      <c r="A6" s="34" t="s">
        <v>30</v>
      </c>
      <c r="B6" s="34" t="s">
        <v>31</v>
      </c>
      <c r="C6" s="34" t="s">
        <v>32</v>
      </c>
      <c r="D6" s="34">
        <v>470</v>
      </c>
      <c r="E6" s="34">
        <v>466</v>
      </c>
      <c r="F6" s="34">
        <v>4</v>
      </c>
      <c r="G6" s="34">
        <v>8</v>
      </c>
      <c r="H6" s="34">
        <v>12</v>
      </c>
      <c r="I6" s="42"/>
      <c r="J6" s="42"/>
      <c r="K6" s="33">
        <v>3</v>
      </c>
      <c r="L6" s="33"/>
      <c r="M6" s="33" t="s">
        <v>33</v>
      </c>
      <c r="N6" s="33" t="s">
        <v>34</v>
      </c>
      <c r="O6" s="33" t="s">
        <v>35</v>
      </c>
      <c r="P6" s="33" t="s">
        <v>36</v>
      </c>
      <c r="Q6" s="33" t="s">
        <v>37</v>
      </c>
      <c r="R6" s="33" t="s">
        <v>35</v>
      </c>
      <c r="S6" s="33" t="s">
        <v>38</v>
      </c>
      <c r="T6" s="33" t="s">
        <v>39</v>
      </c>
      <c r="U6" s="33" t="s">
        <v>40</v>
      </c>
      <c r="V6" s="33" t="s">
        <v>41</v>
      </c>
      <c r="W6" s="46" t="s">
        <v>42</v>
      </c>
      <c r="X6" s="50"/>
    </row>
    <row r="7" s="30" customFormat="1" ht="25.5" customHeight="1" spans="1:24">
      <c r="A7" s="34"/>
      <c r="B7" s="34"/>
      <c r="C7" s="34"/>
      <c r="D7" s="34"/>
      <c r="E7" s="34"/>
      <c r="F7" s="34"/>
      <c r="G7" s="34"/>
      <c r="H7" s="34"/>
      <c r="I7" s="42"/>
      <c r="J7" s="42"/>
      <c r="K7" s="33">
        <v>2</v>
      </c>
      <c r="L7" s="33"/>
      <c r="M7" s="33" t="s">
        <v>33</v>
      </c>
      <c r="N7" s="33" t="s">
        <v>43</v>
      </c>
      <c r="O7" s="33"/>
      <c r="P7" s="33"/>
      <c r="Q7" s="33"/>
      <c r="R7" s="33"/>
      <c r="S7" s="33"/>
      <c r="T7" s="33"/>
      <c r="U7" s="33"/>
      <c r="V7" s="33"/>
      <c r="W7" s="46"/>
      <c r="X7" s="50"/>
    </row>
    <row r="8" s="30" customFormat="1" ht="25.5" customHeight="1" spans="1:24">
      <c r="A8" s="34"/>
      <c r="B8" s="34"/>
      <c r="C8" s="34"/>
      <c r="D8" s="34"/>
      <c r="E8" s="34"/>
      <c r="F8" s="34"/>
      <c r="G8" s="34"/>
      <c r="H8" s="34"/>
      <c r="I8" s="42"/>
      <c r="J8" s="42"/>
      <c r="K8" s="33">
        <v>2</v>
      </c>
      <c r="L8" s="33"/>
      <c r="M8" s="33" t="s">
        <v>33</v>
      </c>
      <c r="N8" s="33" t="s">
        <v>44</v>
      </c>
      <c r="O8" s="33"/>
      <c r="P8" s="33"/>
      <c r="Q8" s="33"/>
      <c r="R8" s="33"/>
      <c r="S8" s="33"/>
      <c r="T8" s="33"/>
      <c r="U8" s="33"/>
      <c r="V8" s="33"/>
      <c r="W8" s="46"/>
      <c r="X8" s="50"/>
    </row>
    <row r="9" s="30" customFormat="1" ht="25.5" customHeight="1" spans="1:24">
      <c r="A9" s="34"/>
      <c r="B9" s="34"/>
      <c r="C9" s="34"/>
      <c r="D9" s="34"/>
      <c r="E9" s="34"/>
      <c r="F9" s="34"/>
      <c r="G9" s="34"/>
      <c r="H9" s="34"/>
      <c r="I9" s="42"/>
      <c r="J9" s="42"/>
      <c r="K9" s="33">
        <v>1</v>
      </c>
      <c r="L9" s="33"/>
      <c r="M9" s="33" t="s">
        <v>33</v>
      </c>
      <c r="N9" s="33" t="s">
        <v>45</v>
      </c>
      <c r="O9" s="33"/>
      <c r="P9" s="33"/>
      <c r="Q9" s="33"/>
      <c r="R9" s="33"/>
      <c r="S9" s="33"/>
      <c r="T9" s="33"/>
      <c r="U9" s="33"/>
      <c r="V9" s="33"/>
      <c r="W9" s="46"/>
      <c r="X9" s="50"/>
    </row>
    <row r="10" s="30" customFormat="1" ht="25.5" customHeight="1" spans="1:24">
      <c r="A10" s="34"/>
      <c r="B10" s="34"/>
      <c r="C10" s="34"/>
      <c r="D10" s="34"/>
      <c r="E10" s="34"/>
      <c r="F10" s="34"/>
      <c r="G10" s="34"/>
      <c r="H10" s="34"/>
      <c r="I10" s="42"/>
      <c r="J10" s="42"/>
      <c r="K10" s="33">
        <v>3</v>
      </c>
      <c r="L10" s="33"/>
      <c r="M10" s="33" t="s">
        <v>33</v>
      </c>
      <c r="N10" s="33" t="s">
        <v>46</v>
      </c>
      <c r="O10" s="33"/>
      <c r="P10" s="33"/>
      <c r="Q10" s="33"/>
      <c r="R10" s="33"/>
      <c r="S10" s="33"/>
      <c r="T10" s="33"/>
      <c r="U10" s="33"/>
      <c r="V10" s="33"/>
      <c r="W10" s="46"/>
      <c r="X10" s="50"/>
    </row>
    <row r="11" s="30" customFormat="1" ht="25.5" customHeight="1" spans="1:24">
      <c r="A11" s="34"/>
      <c r="B11" s="34"/>
      <c r="C11" s="34"/>
      <c r="D11" s="34"/>
      <c r="E11" s="34"/>
      <c r="F11" s="34"/>
      <c r="G11" s="34"/>
      <c r="H11" s="34"/>
      <c r="I11" s="42"/>
      <c r="J11" s="42"/>
      <c r="K11" s="33">
        <v>1</v>
      </c>
      <c r="L11" s="33"/>
      <c r="M11" s="33" t="s">
        <v>33</v>
      </c>
      <c r="N11" s="33" t="s">
        <v>47</v>
      </c>
      <c r="O11" s="33"/>
      <c r="P11" s="33"/>
      <c r="Q11" s="33"/>
      <c r="R11" s="33"/>
      <c r="S11" s="33"/>
      <c r="T11" s="33"/>
      <c r="U11" s="33"/>
      <c r="V11" s="33"/>
      <c r="W11" s="46"/>
      <c r="X11" s="50"/>
    </row>
    <row r="12" s="30" customFormat="1" ht="25.5" customHeight="1" spans="1:24">
      <c r="A12" s="34" t="s">
        <v>30</v>
      </c>
      <c r="B12" s="33" t="s">
        <v>48</v>
      </c>
      <c r="C12" s="33" t="s">
        <v>32</v>
      </c>
      <c r="D12" s="35">
        <v>180</v>
      </c>
      <c r="E12" s="35">
        <v>83</v>
      </c>
      <c r="F12" s="35">
        <v>97</v>
      </c>
      <c r="G12" s="35">
        <v>1</v>
      </c>
      <c r="H12" s="35">
        <v>42</v>
      </c>
      <c r="I12" s="35"/>
      <c r="J12" s="35"/>
      <c r="K12" s="33">
        <v>5</v>
      </c>
      <c r="L12" s="33"/>
      <c r="M12" s="33" t="s">
        <v>33</v>
      </c>
      <c r="N12" s="33" t="s">
        <v>34</v>
      </c>
      <c r="O12" s="33"/>
      <c r="P12" s="33"/>
      <c r="Q12" s="33"/>
      <c r="R12" s="33"/>
      <c r="S12" s="33"/>
      <c r="T12" s="33"/>
      <c r="U12" s="33"/>
      <c r="V12" s="33"/>
      <c r="W12" s="46"/>
      <c r="X12" s="50"/>
    </row>
    <row r="13" s="30" customFormat="1" ht="25.5" customHeight="1" spans="1:24">
      <c r="A13" s="34"/>
      <c r="B13" s="33"/>
      <c r="C13" s="33"/>
      <c r="D13" s="35"/>
      <c r="E13" s="35"/>
      <c r="F13" s="35"/>
      <c r="G13" s="35"/>
      <c r="H13" s="35"/>
      <c r="I13" s="35"/>
      <c r="J13" s="35"/>
      <c r="K13" s="33">
        <v>5</v>
      </c>
      <c r="L13" s="33"/>
      <c r="M13" s="33" t="s">
        <v>33</v>
      </c>
      <c r="N13" s="33" t="s">
        <v>43</v>
      </c>
      <c r="O13" s="33"/>
      <c r="P13" s="33"/>
      <c r="Q13" s="33"/>
      <c r="R13" s="33"/>
      <c r="S13" s="33"/>
      <c r="T13" s="33"/>
      <c r="U13" s="33"/>
      <c r="V13" s="33"/>
      <c r="W13" s="46"/>
      <c r="X13" s="50"/>
    </row>
    <row r="14" s="30" customFormat="1" ht="25.5" customHeight="1" spans="1:24">
      <c r="A14" s="34"/>
      <c r="B14" s="33"/>
      <c r="C14" s="33"/>
      <c r="D14" s="35"/>
      <c r="E14" s="35"/>
      <c r="F14" s="35"/>
      <c r="G14" s="35"/>
      <c r="H14" s="35"/>
      <c r="I14" s="35"/>
      <c r="J14" s="35"/>
      <c r="K14" s="33">
        <v>5</v>
      </c>
      <c r="L14" s="33"/>
      <c r="M14" s="33" t="s">
        <v>33</v>
      </c>
      <c r="N14" s="33" t="s">
        <v>44</v>
      </c>
      <c r="O14" s="33"/>
      <c r="P14" s="33"/>
      <c r="Q14" s="33"/>
      <c r="R14" s="33"/>
      <c r="S14" s="33"/>
      <c r="T14" s="33"/>
      <c r="U14" s="33"/>
      <c r="V14" s="33"/>
      <c r="W14" s="46"/>
      <c r="X14" s="50"/>
    </row>
    <row r="15" s="30" customFormat="1" ht="25.5" customHeight="1" spans="1:24">
      <c r="A15" s="34"/>
      <c r="B15" s="33"/>
      <c r="C15" s="33"/>
      <c r="D15" s="35"/>
      <c r="E15" s="35"/>
      <c r="F15" s="35"/>
      <c r="G15" s="35"/>
      <c r="H15" s="35"/>
      <c r="I15" s="35"/>
      <c r="J15" s="35"/>
      <c r="K15" s="33">
        <v>2</v>
      </c>
      <c r="L15" s="33"/>
      <c r="M15" s="33" t="s">
        <v>33</v>
      </c>
      <c r="N15" s="33" t="s">
        <v>45</v>
      </c>
      <c r="O15" s="33"/>
      <c r="P15" s="33"/>
      <c r="Q15" s="33"/>
      <c r="R15" s="33"/>
      <c r="S15" s="33"/>
      <c r="T15" s="33"/>
      <c r="U15" s="33"/>
      <c r="V15" s="33"/>
      <c r="W15" s="46"/>
      <c r="X15" s="50"/>
    </row>
    <row r="16" s="30" customFormat="1" ht="25.5" customHeight="1" spans="1:24">
      <c r="A16" s="34"/>
      <c r="B16" s="33"/>
      <c r="C16" s="33"/>
      <c r="D16" s="35"/>
      <c r="E16" s="35"/>
      <c r="F16" s="35"/>
      <c r="G16" s="35"/>
      <c r="H16" s="35"/>
      <c r="I16" s="35"/>
      <c r="J16" s="35"/>
      <c r="K16" s="33">
        <v>4</v>
      </c>
      <c r="L16" s="33"/>
      <c r="M16" s="33" t="s">
        <v>33</v>
      </c>
      <c r="N16" s="33" t="s">
        <v>49</v>
      </c>
      <c r="O16" s="33"/>
      <c r="P16" s="33"/>
      <c r="Q16" s="33"/>
      <c r="R16" s="33"/>
      <c r="S16" s="33"/>
      <c r="T16" s="33"/>
      <c r="U16" s="33"/>
      <c r="V16" s="33"/>
      <c r="W16" s="46"/>
      <c r="X16" s="50"/>
    </row>
    <row r="17" s="30" customFormat="1" ht="25.5" customHeight="1" spans="1:24">
      <c r="A17" s="34"/>
      <c r="B17" s="33"/>
      <c r="C17" s="33"/>
      <c r="D17" s="35"/>
      <c r="E17" s="35"/>
      <c r="F17" s="35"/>
      <c r="G17" s="35"/>
      <c r="H17" s="35"/>
      <c r="I17" s="35"/>
      <c r="J17" s="35"/>
      <c r="K17" s="33">
        <v>4</v>
      </c>
      <c r="L17" s="33"/>
      <c r="M17" s="33" t="s">
        <v>33</v>
      </c>
      <c r="N17" s="33" t="s">
        <v>46</v>
      </c>
      <c r="O17" s="33"/>
      <c r="P17" s="33"/>
      <c r="Q17" s="33"/>
      <c r="R17" s="33"/>
      <c r="S17" s="33"/>
      <c r="T17" s="33"/>
      <c r="U17" s="33"/>
      <c r="V17" s="33"/>
      <c r="W17" s="46"/>
      <c r="X17" s="50"/>
    </row>
    <row r="18" s="30" customFormat="1" ht="25.5" customHeight="1" spans="1:24">
      <c r="A18" s="34"/>
      <c r="B18" s="33"/>
      <c r="C18" s="33"/>
      <c r="D18" s="35"/>
      <c r="E18" s="35"/>
      <c r="F18" s="35"/>
      <c r="G18" s="35"/>
      <c r="H18" s="35"/>
      <c r="I18" s="35"/>
      <c r="J18" s="35"/>
      <c r="K18" s="33">
        <v>5</v>
      </c>
      <c r="L18" s="33"/>
      <c r="M18" s="33" t="s">
        <v>33</v>
      </c>
      <c r="N18" s="33" t="s">
        <v>50</v>
      </c>
      <c r="O18" s="33"/>
      <c r="P18" s="33"/>
      <c r="Q18" s="33"/>
      <c r="R18" s="33"/>
      <c r="S18" s="33"/>
      <c r="T18" s="33"/>
      <c r="U18" s="33"/>
      <c r="V18" s="33"/>
      <c r="W18" s="46"/>
      <c r="X18" s="50"/>
    </row>
    <row r="19" s="30" customFormat="1" ht="25.5" customHeight="1" spans="1:24">
      <c r="A19" s="34"/>
      <c r="B19" s="33"/>
      <c r="C19" s="33"/>
      <c r="D19" s="35"/>
      <c r="E19" s="35"/>
      <c r="F19" s="35"/>
      <c r="G19" s="35"/>
      <c r="H19" s="35"/>
      <c r="I19" s="35"/>
      <c r="J19" s="35"/>
      <c r="K19" s="33">
        <v>2</v>
      </c>
      <c r="L19" s="33"/>
      <c r="M19" s="33" t="s">
        <v>33</v>
      </c>
      <c r="N19" s="33" t="s">
        <v>47</v>
      </c>
      <c r="O19" s="33"/>
      <c r="P19" s="33"/>
      <c r="Q19" s="33"/>
      <c r="R19" s="33"/>
      <c r="S19" s="33"/>
      <c r="T19" s="33"/>
      <c r="U19" s="33"/>
      <c r="V19" s="33"/>
      <c r="W19" s="46"/>
      <c r="X19" s="50"/>
    </row>
    <row r="20" s="30" customFormat="1" ht="25.5" customHeight="1" spans="1:24">
      <c r="A20" s="34"/>
      <c r="B20" s="33"/>
      <c r="C20" s="33"/>
      <c r="D20" s="35"/>
      <c r="E20" s="35"/>
      <c r="F20" s="35"/>
      <c r="G20" s="35"/>
      <c r="H20" s="35"/>
      <c r="I20" s="35"/>
      <c r="J20" s="35"/>
      <c r="K20" s="33">
        <v>3</v>
      </c>
      <c r="L20" s="33"/>
      <c r="M20" s="33" t="s">
        <v>33</v>
      </c>
      <c r="N20" s="33" t="s">
        <v>51</v>
      </c>
      <c r="O20" s="33"/>
      <c r="P20" s="33"/>
      <c r="Q20" s="33"/>
      <c r="R20" s="33"/>
      <c r="S20" s="33"/>
      <c r="T20" s="33"/>
      <c r="U20" s="33"/>
      <c r="V20" s="33"/>
      <c r="W20" s="46"/>
      <c r="X20" s="50"/>
    </row>
    <row r="21" s="30" customFormat="1" ht="25.5" customHeight="1" spans="1:24">
      <c r="A21" s="34"/>
      <c r="B21" s="33"/>
      <c r="C21" s="33"/>
      <c r="D21" s="35"/>
      <c r="E21" s="35"/>
      <c r="F21" s="35"/>
      <c r="G21" s="35"/>
      <c r="H21" s="35"/>
      <c r="I21" s="35"/>
      <c r="J21" s="35"/>
      <c r="K21" s="33">
        <v>2</v>
      </c>
      <c r="L21" s="33"/>
      <c r="M21" s="33" t="s">
        <v>33</v>
      </c>
      <c r="N21" s="33" t="s">
        <v>52</v>
      </c>
      <c r="O21" s="33"/>
      <c r="P21" s="33"/>
      <c r="Q21" s="33"/>
      <c r="R21" s="33"/>
      <c r="S21" s="33"/>
      <c r="T21" s="33"/>
      <c r="U21" s="33"/>
      <c r="V21" s="33"/>
      <c r="W21" s="46"/>
      <c r="X21" s="50"/>
    </row>
    <row r="22" s="30" customFormat="1" ht="25.5" customHeight="1" spans="1:24">
      <c r="A22" s="34"/>
      <c r="B22" s="33"/>
      <c r="C22" s="33"/>
      <c r="D22" s="35"/>
      <c r="E22" s="35"/>
      <c r="F22" s="35"/>
      <c r="G22" s="35"/>
      <c r="H22" s="35"/>
      <c r="I22" s="35"/>
      <c r="J22" s="35"/>
      <c r="K22" s="33">
        <v>2</v>
      </c>
      <c r="L22" s="33"/>
      <c r="M22" s="33" t="s">
        <v>33</v>
      </c>
      <c r="N22" s="33" t="s">
        <v>53</v>
      </c>
      <c r="O22" s="33"/>
      <c r="P22" s="33"/>
      <c r="Q22" s="33"/>
      <c r="R22" s="33"/>
      <c r="S22" s="33"/>
      <c r="T22" s="33"/>
      <c r="U22" s="33"/>
      <c r="V22" s="33"/>
      <c r="W22" s="46"/>
      <c r="X22" s="50"/>
    </row>
    <row r="23" s="30" customFormat="1" ht="25.5" customHeight="1" spans="1:24">
      <c r="A23" s="34"/>
      <c r="B23" s="33"/>
      <c r="C23" s="33"/>
      <c r="D23" s="35"/>
      <c r="E23" s="35"/>
      <c r="F23" s="35"/>
      <c r="G23" s="35"/>
      <c r="H23" s="35"/>
      <c r="I23" s="35"/>
      <c r="J23" s="35"/>
      <c r="K23" s="33">
        <v>3</v>
      </c>
      <c r="L23" s="33"/>
      <c r="M23" s="33" t="s">
        <v>33</v>
      </c>
      <c r="N23" s="33" t="s">
        <v>54</v>
      </c>
      <c r="O23" s="33"/>
      <c r="P23" s="33"/>
      <c r="Q23" s="33"/>
      <c r="R23" s="33"/>
      <c r="S23" s="33"/>
      <c r="T23" s="33"/>
      <c r="U23" s="33"/>
      <c r="V23" s="33"/>
      <c r="W23" s="46"/>
      <c r="X23" s="50"/>
    </row>
    <row r="24" s="30" customFormat="1" ht="21.5" customHeight="1" spans="1:24">
      <c r="A24" s="34" t="s">
        <v>30</v>
      </c>
      <c r="B24" s="33" t="s">
        <v>55</v>
      </c>
      <c r="C24" s="33" t="s">
        <v>32</v>
      </c>
      <c r="D24" s="35">
        <v>240</v>
      </c>
      <c r="E24" s="35">
        <v>230</v>
      </c>
      <c r="F24" s="35">
        <v>10</v>
      </c>
      <c r="G24" s="35">
        <v>4</v>
      </c>
      <c r="H24" s="35">
        <v>14</v>
      </c>
      <c r="I24" s="35"/>
      <c r="J24" s="35"/>
      <c r="K24" s="33">
        <v>3</v>
      </c>
      <c r="L24" s="33"/>
      <c r="M24" s="33" t="s">
        <v>33</v>
      </c>
      <c r="N24" s="33" t="s">
        <v>34</v>
      </c>
      <c r="O24" s="33" t="s">
        <v>35</v>
      </c>
      <c r="P24" s="33" t="s">
        <v>36</v>
      </c>
      <c r="Q24" s="33" t="s">
        <v>37</v>
      </c>
      <c r="R24" s="33" t="s">
        <v>35</v>
      </c>
      <c r="S24" s="33" t="s">
        <v>38</v>
      </c>
      <c r="T24" s="33" t="s">
        <v>39</v>
      </c>
      <c r="U24" s="33" t="s">
        <v>40</v>
      </c>
      <c r="V24" s="33" t="s">
        <v>41</v>
      </c>
      <c r="W24" s="46" t="s">
        <v>42</v>
      </c>
      <c r="X24" s="50"/>
    </row>
    <row r="25" s="30" customFormat="1" ht="21.5" customHeight="1" spans="1:24">
      <c r="A25" s="34"/>
      <c r="B25" s="33"/>
      <c r="C25" s="33"/>
      <c r="D25" s="35"/>
      <c r="E25" s="35"/>
      <c r="F25" s="35"/>
      <c r="G25" s="35"/>
      <c r="H25" s="35"/>
      <c r="I25" s="35"/>
      <c r="J25" s="35"/>
      <c r="K25" s="33">
        <v>1</v>
      </c>
      <c r="L25" s="33"/>
      <c r="M25" s="33" t="s">
        <v>33</v>
      </c>
      <c r="N25" s="33" t="s">
        <v>43</v>
      </c>
      <c r="O25" s="33"/>
      <c r="P25" s="33"/>
      <c r="Q25" s="33"/>
      <c r="R25" s="33"/>
      <c r="S25" s="33"/>
      <c r="T25" s="33"/>
      <c r="U25" s="33"/>
      <c r="V25" s="33"/>
      <c r="W25" s="46"/>
      <c r="X25" s="50"/>
    </row>
    <row r="26" s="30" customFormat="1" ht="21.5" customHeight="1" spans="1:24">
      <c r="A26" s="34"/>
      <c r="B26" s="33"/>
      <c r="C26" s="33"/>
      <c r="D26" s="35"/>
      <c r="E26" s="35"/>
      <c r="F26" s="35"/>
      <c r="G26" s="35"/>
      <c r="H26" s="35"/>
      <c r="I26" s="35"/>
      <c r="J26" s="35"/>
      <c r="K26" s="33">
        <v>2</v>
      </c>
      <c r="L26" s="33"/>
      <c r="M26" s="33" t="s">
        <v>33</v>
      </c>
      <c r="N26" s="33" t="s">
        <v>44</v>
      </c>
      <c r="O26" s="33"/>
      <c r="P26" s="33"/>
      <c r="Q26" s="33"/>
      <c r="R26" s="33"/>
      <c r="S26" s="33"/>
      <c r="T26" s="33"/>
      <c r="U26" s="33"/>
      <c r="V26" s="33"/>
      <c r="W26" s="46"/>
      <c r="X26" s="50"/>
    </row>
    <row r="27" s="30" customFormat="1" ht="21.5" customHeight="1" spans="1:24">
      <c r="A27" s="34"/>
      <c r="B27" s="33"/>
      <c r="C27" s="33"/>
      <c r="D27" s="35"/>
      <c r="E27" s="35"/>
      <c r="F27" s="35"/>
      <c r="G27" s="35"/>
      <c r="H27" s="35"/>
      <c r="I27" s="35"/>
      <c r="J27" s="35"/>
      <c r="K27" s="33">
        <v>1</v>
      </c>
      <c r="L27" s="33"/>
      <c r="M27" s="33" t="s">
        <v>33</v>
      </c>
      <c r="N27" s="33" t="s">
        <v>45</v>
      </c>
      <c r="O27" s="33"/>
      <c r="P27" s="33"/>
      <c r="Q27" s="33"/>
      <c r="R27" s="33"/>
      <c r="S27" s="33"/>
      <c r="T27" s="33"/>
      <c r="U27" s="33"/>
      <c r="V27" s="33"/>
      <c r="W27" s="46"/>
      <c r="X27" s="50"/>
    </row>
    <row r="28" s="30" customFormat="1" ht="21.5" customHeight="1" spans="1:24">
      <c r="A28" s="34"/>
      <c r="B28" s="33"/>
      <c r="C28" s="33"/>
      <c r="D28" s="35"/>
      <c r="E28" s="35"/>
      <c r="F28" s="35"/>
      <c r="G28" s="35"/>
      <c r="H28" s="35"/>
      <c r="I28" s="35"/>
      <c r="J28" s="35"/>
      <c r="K28" s="33">
        <v>1</v>
      </c>
      <c r="L28" s="33"/>
      <c r="M28" s="33" t="s">
        <v>33</v>
      </c>
      <c r="N28" s="33" t="s">
        <v>49</v>
      </c>
      <c r="O28" s="33"/>
      <c r="P28" s="33"/>
      <c r="Q28" s="33"/>
      <c r="R28" s="33"/>
      <c r="S28" s="33"/>
      <c r="T28" s="33"/>
      <c r="U28" s="33"/>
      <c r="V28" s="33"/>
      <c r="W28" s="46"/>
      <c r="X28" s="50"/>
    </row>
    <row r="29" s="30" customFormat="1" ht="21.5" customHeight="1" spans="1:24">
      <c r="A29" s="34"/>
      <c r="B29" s="33"/>
      <c r="C29" s="33"/>
      <c r="D29" s="35"/>
      <c r="E29" s="35"/>
      <c r="F29" s="35"/>
      <c r="G29" s="35"/>
      <c r="H29" s="35"/>
      <c r="I29" s="35"/>
      <c r="J29" s="35"/>
      <c r="K29" s="33">
        <v>1</v>
      </c>
      <c r="L29" s="33"/>
      <c r="M29" s="33" t="s">
        <v>33</v>
      </c>
      <c r="N29" s="33" t="s">
        <v>46</v>
      </c>
      <c r="O29" s="33"/>
      <c r="P29" s="33"/>
      <c r="Q29" s="33"/>
      <c r="R29" s="33"/>
      <c r="S29" s="33"/>
      <c r="T29" s="33"/>
      <c r="U29" s="33"/>
      <c r="V29" s="33"/>
      <c r="W29" s="46"/>
      <c r="X29" s="50"/>
    </row>
    <row r="30" s="30" customFormat="1" ht="21.5" customHeight="1" spans="1:24">
      <c r="A30" s="34"/>
      <c r="B30" s="33"/>
      <c r="C30" s="33"/>
      <c r="D30" s="35"/>
      <c r="E30" s="35"/>
      <c r="F30" s="35"/>
      <c r="G30" s="35"/>
      <c r="H30" s="35"/>
      <c r="I30" s="35"/>
      <c r="J30" s="35"/>
      <c r="K30" s="33">
        <v>2</v>
      </c>
      <c r="L30" s="33"/>
      <c r="M30" s="33" t="s">
        <v>33</v>
      </c>
      <c r="N30" s="33" t="s">
        <v>50</v>
      </c>
      <c r="O30" s="33"/>
      <c r="P30" s="33"/>
      <c r="Q30" s="33"/>
      <c r="R30" s="33"/>
      <c r="S30" s="33"/>
      <c r="T30" s="33"/>
      <c r="U30" s="33"/>
      <c r="V30" s="33"/>
      <c r="W30" s="46"/>
      <c r="X30" s="50"/>
    </row>
    <row r="31" s="30" customFormat="1" ht="21.5" customHeight="1" spans="1:24">
      <c r="A31" s="34"/>
      <c r="B31" s="33"/>
      <c r="C31" s="33"/>
      <c r="D31" s="35"/>
      <c r="E31" s="35"/>
      <c r="F31" s="35"/>
      <c r="G31" s="35"/>
      <c r="H31" s="35"/>
      <c r="I31" s="35"/>
      <c r="J31" s="35"/>
      <c r="K31" s="33">
        <v>2</v>
      </c>
      <c r="L31" s="33"/>
      <c r="M31" s="33" t="s">
        <v>33</v>
      </c>
      <c r="N31" s="33" t="s">
        <v>47</v>
      </c>
      <c r="O31" s="33"/>
      <c r="P31" s="33"/>
      <c r="Q31" s="33"/>
      <c r="R31" s="33"/>
      <c r="S31" s="33"/>
      <c r="T31" s="33"/>
      <c r="U31" s="33"/>
      <c r="V31" s="33"/>
      <c r="W31" s="46"/>
      <c r="X31" s="50"/>
    </row>
    <row r="32" s="30" customFormat="1" ht="21.5" customHeight="1" spans="1:24">
      <c r="A32" s="34"/>
      <c r="B32" s="33"/>
      <c r="C32" s="33"/>
      <c r="D32" s="35"/>
      <c r="E32" s="35"/>
      <c r="F32" s="35"/>
      <c r="G32" s="35"/>
      <c r="H32" s="35"/>
      <c r="I32" s="35"/>
      <c r="J32" s="35"/>
      <c r="K32" s="33">
        <v>1</v>
      </c>
      <c r="L32" s="33"/>
      <c r="M32" s="33" t="s">
        <v>33</v>
      </c>
      <c r="N32" s="33" t="s">
        <v>51</v>
      </c>
      <c r="O32" s="33"/>
      <c r="P32" s="33"/>
      <c r="Q32" s="33"/>
      <c r="R32" s="33"/>
      <c r="S32" s="33"/>
      <c r="T32" s="33"/>
      <c r="U32" s="33"/>
      <c r="V32" s="33"/>
      <c r="W32" s="46"/>
      <c r="X32" s="50"/>
    </row>
    <row r="33" s="30" customFormat="1" ht="21.5" customHeight="1" spans="1:24">
      <c r="A33" s="34" t="s">
        <v>30</v>
      </c>
      <c r="B33" s="33" t="s">
        <v>56</v>
      </c>
      <c r="C33" s="33" t="s">
        <v>32</v>
      </c>
      <c r="D33" s="35">
        <v>220</v>
      </c>
      <c r="E33" s="35">
        <v>186</v>
      </c>
      <c r="F33" s="35">
        <v>34</v>
      </c>
      <c r="G33" s="35"/>
      <c r="H33" s="35">
        <v>32</v>
      </c>
      <c r="I33" s="35"/>
      <c r="J33" s="35"/>
      <c r="K33" s="33">
        <v>1</v>
      </c>
      <c r="L33" s="33"/>
      <c r="M33" s="33" t="s">
        <v>33</v>
      </c>
      <c r="N33" s="33" t="s">
        <v>34</v>
      </c>
      <c r="O33" s="33"/>
      <c r="P33" s="33"/>
      <c r="Q33" s="33"/>
      <c r="R33" s="33"/>
      <c r="S33" s="33"/>
      <c r="T33" s="33"/>
      <c r="U33" s="33"/>
      <c r="V33" s="33"/>
      <c r="W33" s="46"/>
      <c r="X33" s="50"/>
    </row>
    <row r="34" s="30" customFormat="1" ht="21.5" customHeight="1" spans="1:24">
      <c r="A34" s="34"/>
      <c r="B34" s="33"/>
      <c r="C34" s="33"/>
      <c r="D34" s="35"/>
      <c r="E34" s="35"/>
      <c r="F34" s="35"/>
      <c r="G34" s="35"/>
      <c r="H34" s="35"/>
      <c r="I34" s="35"/>
      <c r="J34" s="35"/>
      <c r="K34" s="33">
        <v>2</v>
      </c>
      <c r="L34" s="33"/>
      <c r="M34" s="33" t="s">
        <v>33</v>
      </c>
      <c r="N34" s="33" t="s">
        <v>43</v>
      </c>
      <c r="O34" s="33"/>
      <c r="P34" s="33"/>
      <c r="Q34" s="33"/>
      <c r="R34" s="33"/>
      <c r="S34" s="33"/>
      <c r="T34" s="33"/>
      <c r="U34" s="33"/>
      <c r="V34" s="33"/>
      <c r="W34" s="46"/>
      <c r="X34" s="50"/>
    </row>
    <row r="35" s="30" customFormat="1" ht="21.5" customHeight="1" spans="1:24">
      <c r="A35" s="34"/>
      <c r="B35" s="33"/>
      <c r="C35" s="33"/>
      <c r="D35" s="35"/>
      <c r="E35" s="35"/>
      <c r="F35" s="35"/>
      <c r="G35" s="35"/>
      <c r="H35" s="35"/>
      <c r="I35" s="35"/>
      <c r="J35" s="35"/>
      <c r="K35" s="33">
        <v>3</v>
      </c>
      <c r="L35" s="33"/>
      <c r="M35" s="33" t="s">
        <v>33</v>
      </c>
      <c r="N35" s="33" t="s">
        <v>44</v>
      </c>
      <c r="O35" s="33"/>
      <c r="P35" s="33"/>
      <c r="Q35" s="33"/>
      <c r="R35" s="33"/>
      <c r="S35" s="33"/>
      <c r="T35" s="33"/>
      <c r="U35" s="33"/>
      <c r="V35" s="33"/>
      <c r="W35" s="46"/>
      <c r="X35" s="50"/>
    </row>
    <row r="36" s="30" customFormat="1" ht="21.5" customHeight="1" spans="1:24">
      <c r="A36" s="34"/>
      <c r="B36" s="33"/>
      <c r="C36" s="33"/>
      <c r="D36" s="35"/>
      <c r="E36" s="35"/>
      <c r="F36" s="35"/>
      <c r="G36" s="35"/>
      <c r="H36" s="35"/>
      <c r="I36" s="35"/>
      <c r="J36" s="35"/>
      <c r="K36" s="33">
        <v>6</v>
      </c>
      <c r="L36" s="33"/>
      <c r="M36" s="33" t="s">
        <v>33</v>
      </c>
      <c r="N36" s="33" t="s">
        <v>45</v>
      </c>
      <c r="O36" s="33"/>
      <c r="P36" s="33"/>
      <c r="Q36" s="33"/>
      <c r="R36" s="33"/>
      <c r="S36" s="33"/>
      <c r="T36" s="33"/>
      <c r="U36" s="33"/>
      <c r="V36" s="33"/>
      <c r="W36" s="46"/>
      <c r="X36" s="50"/>
    </row>
    <row r="37" s="30" customFormat="1" ht="21.5" customHeight="1" spans="1:24">
      <c r="A37" s="34"/>
      <c r="B37" s="33"/>
      <c r="C37" s="33"/>
      <c r="D37" s="35"/>
      <c r="E37" s="35"/>
      <c r="F37" s="35"/>
      <c r="G37" s="35"/>
      <c r="H37" s="35"/>
      <c r="I37" s="35"/>
      <c r="J37" s="35"/>
      <c r="K37" s="33">
        <v>2</v>
      </c>
      <c r="L37" s="33"/>
      <c r="M37" s="33" t="s">
        <v>33</v>
      </c>
      <c r="N37" s="33" t="s">
        <v>49</v>
      </c>
      <c r="O37" s="33"/>
      <c r="P37" s="33"/>
      <c r="Q37" s="33"/>
      <c r="R37" s="33"/>
      <c r="S37" s="33"/>
      <c r="T37" s="33"/>
      <c r="U37" s="33"/>
      <c r="V37" s="33"/>
      <c r="W37" s="46"/>
      <c r="X37" s="50"/>
    </row>
    <row r="38" s="30" customFormat="1" ht="21.5" customHeight="1" spans="1:24">
      <c r="A38" s="34"/>
      <c r="B38" s="33"/>
      <c r="C38" s="33"/>
      <c r="D38" s="35"/>
      <c r="E38" s="35"/>
      <c r="F38" s="35"/>
      <c r="G38" s="35"/>
      <c r="H38" s="35"/>
      <c r="I38" s="35"/>
      <c r="J38" s="35"/>
      <c r="K38" s="33">
        <v>5</v>
      </c>
      <c r="L38" s="33"/>
      <c r="M38" s="33" t="s">
        <v>33</v>
      </c>
      <c r="N38" s="33" t="s">
        <v>46</v>
      </c>
      <c r="O38" s="33"/>
      <c r="P38" s="33"/>
      <c r="Q38" s="33"/>
      <c r="R38" s="33"/>
      <c r="S38" s="33"/>
      <c r="T38" s="33"/>
      <c r="U38" s="33"/>
      <c r="V38" s="33"/>
      <c r="W38" s="46"/>
      <c r="X38" s="50"/>
    </row>
    <row r="39" s="30" customFormat="1" ht="21.5" customHeight="1" spans="1:24">
      <c r="A39" s="34"/>
      <c r="B39" s="33"/>
      <c r="C39" s="33"/>
      <c r="D39" s="35"/>
      <c r="E39" s="35"/>
      <c r="F39" s="35"/>
      <c r="G39" s="35"/>
      <c r="H39" s="35"/>
      <c r="I39" s="35"/>
      <c r="J39" s="35"/>
      <c r="K39" s="33">
        <v>5</v>
      </c>
      <c r="L39" s="33"/>
      <c r="M39" s="33" t="s">
        <v>33</v>
      </c>
      <c r="N39" s="33" t="s">
        <v>50</v>
      </c>
      <c r="O39" s="33"/>
      <c r="P39" s="33"/>
      <c r="Q39" s="33"/>
      <c r="R39" s="33"/>
      <c r="S39" s="33"/>
      <c r="T39" s="33"/>
      <c r="U39" s="33"/>
      <c r="V39" s="33"/>
      <c r="W39" s="46"/>
      <c r="X39" s="50"/>
    </row>
    <row r="40" s="30" customFormat="1" ht="21.5" customHeight="1" spans="1:24">
      <c r="A40" s="34"/>
      <c r="B40" s="33"/>
      <c r="C40" s="33"/>
      <c r="D40" s="35"/>
      <c r="E40" s="35"/>
      <c r="F40" s="35"/>
      <c r="G40" s="35"/>
      <c r="H40" s="35"/>
      <c r="I40" s="35"/>
      <c r="J40" s="35"/>
      <c r="K40" s="33">
        <v>6</v>
      </c>
      <c r="L40" s="33"/>
      <c r="M40" s="33" t="s">
        <v>33</v>
      </c>
      <c r="N40" s="33" t="s">
        <v>47</v>
      </c>
      <c r="O40" s="33"/>
      <c r="P40" s="33"/>
      <c r="Q40" s="33"/>
      <c r="R40" s="33"/>
      <c r="S40" s="33"/>
      <c r="T40" s="33"/>
      <c r="U40" s="33"/>
      <c r="V40" s="33"/>
      <c r="W40" s="46"/>
      <c r="X40" s="50"/>
    </row>
    <row r="41" s="30" customFormat="1" ht="21.5" customHeight="1" spans="1:24">
      <c r="A41" s="34"/>
      <c r="B41" s="33"/>
      <c r="C41" s="33"/>
      <c r="D41" s="35"/>
      <c r="E41" s="35"/>
      <c r="F41" s="35"/>
      <c r="G41" s="35"/>
      <c r="H41" s="35"/>
      <c r="I41" s="35"/>
      <c r="J41" s="35"/>
      <c r="K41" s="33">
        <v>2</v>
      </c>
      <c r="L41" s="33"/>
      <c r="M41" s="33" t="s">
        <v>33</v>
      </c>
      <c r="N41" s="33" t="s">
        <v>51</v>
      </c>
      <c r="O41" s="33"/>
      <c r="P41" s="33"/>
      <c r="Q41" s="33"/>
      <c r="R41" s="33"/>
      <c r="S41" s="33"/>
      <c r="T41" s="33"/>
      <c r="U41" s="33"/>
      <c r="V41" s="33"/>
      <c r="W41" s="46"/>
      <c r="X41" s="50"/>
    </row>
    <row r="42" s="30" customFormat="1" ht="21.5" customHeight="1" spans="1:24">
      <c r="A42" s="34" t="s">
        <v>30</v>
      </c>
      <c r="B42" s="33" t="s">
        <v>57</v>
      </c>
      <c r="C42" s="33" t="s">
        <v>32</v>
      </c>
      <c r="D42" s="35">
        <v>150</v>
      </c>
      <c r="E42" s="35">
        <v>320</v>
      </c>
      <c r="F42" s="35">
        <v>-170</v>
      </c>
      <c r="G42" s="35">
        <v>4</v>
      </c>
      <c r="H42" s="35">
        <v>15</v>
      </c>
      <c r="I42" s="35"/>
      <c r="J42" s="35"/>
      <c r="K42" s="33">
        <v>1</v>
      </c>
      <c r="L42" s="33"/>
      <c r="M42" s="33" t="s">
        <v>58</v>
      </c>
      <c r="N42" s="33" t="s">
        <v>59</v>
      </c>
      <c r="O42" s="33"/>
      <c r="P42" s="33"/>
      <c r="Q42" s="33"/>
      <c r="R42" s="33"/>
      <c r="S42" s="33"/>
      <c r="T42" s="33"/>
      <c r="U42" s="33"/>
      <c r="V42" s="33"/>
      <c r="W42" s="46"/>
      <c r="X42" s="50"/>
    </row>
    <row r="43" s="30" customFormat="1" ht="25" customHeight="1" spans="1:24">
      <c r="A43" s="34"/>
      <c r="B43" s="33"/>
      <c r="C43" s="33"/>
      <c r="D43" s="35"/>
      <c r="E43" s="35"/>
      <c r="F43" s="35"/>
      <c r="G43" s="35"/>
      <c r="H43" s="35"/>
      <c r="I43" s="35"/>
      <c r="J43" s="35"/>
      <c r="K43" s="33">
        <v>5</v>
      </c>
      <c r="L43" s="33"/>
      <c r="M43" s="33" t="s">
        <v>58</v>
      </c>
      <c r="N43" s="33" t="s">
        <v>60</v>
      </c>
      <c r="O43" s="33"/>
      <c r="P43" s="33"/>
      <c r="Q43" s="33"/>
      <c r="R43" s="33"/>
      <c r="S43" s="33"/>
      <c r="T43" s="33"/>
      <c r="U43" s="33"/>
      <c r="V43" s="33"/>
      <c r="W43" s="46"/>
      <c r="X43" s="50"/>
    </row>
    <row r="44" s="30" customFormat="1" ht="25" customHeight="1" spans="1:24">
      <c r="A44" s="34"/>
      <c r="B44" s="33"/>
      <c r="C44" s="33"/>
      <c r="D44" s="35"/>
      <c r="E44" s="35"/>
      <c r="F44" s="35"/>
      <c r="G44" s="35"/>
      <c r="H44" s="35"/>
      <c r="I44" s="35"/>
      <c r="J44" s="35"/>
      <c r="K44" s="33">
        <v>9</v>
      </c>
      <c r="L44" s="33"/>
      <c r="M44" s="33" t="s">
        <v>58</v>
      </c>
      <c r="N44" s="33" t="s">
        <v>61</v>
      </c>
      <c r="O44" s="33"/>
      <c r="P44" s="33"/>
      <c r="Q44" s="33"/>
      <c r="R44" s="33"/>
      <c r="S44" s="33"/>
      <c r="T44" s="33"/>
      <c r="U44" s="33"/>
      <c r="V44" s="33"/>
      <c r="W44" s="46"/>
      <c r="X44" s="50"/>
    </row>
    <row r="45" s="30" customFormat="1" ht="25" customHeight="1" spans="1:24">
      <c r="A45" s="34" t="s">
        <v>30</v>
      </c>
      <c r="B45" s="33" t="s">
        <v>62</v>
      </c>
      <c r="C45" s="33" t="s">
        <v>32</v>
      </c>
      <c r="D45" s="35">
        <v>180</v>
      </c>
      <c r="E45" s="35">
        <v>155</v>
      </c>
      <c r="F45" s="35">
        <v>25</v>
      </c>
      <c r="G45" s="35"/>
      <c r="H45" s="35">
        <v>20</v>
      </c>
      <c r="I45" s="35"/>
      <c r="J45" s="35"/>
      <c r="K45" s="33">
        <v>3</v>
      </c>
      <c r="L45" s="33"/>
      <c r="M45" s="33" t="s">
        <v>63</v>
      </c>
      <c r="N45" s="33" t="s">
        <v>34</v>
      </c>
      <c r="O45" s="33" t="s">
        <v>35</v>
      </c>
      <c r="P45" s="33" t="s">
        <v>64</v>
      </c>
      <c r="Q45" s="33" t="s">
        <v>37</v>
      </c>
      <c r="R45" s="33" t="s">
        <v>35</v>
      </c>
      <c r="S45" s="33" t="s">
        <v>65</v>
      </c>
      <c r="T45" s="33" t="s">
        <v>39</v>
      </c>
      <c r="U45" s="33" t="s">
        <v>40</v>
      </c>
      <c r="V45" s="33" t="s">
        <v>66</v>
      </c>
      <c r="W45" s="50"/>
      <c r="X45" s="50"/>
    </row>
    <row r="46" s="30" customFormat="1" ht="25" customHeight="1" spans="1:24">
      <c r="A46" s="34"/>
      <c r="B46" s="33"/>
      <c r="C46" s="33"/>
      <c r="D46" s="35"/>
      <c r="E46" s="35"/>
      <c r="F46" s="35"/>
      <c r="G46" s="35"/>
      <c r="H46" s="35"/>
      <c r="I46" s="35"/>
      <c r="J46" s="35"/>
      <c r="K46" s="33">
        <v>3</v>
      </c>
      <c r="L46" s="33"/>
      <c r="M46" s="33" t="s">
        <v>63</v>
      </c>
      <c r="N46" s="33" t="s">
        <v>43</v>
      </c>
      <c r="O46" s="33"/>
      <c r="P46" s="33"/>
      <c r="Q46" s="33"/>
      <c r="R46" s="33"/>
      <c r="S46" s="33"/>
      <c r="T46" s="33"/>
      <c r="U46" s="33"/>
      <c r="V46" s="33"/>
      <c r="W46" s="50"/>
      <c r="X46" s="50"/>
    </row>
    <row r="47" s="30" customFormat="1" ht="25" customHeight="1" spans="1:24">
      <c r="A47" s="34"/>
      <c r="B47" s="33"/>
      <c r="C47" s="33"/>
      <c r="D47" s="35"/>
      <c r="E47" s="35"/>
      <c r="F47" s="35"/>
      <c r="G47" s="35"/>
      <c r="H47" s="35"/>
      <c r="I47" s="35"/>
      <c r="J47" s="35"/>
      <c r="K47" s="33">
        <v>2</v>
      </c>
      <c r="L47" s="33"/>
      <c r="M47" s="33" t="s">
        <v>63</v>
      </c>
      <c r="N47" s="33" t="s">
        <v>44</v>
      </c>
      <c r="O47" s="33"/>
      <c r="P47" s="33"/>
      <c r="Q47" s="33"/>
      <c r="R47" s="33"/>
      <c r="S47" s="33"/>
      <c r="T47" s="33"/>
      <c r="U47" s="33"/>
      <c r="V47" s="33"/>
      <c r="W47" s="50"/>
      <c r="X47" s="50"/>
    </row>
    <row r="48" s="30" customFormat="1" ht="25" customHeight="1" spans="1:24">
      <c r="A48" s="34"/>
      <c r="B48" s="33"/>
      <c r="C48" s="33"/>
      <c r="D48" s="35"/>
      <c r="E48" s="35"/>
      <c r="F48" s="35"/>
      <c r="G48" s="35"/>
      <c r="H48" s="35"/>
      <c r="I48" s="35"/>
      <c r="J48" s="35"/>
      <c r="K48" s="33">
        <v>4</v>
      </c>
      <c r="L48" s="33"/>
      <c r="M48" s="33" t="s">
        <v>63</v>
      </c>
      <c r="N48" s="33" t="s">
        <v>45</v>
      </c>
      <c r="O48" s="33"/>
      <c r="P48" s="33"/>
      <c r="Q48" s="33"/>
      <c r="R48" s="33"/>
      <c r="S48" s="33"/>
      <c r="T48" s="33"/>
      <c r="U48" s="33"/>
      <c r="V48" s="33"/>
      <c r="W48" s="50"/>
      <c r="X48" s="50"/>
    </row>
    <row r="49" s="30" customFormat="1" ht="25" customHeight="1" spans="1:24">
      <c r="A49" s="34"/>
      <c r="B49" s="33"/>
      <c r="C49" s="33"/>
      <c r="D49" s="35"/>
      <c r="E49" s="35"/>
      <c r="F49" s="35"/>
      <c r="G49" s="35"/>
      <c r="H49" s="35"/>
      <c r="I49" s="35"/>
      <c r="J49" s="35"/>
      <c r="K49" s="33">
        <v>4</v>
      </c>
      <c r="L49" s="33"/>
      <c r="M49" s="33" t="s">
        <v>63</v>
      </c>
      <c r="N49" s="33" t="s">
        <v>49</v>
      </c>
      <c r="O49" s="33"/>
      <c r="P49" s="33"/>
      <c r="Q49" s="33"/>
      <c r="R49" s="33"/>
      <c r="S49" s="33"/>
      <c r="T49" s="33"/>
      <c r="U49" s="33"/>
      <c r="V49" s="33"/>
      <c r="W49" s="50"/>
      <c r="X49" s="50"/>
    </row>
    <row r="50" s="30" customFormat="1" ht="25" customHeight="1" spans="1:24">
      <c r="A50" s="34"/>
      <c r="B50" s="33"/>
      <c r="C50" s="33"/>
      <c r="D50" s="35"/>
      <c r="E50" s="35"/>
      <c r="F50" s="35"/>
      <c r="G50" s="35"/>
      <c r="H50" s="35"/>
      <c r="I50" s="35"/>
      <c r="J50" s="35"/>
      <c r="K50" s="33">
        <v>1</v>
      </c>
      <c r="L50" s="33"/>
      <c r="M50" s="33" t="s">
        <v>63</v>
      </c>
      <c r="N50" s="33" t="s">
        <v>46</v>
      </c>
      <c r="O50" s="33"/>
      <c r="P50" s="33"/>
      <c r="Q50" s="33"/>
      <c r="R50" s="33"/>
      <c r="S50" s="33"/>
      <c r="T50" s="33"/>
      <c r="U50" s="33"/>
      <c r="V50" s="33"/>
      <c r="W50" s="50"/>
      <c r="X50" s="50"/>
    </row>
    <row r="51" s="30" customFormat="1" ht="25" customHeight="1" spans="1:24">
      <c r="A51" s="34"/>
      <c r="B51" s="33"/>
      <c r="C51" s="33"/>
      <c r="D51" s="35"/>
      <c r="E51" s="35"/>
      <c r="F51" s="35"/>
      <c r="G51" s="35"/>
      <c r="H51" s="35"/>
      <c r="I51" s="35"/>
      <c r="J51" s="35"/>
      <c r="K51" s="33">
        <v>1</v>
      </c>
      <c r="L51" s="33"/>
      <c r="M51" s="33" t="s">
        <v>63</v>
      </c>
      <c r="N51" s="33" t="s">
        <v>50</v>
      </c>
      <c r="O51" s="33"/>
      <c r="P51" s="33"/>
      <c r="Q51" s="33"/>
      <c r="R51" s="33"/>
      <c r="S51" s="33"/>
      <c r="T51" s="33"/>
      <c r="U51" s="33"/>
      <c r="V51" s="33"/>
      <c r="W51" s="50"/>
      <c r="X51" s="50"/>
    </row>
    <row r="52" s="30" customFormat="1" ht="25" customHeight="1" spans="1:24">
      <c r="A52" s="34"/>
      <c r="B52" s="33"/>
      <c r="C52" s="33"/>
      <c r="D52" s="35"/>
      <c r="E52" s="35"/>
      <c r="F52" s="35"/>
      <c r="G52" s="35"/>
      <c r="H52" s="35"/>
      <c r="I52" s="35"/>
      <c r="J52" s="35"/>
      <c r="K52" s="33">
        <v>1</v>
      </c>
      <c r="L52" s="33"/>
      <c r="M52" s="33" t="s">
        <v>63</v>
      </c>
      <c r="N52" s="33" t="s">
        <v>47</v>
      </c>
      <c r="O52" s="33"/>
      <c r="P52" s="33"/>
      <c r="Q52" s="33"/>
      <c r="R52" s="33"/>
      <c r="S52" s="33"/>
      <c r="T52" s="33"/>
      <c r="U52" s="33"/>
      <c r="V52" s="33"/>
      <c r="W52" s="50"/>
      <c r="X52" s="50"/>
    </row>
    <row r="53" s="30" customFormat="1" ht="25" customHeight="1" spans="1:24">
      <c r="A53" s="34"/>
      <c r="B53" s="33"/>
      <c r="C53" s="33"/>
      <c r="D53" s="35"/>
      <c r="E53" s="35"/>
      <c r="F53" s="35"/>
      <c r="G53" s="35"/>
      <c r="H53" s="35"/>
      <c r="I53" s="35"/>
      <c r="J53" s="35"/>
      <c r="K53" s="33">
        <v>1</v>
      </c>
      <c r="L53" s="33"/>
      <c r="M53" s="33" t="s">
        <v>63</v>
      </c>
      <c r="N53" s="33" t="s">
        <v>51</v>
      </c>
      <c r="O53" s="33"/>
      <c r="P53" s="33"/>
      <c r="Q53" s="33"/>
      <c r="R53" s="33"/>
      <c r="S53" s="33"/>
      <c r="T53" s="33"/>
      <c r="U53" s="33"/>
      <c r="V53" s="33"/>
      <c r="W53" s="50"/>
      <c r="X53" s="50"/>
    </row>
    <row r="54" s="30" customFormat="1" ht="25" customHeight="1" spans="1:24">
      <c r="A54" s="34" t="s">
        <v>30</v>
      </c>
      <c r="B54" s="33" t="s">
        <v>67</v>
      </c>
      <c r="C54" s="33" t="s">
        <v>32</v>
      </c>
      <c r="D54" s="35">
        <v>70</v>
      </c>
      <c r="E54" s="35">
        <v>53</v>
      </c>
      <c r="F54" s="35">
        <v>17</v>
      </c>
      <c r="G54" s="35">
        <v>2</v>
      </c>
      <c r="H54" s="35">
        <v>10</v>
      </c>
      <c r="I54" s="35"/>
      <c r="J54" s="35"/>
      <c r="K54" s="33">
        <v>2</v>
      </c>
      <c r="L54" s="33"/>
      <c r="M54" s="33" t="s">
        <v>63</v>
      </c>
      <c r="N54" s="33" t="s">
        <v>34</v>
      </c>
      <c r="O54" s="33"/>
      <c r="P54" s="33"/>
      <c r="Q54" s="33"/>
      <c r="R54" s="33"/>
      <c r="S54" s="33"/>
      <c r="T54" s="33"/>
      <c r="U54" s="33"/>
      <c r="V54" s="33"/>
      <c r="W54" s="50"/>
      <c r="X54" s="50"/>
    </row>
    <row r="55" s="30" customFormat="1" ht="25" customHeight="1" spans="1:24">
      <c r="A55" s="34"/>
      <c r="B55" s="33"/>
      <c r="C55" s="33"/>
      <c r="D55" s="35"/>
      <c r="E55" s="35"/>
      <c r="F55" s="35"/>
      <c r="G55" s="35"/>
      <c r="H55" s="35"/>
      <c r="I55" s="35"/>
      <c r="J55" s="35"/>
      <c r="K55" s="33">
        <v>1</v>
      </c>
      <c r="L55" s="33"/>
      <c r="M55" s="33" t="s">
        <v>63</v>
      </c>
      <c r="N55" s="33" t="s">
        <v>43</v>
      </c>
      <c r="O55" s="33"/>
      <c r="P55" s="33"/>
      <c r="Q55" s="33"/>
      <c r="R55" s="33"/>
      <c r="S55" s="33"/>
      <c r="T55" s="33"/>
      <c r="U55" s="33"/>
      <c r="V55" s="33"/>
      <c r="W55" s="50"/>
      <c r="X55" s="50"/>
    </row>
    <row r="56" s="30" customFormat="1" ht="25" customHeight="1" spans="1:24">
      <c r="A56" s="34"/>
      <c r="B56" s="33"/>
      <c r="C56" s="33"/>
      <c r="D56" s="35"/>
      <c r="E56" s="35"/>
      <c r="F56" s="35"/>
      <c r="G56" s="35"/>
      <c r="H56" s="35"/>
      <c r="I56" s="35"/>
      <c r="J56" s="35"/>
      <c r="K56" s="33">
        <v>1</v>
      </c>
      <c r="L56" s="33"/>
      <c r="M56" s="33" t="s">
        <v>63</v>
      </c>
      <c r="N56" s="33" t="s">
        <v>44</v>
      </c>
      <c r="O56" s="33"/>
      <c r="P56" s="33"/>
      <c r="Q56" s="33"/>
      <c r="R56" s="33"/>
      <c r="S56" s="33"/>
      <c r="T56" s="33"/>
      <c r="U56" s="33"/>
      <c r="V56" s="33"/>
      <c r="W56" s="50"/>
      <c r="X56" s="50"/>
    </row>
    <row r="57" s="30" customFormat="1" ht="25" customHeight="1" spans="1:24">
      <c r="A57" s="34"/>
      <c r="B57" s="33"/>
      <c r="C57" s="33"/>
      <c r="D57" s="35"/>
      <c r="E57" s="35"/>
      <c r="F57" s="35"/>
      <c r="G57" s="35"/>
      <c r="H57" s="35"/>
      <c r="I57" s="35"/>
      <c r="J57" s="35"/>
      <c r="K57" s="33">
        <v>1</v>
      </c>
      <c r="L57" s="33"/>
      <c r="M57" s="33" t="s">
        <v>63</v>
      </c>
      <c r="N57" s="33" t="s">
        <v>45</v>
      </c>
      <c r="O57" s="33"/>
      <c r="P57" s="33"/>
      <c r="Q57" s="33"/>
      <c r="R57" s="33"/>
      <c r="S57" s="33"/>
      <c r="T57" s="33"/>
      <c r="U57" s="33"/>
      <c r="V57" s="33"/>
      <c r="W57" s="50"/>
      <c r="X57" s="50"/>
    </row>
    <row r="58" s="30" customFormat="1" ht="25" customHeight="1" spans="1:24">
      <c r="A58" s="34"/>
      <c r="B58" s="33"/>
      <c r="C58" s="33"/>
      <c r="D58" s="35"/>
      <c r="E58" s="35"/>
      <c r="F58" s="35"/>
      <c r="G58" s="35"/>
      <c r="H58" s="35"/>
      <c r="I58" s="35"/>
      <c r="J58" s="35"/>
      <c r="K58" s="33">
        <v>1</v>
      </c>
      <c r="L58" s="33"/>
      <c r="M58" s="33" t="s">
        <v>63</v>
      </c>
      <c r="N58" s="33" t="s">
        <v>49</v>
      </c>
      <c r="O58" s="33"/>
      <c r="P58" s="33"/>
      <c r="Q58" s="33"/>
      <c r="R58" s="33"/>
      <c r="S58" s="33"/>
      <c r="T58" s="33"/>
      <c r="U58" s="33"/>
      <c r="V58" s="33"/>
      <c r="W58" s="50"/>
      <c r="X58" s="50"/>
    </row>
    <row r="59" s="30" customFormat="1" ht="25" customHeight="1" spans="1:24">
      <c r="A59" s="34"/>
      <c r="B59" s="33"/>
      <c r="C59" s="33"/>
      <c r="D59" s="35"/>
      <c r="E59" s="35"/>
      <c r="F59" s="35"/>
      <c r="G59" s="35"/>
      <c r="H59" s="35"/>
      <c r="I59" s="35"/>
      <c r="J59" s="35"/>
      <c r="K59" s="33">
        <v>1</v>
      </c>
      <c r="L59" s="33"/>
      <c r="M59" s="33" t="s">
        <v>63</v>
      </c>
      <c r="N59" s="33" t="s">
        <v>46</v>
      </c>
      <c r="O59" s="33"/>
      <c r="P59" s="33"/>
      <c r="Q59" s="33"/>
      <c r="R59" s="33"/>
      <c r="S59" s="33"/>
      <c r="T59" s="33"/>
      <c r="U59" s="33"/>
      <c r="V59" s="33"/>
      <c r="W59" s="50"/>
      <c r="X59" s="50"/>
    </row>
    <row r="60" s="30" customFormat="1" ht="25" customHeight="1" spans="1:24">
      <c r="A60" s="34"/>
      <c r="B60" s="33"/>
      <c r="C60" s="33"/>
      <c r="D60" s="35"/>
      <c r="E60" s="35"/>
      <c r="F60" s="35"/>
      <c r="G60" s="35"/>
      <c r="H60" s="35"/>
      <c r="I60" s="35"/>
      <c r="J60" s="35"/>
      <c r="K60" s="33">
        <v>1</v>
      </c>
      <c r="L60" s="33"/>
      <c r="M60" s="33" t="s">
        <v>63</v>
      </c>
      <c r="N60" s="33" t="s">
        <v>47</v>
      </c>
      <c r="O60" s="33"/>
      <c r="P60" s="33"/>
      <c r="Q60" s="33"/>
      <c r="R60" s="33"/>
      <c r="S60" s="33"/>
      <c r="T60" s="33"/>
      <c r="U60" s="33"/>
      <c r="V60" s="33"/>
      <c r="W60" s="50"/>
      <c r="X60" s="50"/>
    </row>
    <row r="61" s="30" customFormat="1" ht="25" customHeight="1" spans="1:24">
      <c r="A61" s="34"/>
      <c r="B61" s="33"/>
      <c r="C61" s="33"/>
      <c r="D61" s="35"/>
      <c r="E61" s="35"/>
      <c r="F61" s="35"/>
      <c r="G61" s="35"/>
      <c r="H61" s="35"/>
      <c r="I61" s="35"/>
      <c r="J61" s="35"/>
      <c r="K61" s="33">
        <v>1</v>
      </c>
      <c r="L61" s="33"/>
      <c r="M61" s="33" t="s">
        <v>63</v>
      </c>
      <c r="N61" s="33" t="s">
        <v>53</v>
      </c>
      <c r="O61" s="33"/>
      <c r="P61" s="33"/>
      <c r="Q61" s="33"/>
      <c r="R61" s="33"/>
      <c r="S61" s="33"/>
      <c r="T61" s="33"/>
      <c r="U61" s="33"/>
      <c r="V61" s="33"/>
      <c r="W61" s="50"/>
      <c r="X61" s="50"/>
    </row>
    <row r="62" s="30" customFormat="1" ht="25" customHeight="1" spans="1:24">
      <c r="A62" s="34"/>
      <c r="B62" s="33"/>
      <c r="C62" s="33"/>
      <c r="D62" s="35"/>
      <c r="E62" s="35"/>
      <c r="F62" s="35"/>
      <c r="G62" s="35"/>
      <c r="H62" s="35"/>
      <c r="I62" s="35"/>
      <c r="J62" s="35"/>
      <c r="K62" s="33">
        <v>1</v>
      </c>
      <c r="L62" s="33"/>
      <c r="M62" s="33" t="s">
        <v>63</v>
      </c>
      <c r="N62" s="33" t="s">
        <v>52</v>
      </c>
      <c r="O62" s="33"/>
      <c r="P62" s="33"/>
      <c r="Q62" s="33"/>
      <c r="R62" s="33"/>
      <c r="S62" s="33"/>
      <c r="T62" s="33"/>
      <c r="U62" s="33"/>
      <c r="V62" s="33"/>
      <c r="W62" s="50"/>
      <c r="X62" s="50"/>
    </row>
    <row r="63" s="30" customFormat="1" ht="21" customHeight="1" spans="1:24">
      <c r="A63" s="34" t="s">
        <v>30</v>
      </c>
      <c r="B63" s="33" t="s">
        <v>68</v>
      </c>
      <c r="C63" s="33" t="s">
        <v>32</v>
      </c>
      <c r="D63" s="35">
        <v>35</v>
      </c>
      <c r="E63" s="35">
        <v>20</v>
      </c>
      <c r="F63" s="35">
        <v>15</v>
      </c>
      <c r="G63" s="35"/>
      <c r="H63" s="35">
        <v>12</v>
      </c>
      <c r="I63" s="35"/>
      <c r="J63" s="35"/>
      <c r="K63" s="33">
        <v>1</v>
      </c>
      <c r="L63" s="33"/>
      <c r="M63" s="33" t="s">
        <v>63</v>
      </c>
      <c r="N63" s="33" t="s">
        <v>34</v>
      </c>
      <c r="O63" s="33" t="s">
        <v>35</v>
      </c>
      <c r="P63" s="33" t="s">
        <v>64</v>
      </c>
      <c r="Q63" s="33" t="s">
        <v>37</v>
      </c>
      <c r="R63" s="33" t="s">
        <v>35</v>
      </c>
      <c r="S63" s="33" t="s">
        <v>65</v>
      </c>
      <c r="T63" s="33" t="s">
        <v>39</v>
      </c>
      <c r="U63" s="33" t="s">
        <v>40</v>
      </c>
      <c r="V63" s="33" t="s">
        <v>66</v>
      </c>
      <c r="W63" s="50"/>
      <c r="X63" s="50"/>
    </row>
    <row r="64" s="30" customFormat="1" ht="21" customHeight="1" spans="1:24">
      <c r="A64" s="34"/>
      <c r="B64" s="33"/>
      <c r="C64" s="33"/>
      <c r="D64" s="35"/>
      <c r="E64" s="35"/>
      <c r="F64" s="35"/>
      <c r="G64" s="35"/>
      <c r="H64" s="35"/>
      <c r="I64" s="35"/>
      <c r="J64" s="35"/>
      <c r="K64" s="33">
        <v>1</v>
      </c>
      <c r="L64" s="33"/>
      <c r="M64" s="33" t="s">
        <v>63</v>
      </c>
      <c r="N64" s="33" t="s">
        <v>43</v>
      </c>
      <c r="O64" s="33"/>
      <c r="P64" s="33"/>
      <c r="Q64" s="33"/>
      <c r="R64" s="33"/>
      <c r="S64" s="33"/>
      <c r="T64" s="33"/>
      <c r="U64" s="33"/>
      <c r="V64" s="33"/>
      <c r="W64" s="50"/>
      <c r="X64" s="50"/>
    </row>
    <row r="65" s="30" customFormat="1" ht="21" customHeight="1" spans="1:24">
      <c r="A65" s="34"/>
      <c r="B65" s="33"/>
      <c r="C65" s="33"/>
      <c r="D65" s="35"/>
      <c r="E65" s="35"/>
      <c r="F65" s="35"/>
      <c r="G65" s="35"/>
      <c r="H65" s="35"/>
      <c r="I65" s="35"/>
      <c r="J65" s="35"/>
      <c r="K65" s="33">
        <v>1</v>
      </c>
      <c r="L65" s="33"/>
      <c r="M65" s="33" t="s">
        <v>63</v>
      </c>
      <c r="N65" s="33" t="s">
        <v>44</v>
      </c>
      <c r="O65" s="33"/>
      <c r="P65" s="33"/>
      <c r="Q65" s="33"/>
      <c r="R65" s="33"/>
      <c r="S65" s="33"/>
      <c r="T65" s="33"/>
      <c r="U65" s="33"/>
      <c r="V65" s="33"/>
      <c r="W65" s="50"/>
      <c r="X65" s="50"/>
    </row>
    <row r="66" s="30" customFormat="1" ht="21" customHeight="1" spans="1:24">
      <c r="A66" s="34"/>
      <c r="B66" s="33"/>
      <c r="C66" s="33"/>
      <c r="D66" s="35"/>
      <c r="E66" s="35"/>
      <c r="F66" s="35"/>
      <c r="G66" s="35"/>
      <c r="H66" s="35"/>
      <c r="I66" s="35"/>
      <c r="J66" s="35"/>
      <c r="K66" s="33">
        <v>1</v>
      </c>
      <c r="L66" s="33"/>
      <c r="M66" s="33" t="s">
        <v>63</v>
      </c>
      <c r="N66" s="33" t="s">
        <v>45</v>
      </c>
      <c r="O66" s="33"/>
      <c r="P66" s="33"/>
      <c r="Q66" s="33"/>
      <c r="R66" s="33"/>
      <c r="S66" s="33"/>
      <c r="T66" s="33"/>
      <c r="U66" s="33"/>
      <c r="V66" s="33"/>
      <c r="W66" s="50"/>
      <c r="X66" s="50"/>
    </row>
    <row r="67" s="30" customFormat="1" ht="21" customHeight="1" spans="1:24">
      <c r="A67" s="34"/>
      <c r="B67" s="33"/>
      <c r="C67" s="33"/>
      <c r="D67" s="35"/>
      <c r="E67" s="35"/>
      <c r="F67" s="35"/>
      <c r="G67" s="35"/>
      <c r="H67" s="35"/>
      <c r="I67" s="35"/>
      <c r="J67" s="35"/>
      <c r="K67" s="33">
        <v>1</v>
      </c>
      <c r="L67" s="33"/>
      <c r="M67" s="33" t="s">
        <v>63</v>
      </c>
      <c r="N67" s="33" t="s">
        <v>49</v>
      </c>
      <c r="O67" s="33"/>
      <c r="P67" s="33"/>
      <c r="Q67" s="33"/>
      <c r="R67" s="33"/>
      <c r="S67" s="33"/>
      <c r="T67" s="33"/>
      <c r="U67" s="33"/>
      <c r="V67" s="33"/>
      <c r="W67" s="50"/>
      <c r="X67" s="50"/>
    </row>
    <row r="68" s="30" customFormat="1" ht="21" customHeight="1" spans="1:24">
      <c r="A68" s="34"/>
      <c r="B68" s="33"/>
      <c r="C68" s="33"/>
      <c r="D68" s="35"/>
      <c r="E68" s="35"/>
      <c r="F68" s="35"/>
      <c r="G68" s="35"/>
      <c r="H68" s="35"/>
      <c r="I68" s="35"/>
      <c r="J68" s="35"/>
      <c r="K68" s="33">
        <v>1</v>
      </c>
      <c r="L68" s="33"/>
      <c r="M68" s="33" t="s">
        <v>63</v>
      </c>
      <c r="N68" s="33" t="s">
        <v>46</v>
      </c>
      <c r="O68" s="33"/>
      <c r="P68" s="33"/>
      <c r="Q68" s="33"/>
      <c r="R68" s="33"/>
      <c r="S68" s="33"/>
      <c r="T68" s="33"/>
      <c r="U68" s="33"/>
      <c r="V68" s="33"/>
      <c r="W68" s="50"/>
      <c r="X68" s="50"/>
    </row>
    <row r="69" s="30" customFormat="1" ht="21" customHeight="1" spans="1:24">
      <c r="A69" s="34"/>
      <c r="B69" s="33"/>
      <c r="C69" s="33"/>
      <c r="D69" s="35"/>
      <c r="E69" s="35"/>
      <c r="F69" s="35"/>
      <c r="G69" s="35"/>
      <c r="H69" s="35"/>
      <c r="I69" s="35"/>
      <c r="J69" s="35"/>
      <c r="K69" s="33">
        <v>1</v>
      </c>
      <c r="L69" s="33"/>
      <c r="M69" s="33" t="s">
        <v>63</v>
      </c>
      <c r="N69" s="33" t="s">
        <v>50</v>
      </c>
      <c r="O69" s="33"/>
      <c r="P69" s="33"/>
      <c r="Q69" s="33"/>
      <c r="R69" s="33"/>
      <c r="S69" s="33"/>
      <c r="T69" s="33"/>
      <c r="U69" s="33"/>
      <c r="V69" s="33"/>
      <c r="W69" s="50"/>
      <c r="X69" s="50"/>
    </row>
    <row r="70" s="30" customFormat="1" ht="21" customHeight="1" spans="1:24">
      <c r="A70" s="34"/>
      <c r="B70" s="33"/>
      <c r="C70" s="33"/>
      <c r="D70" s="35"/>
      <c r="E70" s="35"/>
      <c r="F70" s="35"/>
      <c r="G70" s="35"/>
      <c r="H70" s="35"/>
      <c r="I70" s="35"/>
      <c r="J70" s="35"/>
      <c r="K70" s="33">
        <v>1</v>
      </c>
      <c r="L70" s="33"/>
      <c r="M70" s="33" t="s">
        <v>63</v>
      </c>
      <c r="N70" s="33" t="s">
        <v>47</v>
      </c>
      <c r="O70" s="33"/>
      <c r="P70" s="33"/>
      <c r="Q70" s="33"/>
      <c r="R70" s="33"/>
      <c r="S70" s="33"/>
      <c r="T70" s="33"/>
      <c r="U70" s="33"/>
      <c r="V70" s="33"/>
      <c r="W70" s="50"/>
      <c r="X70" s="50"/>
    </row>
    <row r="71" s="30" customFormat="1" ht="21" customHeight="1" spans="1:24">
      <c r="A71" s="34"/>
      <c r="B71" s="33"/>
      <c r="C71" s="33"/>
      <c r="D71" s="35"/>
      <c r="E71" s="35"/>
      <c r="F71" s="35"/>
      <c r="G71" s="35"/>
      <c r="H71" s="35"/>
      <c r="I71" s="35"/>
      <c r="J71" s="35"/>
      <c r="K71" s="33">
        <v>1</v>
      </c>
      <c r="L71" s="33"/>
      <c r="M71" s="33" t="s">
        <v>63</v>
      </c>
      <c r="N71" s="33" t="s">
        <v>51</v>
      </c>
      <c r="O71" s="33"/>
      <c r="P71" s="33"/>
      <c r="Q71" s="33"/>
      <c r="R71" s="33"/>
      <c r="S71" s="33"/>
      <c r="T71" s="33"/>
      <c r="U71" s="33"/>
      <c r="V71" s="33"/>
      <c r="W71" s="50"/>
      <c r="X71" s="50"/>
    </row>
    <row r="72" s="30" customFormat="1" ht="21" customHeight="1" spans="1:24">
      <c r="A72" s="34"/>
      <c r="B72" s="33"/>
      <c r="C72" s="33"/>
      <c r="D72" s="35"/>
      <c r="E72" s="35"/>
      <c r="F72" s="35"/>
      <c r="G72" s="35"/>
      <c r="H72" s="35"/>
      <c r="I72" s="35"/>
      <c r="J72" s="35"/>
      <c r="K72" s="33">
        <v>1</v>
      </c>
      <c r="L72" s="33"/>
      <c r="M72" s="33" t="s">
        <v>63</v>
      </c>
      <c r="N72" s="33" t="s">
        <v>52</v>
      </c>
      <c r="O72" s="33"/>
      <c r="P72" s="33"/>
      <c r="Q72" s="33"/>
      <c r="R72" s="33"/>
      <c r="S72" s="33"/>
      <c r="T72" s="33"/>
      <c r="U72" s="33"/>
      <c r="V72" s="33"/>
      <c r="W72" s="50"/>
      <c r="X72" s="50"/>
    </row>
    <row r="73" s="30" customFormat="1" ht="21" customHeight="1" spans="1:24">
      <c r="A73" s="34"/>
      <c r="B73" s="33"/>
      <c r="C73" s="33"/>
      <c r="D73" s="35"/>
      <c r="E73" s="35"/>
      <c r="F73" s="35"/>
      <c r="G73" s="35"/>
      <c r="H73" s="35"/>
      <c r="I73" s="35"/>
      <c r="J73" s="35"/>
      <c r="K73" s="33">
        <v>1</v>
      </c>
      <c r="L73" s="33"/>
      <c r="M73" s="33" t="s">
        <v>63</v>
      </c>
      <c r="N73" s="33" t="s">
        <v>69</v>
      </c>
      <c r="O73" s="33"/>
      <c r="P73" s="33"/>
      <c r="Q73" s="33"/>
      <c r="R73" s="33"/>
      <c r="S73" s="33"/>
      <c r="T73" s="33"/>
      <c r="U73" s="33"/>
      <c r="V73" s="33"/>
      <c r="W73" s="50"/>
      <c r="X73" s="50"/>
    </row>
    <row r="74" s="30" customFormat="1" ht="21" customHeight="1" spans="1:24">
      <c r="A74" s="34"/>
      <c r="B74" s="33"/>
      <c r="C74" s="33"/>
      <c r="D74" s="35"/>
      <c r="E74" s="35"/>
      <c r="F74" s="35"/>
      <c r="G74" s="35"/>
      <c r="H74" s="35"/>
      <c r="I74" s="35"/>
      <c r="J74" s="35"/>
      <c r="K74" s="33">
        <v>1</v>
      </c>
      <c r="L74" s="33"/>
      <c r="M74" s="33" t="s">
        <v>63</v>
      </c>
      <c r="N74" s="33" t="s">
        <v>53</v>
      </c>
      <c r="O74" s="33"/>
      <c r="P74" s="33"/>
      <c r="Q74" s="33"/>
      <c r="R74" s="33"/>
      <c r="S74" s="33"/>
      <c r="T74" s="33"/>
      <c r="U74" s="33"/>
      <c r="V74" s="33"/>
      <c r="W74" s="50"/>
      <c r="X74" s="50"/>
    </row>
    <row r="75" s="30" customFormat="1" ht="21" customHeight="1" spans="1:24">
      <c r="A75" s="34" t="s">
        <v>30</v>
      </c>
      <c r="B75" s="33" t="s">
        <v>70</v>
      </c>
      <c r="C75" s="33" t="s">
        <v>32</v>
      </c>
      <c r="D75" s="35">
        <v>115</v>
      </c>
      <c r="E75" s="35">
        <v>107</v>
      </c>
      <c r="F75" s="35">
        <v>8</v>
      </c>
      <c r="G75" s="35">
        <v>1</v>
      </c>
      <c r="H75" s="35">
        <v>4</v>
      </c>
      <c r="I75" s="35"/>
      <c r="J75" s="35"/>
      <c r="K75" s="33">
        <v>1</v>
      </c>
      <c r="L75" s="33"/>
      <c r="M75" s="33" t="s">
        <v>63</v>
      </c>
      <c r="N75" s="33" t="s">
        <v>34</v>
      </c>
      <c r="O75" s="33"/>
      <c r="P75" s="33"/>
      <c r="Q75" s="33"/>
      <c r="R75" s="33"/>
      <c r="S75" s="33"/>
      <c r="T75" s="33"/>
      <c r="U75" s="33"/>
      <c r="V75" s="33"/>
      <c r="W75" s="50"/>
      <c r="X75" s="50"/>
    </row>
    <row r="76" s="30" customFormat="1" ht="21" customHeight="1" spans="1:24">
      <c r="A76" s="34"/>
      <c r="B76" s="33"/>
      <c r="C76" s="33"/>
      <c r="D76" s="35"/>
      <c r="E76" s="35"/>
      <c r="F76" s="35"/>
      <c r="G76" s="35"/>
      <c r="H76" s="35"/>
      <c r="I76" s="35"/>
      <c r="J76" s="35"/>
      <c r="K76" s="33">
        <v>1</v>
      </c>
      <c r="L76" s="33"/>
      <c r="M76" s="33" t="s">
        <v>63</v>
      </c>
      <c r="N76" s="33" t="s">
        <v>43</v>
      </c>
      <c r="O76" s="33"/>
      <c r="P76" s="33"/>
      <c r="Q76" s="33"/>
      <c r="R76" s="33"/>
      <c r="S76" s="33"/>
      <c r="T76" s="33"/>
      <c r="U76" s="33"/>
      <c r="V76" s="33"/>
      <c r="W76" s="50"/>
      <c r="X76" s="50"/>
    </row>
    <row r="77" s="30" customFormat="1" ht="21" customHeight="1" spans="1:24">
      <c r="A77" s="34"/>
      <c r="B77" s="33"/>
      <c r="C77" s="33"/>
      <c r="D77" s="35"/>
      <c r="E77" s="35"/>
      <c r="F77" s="35"/>
      <c r="G77" s="35"/>
      <c r="H77" s="35"/>
      <c r="I77" s="35"/>
      <c r="J77" s="35"/>
      <c r="K77" s="33">
        <v>1</v>
      </c>
      <c r="L77" s="33"/>
      <c r="M77" s="33" t="s">
        <v>63</v>
      </c>
      <c r="N77" s="33" t="s">
        <v>44</v>
      </c>
      <c r="O77" s="33"/>
      <c r="P77" s="33"/>
      <c r="Q77" s="33"/>
      <c r="R77" s="33"/>
      <c r="S77" s="33"/>
      <c r="T77" s="33"/>
      <c r="U77" s="33"/>
      <c r="V77" s="33"/>
      <c r="W77" s="50"/>
      <c r="X77" s="50"/>
    </row>
    <row r="78" s="30" customFormat="1" ht="21" customHeight="1" spans="1:24">
      <c r="A78" s="34"/>
      <c r="B78" s="33"/>
      <c r="C78" s="33"/>
      <c r="D78" s="35"/>
      <c r="E78" s="35"/>
      <c r="F78" s="35"/>
      <c r="G78" s="35"/>
      <c r="H78" s="35"/>
      <c r="I78" s="35"/>
      <c r="J78" s="35"/>
      <c r="K78" s="33">
        <v>1</v>
      </c>
      <c r="L78" s="33"/>
      <c r="M78" s="33" t="s">
        <v>63</v>
      </c>
      <c r="N78" s="33" t="s">
        <v>45</v>
      </c>
      <c r="O78" s="33"/>
      <c r="P78" s="33"/>
      <c r="Q78" s="33"/>
      <c r="R78" s="33"/>
      <c r="S78" s="33"/>
      <c r="T78" s="33"/>
      <c r="U78" s="33"/>
      <c r="V78" s="33"/>
      <c r="W78" s="50"/>
      <c r="X78" s="50"/>
    </row>
    <row r="79" s="30" customFormat="1" ht="21" customHeight="1" spans="1:24">
      <c r="A79" s="34" t="s">
        <v>30</v>
      </c>
      <c r="B79" s="33" t="s">
        <v>71</v>
      </c>
      <c r="C79" s="33" t="s">
        <v>32</v>
      </c>
      <c r="D79" s="35">
        <v>29</v>
      </c>
      <c r="E79" s="35">
        <v>21</v>
      </c>
      <c r="F79" s="35">
        <v>8</v>
      </c>
      <c r="G79" s="35"/>
      <c r="H79" s="35">
        <v>3</v>
      </c>
      <c r="I79" s="35"/>
      <c r="J79" s="35"/>
      <c r="K79" s="33">
        <v>1</v>
      </c>
      <c r="L79" s="33"/>
      <c r="M79" s="33" t="s">
        <v>63</v>
      </c>
      <c r="N79" s="33" t="s">
        <v>34</v>
      </c>
      <c r="O79" s="33"/>
      <c r="P79" s="33"/>
      <c r="Q79" s="33"/>
      <c r="R79" s="33"/>
      <c r="S79" s="33"/>
      <c r="T79" s="33"/>
      <c r="U79" s="33"/>
      <c r="V79" s="33"/>
      <c r="W79" s="50"/>
      <c r="X79" s="50"/>
    </row>
    <row r="80" s="30" customFormat="1" ht="21" customHeight="1" spans="1:24">
      <c r="A80" s="34"/>
      <c r="B80" s="33"/>
      <c r="C80" s="33"/>
      <c r="D80" s="35"/>
      <c r="E80" s="35"/>
      <c r="F80" s="35"/>
      <c r="G80" s="35"/>
      <c r="H80" s="35"/>
      <c r="I80" s="35"/>
      <c r="J80" s="35"/>
      <c r="K80" s="33">
        <v>1</v>
      </c>
      <c r="L80" s="33"/>
      <c r="M80" s="33" t="s">
        <v>63</v>
      </c>
      <c r="N80" s="33" t="s">
        <v>43</v>
      </c>
      <c r="O80" s="33"/>
      <c r="P80" s="33"/>
      <c r="Q80" s="33"/>
      <c r="R80" s="33"/>
      <c r="S80" s="33"/>
      <c r="T80" s="33"/>
      <c r="U80" s="33"/>
      <c r="V80" s="33"/>
      <c r="W80" s="50"/>
      <c r="X80" s="50"/>
    </row>
    <row r="81" s="30" customFormat="1" ht="21" customHeight="1" spans="1:24">
      <c r="A81" s="34"/>
      <c r="B81" s="33"/>
      <c r="C81" s="33"/>
      <c r="D81" s="35"/>
      <c r="E81" s="35"/>
      <c r="F81" s="35"/>
      <c r="G81" s="35"/>
      <c r="H81" s="35"/>
      <c r="I81" s="35"/>
      <c r="J81" s="35"/>
      <c r="K81" s="33">
        <v>1</v>
      </c>
      <c r="L81" s="33"/>
      <c r="M81" s="33" t="s">
        <v>63</v>
      </c>
      <c r="N81" s="33" t="s">
        <v>44</v>
      </c>
      <c r="O81" s="33"/>
      <c r="P81" s="33"/>
      <c r="Q81" s="33"/>
      <c r="R81" s="33"/>
      <c r="S81" s="33"/>
      <c r="T81" s="33"/>
      <c r="U81" s="33"/>
      <c r="V81" s="33"/>
      <c r="W81" s="50"/>
      <c r="X81" s="50"/>
    </row>
    <row r="82" s="30" customFormat="1" ht="21" customHeight="1" spans="1:24">
      <c r="A82" s="34" t="s">
        <v>30</v>
      </c>
      <c r="B82" s="33" t="s">
        <v>72</v>
      </c>
      <c r="C82" s="33" t="s">
        <v>32</v>
      </c>
      <c r="D82" s="35">
        <v>78</v>
      </c>
      <c r="E82" s="35">
        <v>65</v>
      </c>
      <c r="F82" s="35">
        <v>13</v>
      </c>
      <c r="G82" s="35">
        <v>2</v>
      </c>
      <c r="H82" s="35">
        <v>3</v>
      </c>
      <c r="I82" s="35"/>
      <c r="J82" s="35"/>
      <c r="K82" s="33">
        <v>1</v>
      </c>
      <c r="L82" s="33"/>
      <c r="M82" s="33" t="s">
        <v>63</v>
      </c>
      <c r="N82" s="33" t="s">
        <v>34</v>
      </c>
      <c r="O82" s="33"/>
      <c r="P82" s="33"/>
      <c r="Q82" s="33"/>
      <c r="R82" s="33"/>
      <c r="S82" s="33"/>
      <c r="T82" s="33"/>
      <c r="U82" s="33"/>
      <c r="V82" s="33"/>
      <c r="W82" s="50"/>
      <c r="X82" s="50"/>
    </row>
    <row r="83" s="30" customFormat="1" ht="21" customHeight="1" spans="1:24">
      <c r="A83" s="34"/>
      <c r="B83" s="33"/>
      <c r="C83" s="33"/>
      <c r="D83" s="35"/>
      <c r="E83" s="35"/>
      <c r="F83" s="35"/>
      <c r="G83" s="35"/>
      <c r="H83" s="35"/>
      <c r="I83" s="35"/>
      <c r="J83" s="35"/>
      <c r="K83" s="33">
        <v>1</v>
      </c>
      <c r="L83" s="33"/>
      <c r="M83" s="33" t="s">
        <v>63</v>
      </c>
      <c r="N83" s="33" t="s">
        <v>43</v>
      </c>
      <c r="O83" s="33"/>
      <c r="P83" s="33"/>
      <c r="Q83" s="33"/>
      <c r="R83" s="33"/>
      <c r="S83" s="33"/>
      <c r="T83" s="33"/>
      <c r="U83" s="33"/>
      <c r="V83" s="33"/>
      <c r="W83" s="50"/>
      <c r="X83" s="50"/>
    </row>
    <row r="84" s="30" customFormat="1" ht="21" customHeight="1" spans="1:24">
      <c r="A84" s="34"/>
      <c r="B84" s="33"/>
      <c r="C84" s="33"/>
      <c r="D84" s="35"/>
      <c r="E84" s="35"/>
      <c r="F84" s="35"/>
      <c r="G84" s="35"/>
      <c r="H84" s="35"/>
      <c r="I84" s="35"/>
      <c r="J84" s="35"/>
      <c r="K84" s="33">
        <v>1</v>
      </c>
      <c r="L84" s="33"/>
      <c r="M84" s="33" t="s">
        <v>63</v>
      </c>
      <c r="N84" s="33" t="s">
        <v>45</v>
      </c>
      <c r="O84" s="33"/>
      <c r="P84" s="33"/>
      <c r="Q84" s="33"/>
      <c r="R84" s="33"/>
      <c r="S84" s="33"/>
      <c r="T84" s="33"/>
      <c r="U84" s="33"/>
      <c r="V84" s="33"/>
      <c r="W84" s="50"/>
      <c r="X84" s="50"/>
    </row>
    <row r="85" s="30" customFormat="1" ht="61" customHeight="1" spans="1:24">
      <c r="A85" s="34" t="s">
        <v>30</v>
      </c>
      <c r="B85" s="33" t="s">
        <v>73</v>
      </c>
      <c r="C85" s="33" t="s">
        <v>32</v>
      </c>
      <c r="D85" s="35">
        <v>150</v>
      </c>
      <c r="E85" s="35">
        <v>129</v>
      </c>
      <c r="F85" s="35">
        <v>21</v>
      </c>
      <c r="G85" s="35">
        <v>6</v>
      </c>
      <c r="H85" s="35">
        <v>1</v>
      </c>
      <c r="I85" s="35"/>
      <c r="J85" s="35"/>
      <c r="K85" s="33"/>
      <c r="L85" s="33">
        <v>1</v>
      </c>
      <c r="M85" s="33" t="s">
        <v>74</v>
      </c>
      <c r="N85" s="33" t="s">
        <v>75</v>
      </c>
      <c r="O85" s="33" t="s">
        <v>76</v>
      </c>
      <c r="P85" s="33" t="s">
        <v>77</v>
      </c>
      <c r="Q85" s="33" t="s">
        <v>37</v>
      </c>
      <c r="R85" s="33" t="s">
        <v>78</v>
      </c>
      <c r="S85" s="33" t="s">
        <v>79</v>
      </c>
      <c r="T85" s="33" t="s">
        <v>39</v>
      </c>
      <c r="U85" s="33" t="s">
        <v>40</v>
      </c>
      <c r="V85" s="33" t="s">
        <v>66</v>
      </c>
      <c r="W85" s="50"/>
      <c r="X85" s="50"/>
    </row>
    <row r="86" s="30" customFormat="1" ht="61" customHeight="1" spans="1:24">
      <c r="A86" s="34" t="s">
        <v>30</v>
      </c>
      <c r="B86" s="33" t="s">
        <v>80</v>
      </c>
      <c r="C86" s="33" t="s">
        <v>32</v>
      </c>
      <c r="D86" s="35">
        <v>76</v>
      </c>
      <c r="E86" s="35">
        <v>76</v>
      </c>
      <c r="F86" s="35"/>
      <c r="G86" s="35">
        <v>1</v>
      </c>
      <c r="H86" s="35">
        <v>1</v>
      </c>
      <c r="I86" s="35"/>
      <c r="J86" s="35"/>
      <c r="K86" s="33"/>
      <c r="L86" s="33">
        <v>1</v>
      </c>
      <c r="M86" s="33" t="s">
        <v>74</v>
      </c>
      <c r="N86" s="33" t="s">
        <v>75</v>
      </c>
      <c r="O86" s="33"/>
      <c r="P86" s="33"/>
      <c r="Q86" s="33"/>
      <c r="R86" s="33"/>
      <c r="S86" s="33"/>
      <c r="T86" s="33"/>
      <c r="U86" s="33"/>
      <c r="V86" s="33"/>
      <c r="W86" s="50"/>
      <c r="X86" s="50"/>
    </row>
    <row r="87" s="30" customFormat="1" ht="61" customHeight="1" spans="1:24">
      <c r="A87" s="34" t="s">
        <v>30</v>
      </c>
      <c r="B87" s="33" t="s">
        <v>81</v>
      </c>
      <c r="C87" s="33" t="s">
        <v>32</v>
      </c>
      <c r="D87" s="35">
        <v>155</v>
      </c>
      <c r="E87" s="35">
        <v>151</v>
      </c>
      <c r="F87" s="35">
        <v>4</v>
      </c>
      <c r="G87" s="35">
        <v>5</v>
      </c>
      <c r="H87" s="35">
        <v>1</v>
      </c>
      <c r="I87" s="35"/>
      <c r="J87" s="35"/>
      <c r="K87" s="33"/>
      <c r="L87" s="33">
        <v>1</v>
      </c>
      <c r="M87" s="33" t="s">
        <v>74</v>
      </c>
      <c r="N87" s="33" t="s">
        <v>75</v>
      </c>
      <c r="O87" s="33"/>
      <c r="P87" s="33"/>
      <c r="Q87" s="33"/>
      <c r="R87" s="33"/>
      <c r="S87" s="33"/>
      <c r="T87" s="33"/>
      <c r="U87" s="33"/>
      <c r="V87" s="33"/>
      <c r="W87" s="50"/>
      <c r="X87" s="50"/>
    </row>
    <row r="88" s="30" customFormat="1" ht="61" customHeight="1" spans="1:24">
      <c r="A88" s="34" t="s">
        <v>30</v>
      </c>
      <c r="B88" s="33" t="s">
        <v>82</v>
      </c>
      <c r="C88" s="33" t="s">
        <v>32</v>
      </c>
      <c r="D88" s="35">
        <v>125</v>
      </c>
      <c r="E88" s="35">
        <v>123</v>
      </c>
      <c r="F88" s="35">
        <v>2</v>
      </c>
      <c r="G88" s="35">
        <v>3</v>
      </c>
      <c r="H88" s="35">
        <v>1</v>
      </c>
      <c r="I88" s="35"/>
      <c r="J88" s="35"/>
      <c r="K88" s="33"/>
      <c r="L88" s="33">
        <v>1</v>
      </c>
      <c r="M88" s="33" t="s">
        <v>74</v>
      </c>
      <c r="N88" s="33" t="s">
        <v>75</v>
      </c>
      <c r="O88" s="33"/>
      <c r="P88" s="33"/>
      <c r="Q88" s="33"/>
      <c r="R88" s="33"/>
      <c r="S88" s="33"/>
      <c r="T88" s="33"/>
      <c r="U88" s="33"/>
      <c r="V88" s="33"/>
      <c r="W88" s="50"/>
      <c r="X88" s="50"/>
    </row>
    <row r="89" s="30" customFormat="1" ht="30" customHeight="1" spans="1:24">
      <c r="A89" s="34" t="s">
        <v>30</v>
      </c>
      <c r="B89" s="33" t="s">
        <v>83</v>
      </c>
      <c r="C89" s="33" t="s">
        <v>32</v>
      </c>
      <c r="D89" s="35">
        <v>325</v>
      </c>
      <c r="E89" s="35">
        <v>265</v>
      </c>
      <c r="F89" s="35">
        <v>60</v>
      </c>
      <c r="G89" s="35">
        <v>14</v>
      </c>
      <c r="H89" s="35">
        <v>23</v>
      </c>
      <c r="I89" s="35"/>
      <c r="J89" s="35"/>
      <c r="K89" s="33"/>
      <c r="L89" s="33">
        <v>1</v>
      </c>
      <c r="M89" s="33" t="s">
        <v>74</v>
      </c>
      <c r="N89" s="33" t="s">
        <v>75</v>
      </c>
      <c r="O89" s="33"/>
      <c r="P89" s="33"/>
      <c r="Q89" s="33"/>
      <c r="R89" s="33"/>
      <c r="S89" s="33"/>
      <c r="T89" s="33"/>
      <c r="U89" s="33"/>
      <c r="V89" s="33"/>
      <c r="W89" s="50"/>
      <c r="X89" s="50"/>
    </row>
    <row r="90" s="30" customFormat="1" ht="38" customHeight="1" spans="1:24">
      <c r="A90" s="34"/>
      <c r="B90" s="33"/>
      <c r="C90" s="33"/>
      <c r="D90" s="35"/>
      <c r="E90" s="35"/>
      <c r="F90" s="35"/>
      <c r="G90" s="35"/>
      <c r="H90" s="35"/>
      <c r="I90" s="35"/>
      <c r="J90" s="35"/>
      <c r="K90" s="33"/>
      <c r="L90" s="33">
        <v>5</v>
      </c>
      <c r="M90" s="33" t="s">
        <v>84</v>
      </c>
      <c r="N90" s="33" t="s">
        <v>34</v>
      </c>
      <c r="O90" s="33" t="s">
        <v>35</v>
      </c>
      <c r="P90" s="33" t="s">
        <v>85</v>
      </c>
      <c r="Q90" s="33"/>
      <c r="R90" s="33"/>
      <c r="S90" s="33"/>
      <c r="T90" s="33"/>
      <c r="U90" s="33"/>
      <c r="V90" s="33"/>
      <c r="W90" s="50"/>
      <c r="X90" s="50"/>
    </row>
    <row r="91" s="30" customFormat="1" ht="38" customHeight="1" spans="1:24">
      <c r="A91" s="34"/>
      <c r="B91" s="33"/>
      <c r="C91" s="33"/>
      <c r="D91" s="35"/>
      <c r="E91" s="35"/>
      <c r="F91" s="35"/>
      <c r="G91" s="35"/>
      <c r="H91" s="35"/>
      <c r="I91" s="35"/>
      <c r="J91" s="35"/>
      <c r="K91" s="33"/>
      <c r="L91" s="33">
        <v>5</v>
      </c>
      <c r="M91" s="33" t="s">
        <v>84</v>
      </c>
      <c r="N91" s="33" t="s">
        <v>43</v>
      </c>
      <c r="O91" s="33"/>
      <c r="P91" s="33"/>
      <c r="Q91" s="33"/>
      <c r="R91" s="33"/>
      <c r="S91" s="33"/>
      <c r="T91" s="33"/>
      <c r="U91" s="33"/>
      <c r="V91" s="33"/>
      <c r="W91" s="50"/>
      <c r="X91" s="50"/>
    </row>
    <row r="92" s="30" customFormat="1" ht="38" customHeight="1" spans="1:24">
      <c r="A92" s="34"/>
      <c r="B92" s="33"/>
      <c r="C92" s="33"/>
      <c r="D92" s="35"/>
      <c r="E92" s="35"/>
      <c r="F92" s="35"/>
      <c r="G92" s="35"/>
      <c r="H92" s="35"/>
      <c r="I92" s="35"/>
      <c r="J92" s="35"/>
      <c r="K92" s="33"/>
      <c r="L92" s="33">
        <v>3</v>
      </c>
      <c r="M92" s="33" t="s">
        <v>84</v>
      </c>
      <c r="N92" s="33" t="s">
        <v>44</v>
      </c>
      <c r="O92" s="33"/>
      <c r="P92" s="33"/>
      <c r="Q92" s="33"/>
      <c r="R92" s="33"/>
      <c r="S92" s="33"/>
      <c r="T92" s="33"/>
      <c r="U92" s="33"/>
      <c r="V92" s="33"/>
      <c r="W92" s="50"/>
      <c r="X92" s="50"/>
    </row>
    <row r="93" s="30" customFormat="1" ht="38" customHeight="1" spans="1:24">
      <c r="A93" s="34"/>
      <c r="B93" s="33"/>
      <c r="C93" s="33"/>
      <c r="D93" s="35"/>
      <c r="E93" s="35"/>
      <c r="F93" s="35"/>
      <c r="G93" s="35"/>
      <c r="H93" s="35"/>
      <c r="I93" s="35"/>
      <c r="J93" s="35"/>
      <c r="K93" s="33"/>
      <c r="L93" s="33">
        <v>1</v>
      </c>
      <c r="M93" s="33" t="s">
        <v>84</v>
      </c>
      <c r="N93" s="33" t="s">
        <v>69</v>
      </c>
      <c r="O93" s="33"/>
      <c r="P93" s="33"/>
      <c r="Q93" s="33"/>
      <c r="R93" s="33"/>
      <c r="S93" s="33"/>
      <c r="T93" s="33"/>
      <c r="U93" s="33"/>
      <c r="V93" s="33"/>
      <c r="W93" s="50"/>
      <c r="X93" s="50"/>
    </row>
    <row r="94" s="30" customFormat="1" ht="38" customHeight="1" spans="1:24">
      <c r="A94" s="34"/>
      <c r="B94" s="33"/>
      <c r="C94" s="33"/>
      <c r="D94" s="35"/>
      <c r="E94" s="35"/>
      <c r="F94" s="35"/>
      <c r="G94" s="35"/>
      <c r="H94" s="35"/>
      <c r="I94" s="35"/>
      <c r="J94" s="35"/>
      <c r="K94" s="33"/>
      <c r="L94" s="33">
        <v>1</v>
      </c>
      <c r="M94" s="33" t="s">
        <v>84</v>
      </c>
      <c r="N94" s="33" t="s">
        <v>53</v>
      </c>
      <c r="O94" s="33"/>
      <c r="P94" s="33"/>
      <c r="Q94" s="33"/>
      <c r="R94" s="33"/>
      <c r="S94" s="33"/>
      <c r="T94" s="33"/>
      <c r="U94" s="33"/>
      <c r="V94" s="33"/>
      <c r="W94" s="50"/>
      <c r="X94" s="50"/>
    </row>
    <row r="95" s="30" customFormat="1" ht="30" customHeight="1" spans="1:24">
      <c r="A95" s="34" t="s">
        <v>30</v>
      </c>
      <c r="B95" s="33" t="s">
        <v>83</v>
      </c>
      <c r="C95" s="33" t="s">
        <v>32</v>
      </c>
      <c r="D95" s="35">
        <v>325</v>
      </c>
      <c r="E95" s="35">
        <v>265</v>
      </c>
      <c r="F95" s="35">
        <v>60</v>
      </c>
      <c r="G95" s="35">
        <v>14</v>
      </c>
      <c r="H95" s="35">
        <v>23</v>
      </c>
      <c r="I95" s="35"/>
      <c r="J95" s="35"/>
      <c r="K95" s="33">
        <v>1</v>
      </c>
      <c r="L95" s="33"/>
      <c r="M95" s="33" t="s">
        <v>63</v>
      </c>
      <c r="N95" s="33" t="s">
        <v>34</v>
      </c>
      <c r="O95" s="33" t="s">
        <v>35</v>
      </c>
      <c r="P95" s="33" t="s">
        <v>64</v>
      </c>
      <c r="Q95" s="33" t="s">
        <v>37</v>
      </c>
      <c r="R95" s="33" t="s">
        <v>35</v>
      </c>
      <c r="S95" s="33" t="s">
        <v>65</v>
      </c>
      <c r="T95" s="33" t="s">
        <v>39</v>
      </c>
      <c r="U95" s="33" t="s">
        <v>40</v>
      </c>
      <c r="V95" s="33" t="s">
        <v>66</v>
      </c>
      <c r="W95" s="50"/>
      <c r="X95" s="50"/>
    </row>
    <row r="96" s="30" customFormat="1" ht="30" customHeight="1" spans="1:24">
      <c r="A96" s="34"/>
      <c r="B96" s="33"/>
      <c r="C96" s="33"/>
      <c r="D96" s="35"/>
      <c r="E96" s="35"/>
      <c r="F96" s="35"/>
      <c r="G96" s="35"/>
      <c r="H96" s="35"/>
      <c r="I96" s="35"/>
      <c r="J96" s="35"/>
      <c r="K96" s="33">
        <v>1</v>
      </c>
      <c r="L96" s="33"/>
      <c r="M96" s="33" t="s">
        <v>63</v>
      </c>
      <c r="N96" s="33" t="s">
        <v>43</v>
      </c>
      <c r="O96" s="33"/>
      <c r="P96" s="33"/>
      <c r="Q96" s="33"/>
      <c r="R96" s="33"/>
      <c r="S96" s="33"/>
      <c r="T96" s="33"/>
      <c r="U96" s="33"/>
      <c r="V96" s="33"/>
      <c r="W96" s="50"/>
      <c r="X96" s="50"/>
    </row>
    <row r="97" s="30" customFormat="1" ht="48" customHeight="1" spans="1:24">
      <c r="A97" s="34"/>
      <c r="B97" s="33"/>
      <c r="C97" s="33"/>
      <c r="D97" s="35"/>
      <c r="E97" s="35"/>
      <c r="F97" s="35"/>
      <c r="G97" s="35"/>
      <c r="H97" s="35"/>
      <c r="I97" s="35"/>
      <c r="J97" s="35"/>
      <c r="K97" s="33">
        <v>1</v>
      </c>
      <c r="L97" s="33"/>
      <c r="M97" s="33" t="s">
        <v>63</v>
      </c>
      <c r="N97" s="33" t="s">
        <v>44</v>
      </c>
      <c r="O97" s="33"/>
      <c r="P97" s="33"/>
      <c r="Q97" s="33"/>
      <c r="R97" s="33"/>
      <c r="S97" s="33"/>
      <c r="T97" s="33"/>
      <c r="U97" s="33"/>
      <c r="V97" s="33"/>
      <c r="W97" s="50"/>
      <c r="X97" s="50"/>
    </row>
    <row r="98" s="30" customFormat="1" ht="30" customHeight="1" spans="1:24">
      <c r="A98" s="34"/>
      <c r="B98" s="33"/>
      <c r="C98" s="33"/>
      <c r="D98" s="35"/>
      <c r="E98" s="35"/>
      <c r="F98" s="35"/>
      <c r="G98" s="35"/>
      <c r="H98" s="35"/>
      <c r="I98" s="35"/>
      <c r="J98" s="35"/>
      <c r="K98" s="33">
        <v>1</v>
      </c>
      <c r="L98" s="33"/>
      <c r="M98" s="33" t="s">
        <v>63</v>
      </c>
      <c r="N98" s="33" t="s">
        <v>45</v>
      </c>
      <c r="O98" s="33"/>
      <c r="P98" s="33"/>
      <c r="Q98" s="33"/>
      <c r="R98" s="33"/>
      <c r="S98" s="33"/>
      <c r="T98" s="33"/>
      <c r="U98" s="33"/>
      <c r="V98" s="33"/>
      <c r="W98" s="50"/>
      <c r="X98" s="50"/>
    </row>
    <row r="99" s="30" customFormat="1" ht="30" customHeight="1" spans="1:24">
      <c r="A99" s="34"/>
      <c r="B99" s="33"/>
      <c r="C99" s="33"/>
      <c r="D99" s="35"/>
      <c r="E99" s="35"/>
      <c r="F99" s="35"/>
      <c r="G99" s="35"/>
      <c r="H99" s="35"/>
      <c r="I99" s="35"/>
      <c r="J99" s="35"/>
      <c r="K99" s="33">
        <v>1</v>
      </c>
      <c r="L99" s="33"/>
      <c r="M99" s="33" t="s">
        <v>63</v>
      </c>
      <c r="N99" s="33" t="s">
        <v>49</v>
      </c>
      <c r="O99" s="33"/>
      <c r="P99" s="33"/>
      <c r="Q99" s="33"/>
      <c r="R99" s="33"/>
      <c r="S99" s="33"/>
      <c r="T99" s="33"/>
      <c r="U99" s="33"/>
      <c r="V99" s="33"/>
      <c r="W99" s="50"/>
      <c r="X99" s="50"/>
    </row>
    <row r="100" s="30" customFormat="1" ht="30" customHeight="1" spans="1:24">
      <c r="A100" s="34"/>
      <c r="B100" s="33"/>
      <c r="C100" s="33"/>
      <c r="D100" s="35"/>
      <c r="E100" s="35"/>
      <c r="F100" s="35"/>
      <c r="G100" s="35"/>
      <c r="H100" s="35"/>
      <c r="I100" s="35"/>
      <c r="J100" s="35"/>
      <c r="K100" s="33">
        <v>1</v>
      </c>
      <c r="L100" s="33"/>
      <c r="M100" s="33" t="s">
        <v>63</v>
      </c>
      <c r="N100" s="33" t="s">
        <v>69</v>
      </c>
      <c r="O100" s="33"/>
      <c r="P100" s="33"/>
      <c r="Q100" s="33"/>
      <c r="R100" s="33"/>
      <c r="S100" s="33"/>
      <c r="T100" s="33"/>
      <c r="U100" s="33"/>
      <c r="V100" s="33"/>
      <c r="W100" s="50"/>
      <c r="X100" s="50"/>
    </row>
    <row r="101" s="30" customFormat="1" ht="30" customHeight="1" spans="1:24">
      <c r="A101" s="34"/>
      <c r="B101" s="33"/>
      <c r="C101" s="33"/>
      <c r="D101" s="35"/>
      <c r="E101" s="35"/>
      <c r="F101" s="35"/>
      <c r="G101" s="35"/>
      <c r="H101" s="35"/>
      <c r="I101" s="35"/>
      <c r="J101" s="35"/>
      <c r="K101" s="33">
        <v>1</v>
      </c>
      <c r="L101" s="33"/>
      <c r="M101" s="33" t="s">
        <v>63</v>
      </c>
      <c r="N101" s="33" t="s">
        <v>53</v>
      </c>
      <c r="O101" s="33"/>
      <c r="P101" s="33"/>
      <c r="Q101" s="33"/>
      <c r="R101" s="33"/>
      <c r="S101" s="33"/>
      <c r="T101" s="33"/>
      <c r="U101" s="33"/>
      <c r="V101" s="33"/>
      <c r="W101" s="50"/>
      <c r="X101" s="50"/>
    </row>
    <row r="102" s="30" customFormat="1" ht="102" customHeight="1" spans="1:24">
      <c r="A102" s="34" t="s">
        <v>30</v>
      </c>
      <c r="B102" s="33" t="s">
        <v>86</v>
      </c>
      <c r="C102" s="33" t="s">
        <v>32</v>
      </c>
      <c r="D102" s="35">
        <v>90</v>
      </c>
      <c r="E102" s="35">
        <v>77</v>
      </c>
      <c r="F102" s="35">
        <v>13</v>
      </c>
      <c r="G102" s="35">
        <v>5</v>
      </c>
      <c r="H102" s="35">
        <v>1</v>
      </c>
      <c r="I102" s="35"/>
      <c r="J102" s="35"/>
      <c r="K102" s="33"/>
      <c r="L102" s="33">
        <v>1</v>
      </c>
      <c r="M102" s="33" t="s">
        <v>74</v>
      </c>
      <c r="N102" s="33" t="s">
        <v>75</v>
      </c>
      <c r="O102" s="33" t="s">
        <v>76</v>
      </c>
      <c r="P102" s="33" t="s">
        <v>77</v>
      </c>
      <c r="Q102" s="33"/>
      <c r="R102" s="46" t="s">
        <v>78</v>
      </c>
      <c r="S102" s="33" t="s">
        <v>79</v>
      </c>
      <c r="T102" s="33"/>
      <c r="U102" s="33"/>
      <c r="V102" s="33"/>
      <c r="W102" s="50"/>
      <c r="X102" s="50"/>
    </row>
    <row r="103" s="30" customFormat="1" ht="102" customHeight="1" spans="1:24">
      <c r="A103" s="34" t="s">
        <v>30</v>
      </c>
      <c r="B103" s="33" t="s">
        <v>87</v>
      </c>
      <c r="C103" s="33" t="s">
        <v>32</v>
      </c>
      <c r="D103" s="35">
        <v>185</v>
      </c>
      <c r="E103" s="35">
        <v>137</v>
      </c>
      <c r="F103" s="35">
        <v>48</v>
      </c>
      <c r="G103" s="35">
        <v>8</v>
      </c>
      <c r="H103" s="35">
        <v>7</v>
      </c>
      <c r="I103" s="35"/>
      <c r="J103" s="35"/>
      <c r="K103" s="33"/>
      <c r="L103" s="33">
        <v>1</v>
      </c>
      <c r="M103" s="33" t="s">
        <v>74</v>
      </c>
      <c r="N103" s="33" t="s">
        <v>75</v>
      </c>
      <c r="O103" s="33"/>
      <c r="P103" s="33"/>
      <c r="Q103" s="33"/>
      <c r="R103" s="46"/>
      <c r="S103" s="33"/>
      <c r="T103" s="33"/>
      <c r="U103" s="33"/>
      <c r="V103" s="33"/>
      <c r="W103" s="50"/>
      <c r="X103" s="50"/>
    </row>
    <row r="104" s="30" customFormat="1" ht="34" customHeight="1" spans="1:24">
      <c r="A104" s="34" t="s">
        <v>30</v>
      </c>
      <c r="B104" s="33" t="s">
        <v>87</v>
      </c>
      <c r="C104" s="33" t="s">
        <v>32</v>
      </c>
      <c r="D104" s="35">
        <v>185</v>
      </c>
      <c r="E104" s="35">
        <v>137</v>
      </c>
      <c r="F104" s="35">
        <v>48</v>
      </c>
      <c r="G104" s="35">
        <v>8</v>
      </c>
      <c r="H104" s="35">
        <v>7</v>
      </c>
      <c r="I104" s="35"/>
      <c r="J104" s="35"/>
      <c r="K104" s="33"/>
      <c r="L104" s="33">
        <v>2</v>
      </c>
      <c r="M104" s="33" t="s">
        <v>84</v>
      </c>
      <c r="N104" s="33" t="s">
        <v>34</v>
      </c>
      <c r="O104" s="39" t="s">
        <v>35</v>
      </c>
      <c r="P104" s="33" t="s">
        <v>85</v>
      </c>
      <c r="Q104" s="33" t="s">
        <v>37</v>
      </c>
      <c r="R104" s="33" t="s">
        <v>78</v>
      </c>
      <c r="S104" s="33" t="s">
        <v>79</v>
      </c>
      <c r="T104" s="33" t="s">
        <v>39</v>
      </c>
      <c r="U104" s="33" t="s">
        <v>40</v>
      </c>
      <c r="V104" s="33" t="s">
        <v>66</v>
      </c>
      <c r="W104" s="50"/>
      <c r="X104" s="50"/>
    </row>
    <row r="105" s="30" customFormat="1" ht="30" customHeight="1" spans="1:24">
      <c r="A105" s="34"/>
      <c r="B105" s="33"/>
      <c r="C105" s="33"/>
      <c r="D105" s="35"/>
      <c r="E105" s="35"/>
      <c r="F105" s="35"/>
      <c r="G105" s="35"/>
      <c r="H105" s="35"/>
      <c r="I105" s="35"/>
      <c r="J105" s="35"/>
      <c r="K105" s="33"/>
      <c r="L105" s="33">
        <v>1</v>
      </c>
      <c r="M105" s="33" t="s">
        <v>84</v>
      </c>
      <c r="N105" s="33" t="s">
        <v>43</v>
      </c>
      <c r="O105" s="43"/>
      <c r="P105" s="33"/>
      <c r="Q105" s="33"/>
      <c r="R105" s="33"/>
      <c r="S105" s="33"/>
      <c r="T105" s="33"/>
      <c r="U105" s="33"/>
      <c r="V105" s="33"/>
      <c r="W105" s="50"/>
      <c r="X105" s="50"/>
    </row>
    <row r="106" s="30" customFormat="1" ht="28" customHeight="1" spans="1:24">
      <c r="A106" s="34"/>
      <c r="B106" s="33"/>
      <c r="C106" s="33"/>
      <c r="D106" s="35"/>
      <c r="E106" s="35"/>
      <c r="F106" s="35"/>
      <c r="G106" s="35"/>
      <c r="H106" s="35"/>
      <c r="I106" s="35"/>
      <c r="J106" s="35"/>
      <c r="K106" s="33"/>
      <c r="L106" s="33">
        <v>1</v>
      </c>
      <c r="M106" s="33" t="s">
        <v>84</v>
      </c>
      <c r="N106" s="33" t="s">
        <v>44</v>
      </c>
      <c r="O106" s="43"/>
      <c r="P106" s="33"/>
      <c r="Q106" s="33"/>
      <c r="R106" s="33"/>
      <c r="S106" s="33"/>
      <c r="T106" s="33"/>
      <c r="U106" s="33"/>
      <c r="V106" s="33"/>
      <c r="W106" s="50"/>
      <c r="X106" s="50"/>
    </row>
    <row r="107" s="30" customFormat="1" ht="28" customHeight="1" spans="1:24">
      <c r="A107" s="34"/>
      <c r="B107" s="33"/>
      <c r="C107" s="33"/>
      <c r="D107" s="35"/>
      <c r="E107" s="35"/>
      <c r="F107" s="35"/>
      <c r="G107" s="35"/>
      <c r="H107" s="35"/>
      <c r="I107" s="35"/>
      <c r="J107" s="35"/>
      <c r="K107" s="33"/>
      <c r="L107" s="33">
        <v>1</v>
      </c>
      <c r="M107" s="33" t="s">
        <v>84</v>
      </c>
      <c r="N107" s="33" t="s">
        <v>88</v>
      </c>
      <c r="O107" s="43"/>
      <c r="P107" s="33"/>
      <c r="Q107" s="33"/>
      <c r="R107" s="33"/>
      <c r="S107" s="33"/>
      <c r="T107" s="33"/>
      <c r="U107" s="33"/>
      <c r="V107" s="33"/>
      <c r="W107" s="50"/>
      <c r="X107" s="50"/>
    </row>
    <row r="108" s="30" customFormat="1" ht="28" customHeight="1" spans="1:24">
      <c r="A108" s="34"/>
      <c r="B108" s="33"/>
      <c r="C108" s="33"/>
      <c r="D108" s="35"/>
      <c r="E108" s="35"/>
      <c r="F108" s="35"/>
      <c r="G108" s="35"/>
      <c r="H108" s="35"/>
      <c r="I108" s="35"/>
      <c r="J108" s="35"/>
      <c r="K108" s="33"/>
      <c r="L108" s="33">
        <v>1</v>
      </c>
      <c r="M108" s="33" t="s">
        <v>84</v>
      </c>
      <c r="N108" s="33" t="s">
        <v>53</v>
      </c>
      <c r="O108" s="43"/>
      <c r="P108" s="33"/>
      <c r="Q108" s="33"/>
      <c r="R108" s="33"/>
      <c r="S108" s="33"/>
      <c r="T108" s="33"/>
      <c r="U108" s="33"/>
      <c r="V108" s="33"/>
      <c r="W108" s="50"/>
      <c r="X108" s="50"/>
    </row>
    <row r="109" s="30" customFormat="1" ht="28" customHeight="1" spans="1:24">
      <c r="A109" s="34" t="s">
        <v>30</v>
      </c>
      <c r="B109" s="33" t="s">
        <v>89</v>
      </c>
      <c r="C109" s="33" t="s">
        <v>32</v>
      </c>
      <c r="D109" s="33">
        <v>164</v>
      </c>
      <c r="E109" s="33">
        <v>154</v>
      </c>
      <c r="F109" s="33">
        <v>10</v>
      </c>
      <c r="G109" s="33">
        <v>9</v>
      </c>
      <c r="H109" s="33">
        <v>13</v>
      </c>
      <c r="I109" s="33"/>
      <c r="J109" s="33"/>
      <c r="K109" s="33"/>
      <c r="L109" s="33">
        <v>2</v>
      </c>
      <c r="M109" s="33" t="s">
        <v>84</v>
      </c>
      <c r="N109" s="33" t="s">
        <v>34</v>
      </c>
      <c r="O109" s="43"/>
      <c r="P109" s="33"/>
      <c r="Q109" s="33"/>
      <c r="R109" s="33"/>
      <c r="S109" s="33"/>
      <c r="T109" s="33"/>
      <c r="U109" s="33"/>
      <c r="V109" s="33"/>
      <c r="W109" s="50"/>
      <c r="X109" s="50"/>
    </row>
    <row r="110" s="30" customFormat="1" ht="28" customHeight="1" spans="1:24">
      <c r="A110" s="34"/>
      <c r="B110" s="33"/>
      <c r="C110" s="33"/>
      <c r="D110" s="33"/>
      <c r="E110" s="33"/>
      <c r="F110" s="33"/>
      <c r="G110" s="33"/>
      <c r="H110" s="33"/>
      <c r="I110" s="33"/>
      <c r="J110" s="33"/>
      <c r="K110" s="33"/>
      <c r="L110" s="33">
        <v>2</v>
      </c>
      <c r="M110" s="33" t="s">
        <v>84</v>
      </c>
      <c r="N110" s="33" t="s">
        <v>43</v>
      </c>
      <c r="O110" s="43"/>
      <c r="P110" s="33"/>
      <c r="Q110" s="33"/>
      <c r="R110" s="33"/>
      <c r="S110" s="33"/>
      <c r="T110" s="33"/>
      <c r="U110" s="33"/>
      <c r="V110" s="33"/>
      <c r="W110" s="50"/>
      <c r="X110" s="50"/>
    </row>
    <row r="111" s="30" customFormat="1" ht="28" customHeight="1" spans="1:24">
      <c r="A111" s="34"/>
      <c r="B111" s="33"/>
      <c r="C111" s="33"/>
      <c r="D111" s="33"/>
      <c r="E111" s="33"/>
      <c r="F111" s="33"/>
      <c r="G111" s="33"/>
      <c r="H111" s="33"/>
      <c r="I111" s="33"/>
      <c r="J111" s="33"/>
      <c r="K111" s="33"/>
      <c r="L111" s="33">
        <v>1</v>
      </c>
      <c r="M111" s="33" t="s">
        <v>84</v>
      </c>
      <c r="N111" s="33" t="s">
        <v>44</v>
      </c>
      <c r="O111" s="43"/>
      <c r="P111" s="33"/>
      <c r="Q111" s="33"/>
      <c r="R111" s="33"/>
      <c r="S111" s="33"/>
      <c r="T111" s="33"/>
      <c r="U111" s="33"/>
      <c r="V111" s="33"/>
      <c r="W111" s="50"/>
      <c r="X111" s="50"/>
    </row>
    <row r="112" s="30" customFormat="1" ht="28" customHeight="1" spans="1:24">
      <c r="A112" s="34"/>
      <c r="B112" s="33"/>
      <c r="C112" s="33"/>
      <c r="D112" s="33"/>
      <c r="E112" s="33"/>
      <c r="F112" s="33"/>
      <c r="G112" s="33"/>
      <c r="H112" s="33"/>
      <c r="I112" s="33"/>
      <c r="J112" s="33"/>
      <c r="K112" s="33"/>
      <c r="L112" s="33">
        <v>1</v>
      </c>
      <c r="M112" s="33" t="s">
        <v>84</v>
      </c>
      <c r="N112" s="33" t="s">
        <v>69</v>
      </c>
      <c r="O112" s="43"/>
      <c r="P112" s="33"/>
      <c r="Q112" s="33"/>
      <c r="R112" s="33"/>
      <c r="S112" s="33"/>
      <c r="T112" s="33"/>
      <c r="U112" s="33"/>
      <c r="V112" s="33"/>
      <c r="W112" s="50"/>
      <c r="X112" s="50"/>
    </row>
    <row r="113" s="30" customFormat="1" ht="28" customHeight="1" spans="1:24">
      <c r="A113" s="34"/>
      <c r="B113" s="33"/>
      <c r="C113" s="33"/>
      <c r="D113" s="33"/>
      <c r="E113" s="33"/>
      <c r="F113" s="33"/>
      <c r="G113" s="33"/>
      <c r="H113" s="33"/>
      <c r="I113" s="33"/>
      <c r="J113" s="33"/>
      <c r="K113" s="33"/>
      <c r="L113" s="33">
        <v>1</v>
      </c>
      <c r="M113" s="33" t="s">
        <v>84</v>
      </c>
      <c r="N113" s="33" t="s">
        <v>53</v>
      </c>
      <c r="O113" s="43"/>
      <c r="P113" s="33"/>
      <c r="Q113" s="33"/>
      <c r="R113" s="33"/>
      <c r="S113" s="33"/>
      <c r="T113" s="33"/>
      <c r="U113" s="33"/>
      <c r="V113" s="33"/>
      <c r="W113" s="50"/>
      <c r="X113" s="50"/>
    </row>
    <row r="114" s="30" customFormat="1" ht="33" customHeight="1" spans="1:24">
      <c r="A114" s="34"/>
      <c r="B114" s="33"/>
      <c r="C114" s="33"/>
      <c r="D114" s="33"/>
      <c r="E114" s="33"/>
      <c r="F114" s="33"/>
      <c r="G114" s="33"/>
      <c r="H114" s="33"/>
      <c r="I114" s="33"/>
      <c r="J114" s="33"/>
      <c r="K114" s="33">
        <v>1</v>
      </c>
      <c r="L114" s="33"/>
      <c r="M114" s="33" t="s">
        <v>63</v>
      </c>
      <c r="N114" s="33" t="s">
        <v>34</v>
      </c>
      <c r="O114" s="43"/>
      <c r="P114" s="33" t="s">
        <v>64</v>
      </c>
      <c r="Q114" s="33"/>
      <c r="R114" s="33" t="s">
        <v>35</v>
      </c>
      <c r="S114" s="33" t="s">
        <v>65</v>
      </c>
      <c r="T114" s="33"/>
      <c r="U114" s="33"/>
      <c r="V114" s="33"/>
      <c r="W114" s="50"/>
      <c r="X114" s="50"/>
    </row>
    <row r="115" s="30" customFormat="1" ht="33" customHeight="1" spans="1:24">
      <c r="A115" s="34"/>
      <c r="B115" s="33"/>
      <c r="C115" s="33"/>
      <c r="D115" s="33"/>
      <c r="E115" s="33"/>
      <c r="F115" s="33"/>
      <c r="G115" s="33"/>
      <c r="H115" s="33"/>
      <c r="I115" s="33"/>
      <c r="J115" s="33"/>
      <c r="K115" s="33">
        <v>1</v>
      </c>
      <c r="L115" s="33"/>
      <c r="M115" s="33" t="s">
        <v>63</v>
      </c>
      <c r="N115" s="33" t="s">
        <v>45</v>
      </c>
      <c r="O115" s="43"/>
      <c r="P115" s="33"/>
      <c r="Q115" s="33"/>
      <c r="R115" s="33"/>
      <c r="S115" s="33"/>
      <c r="T115" s="33"/>
      <c r="U115" s="33"/>
      <c r="V115" s="33"/>
      <c r="W115" s="50"/>
      <c r="X115" s="50"/>
    </row>
    <row r="116" s="30" customFormat="1" ht="33" customHeight="1" spans="1:24">
      <c r="A116" s="34"/>
      <c r="B116" s="33"/>
      <c r="C116" s="33"/>
      <c r="D116" s="33"/>
      <c r="E116" s="33"/>
      <c r="F116" s="33"/>
      <c r="G116" s="33"/>
      <c r="H116" s="33"/>
      <c r="I116" s="33"/>
      <c r="J116" s="33"/>
      <c r="K116" s="33">
        <v>1</v>
      </c>
      <c r="L116" s="33"/>
      <c r="M116" s="33" t="s">
        <v>63</v>
      </c>
      <c r="N116" s="33" t="s">
        <v>46</v>
      </c>
      <c r="O116" s="43"/>
      <c r="P116" s="33"/>
      <c r="Q116" s="33"/>
      <c r="R116" s="33"/>
      <c r="S116" s="33"/>
      <c r="T116" s="33"/>
      <c r="U116" s="33"/>
      <c r="V116" s="33"/>
      <c r="W116" s="50"/>
      <c r="X116" s="50"/>
    </row>
    <row r="117" s="30" customFormat="1" ht="33" customHeight="1" spans="1:24">
      <c r="A117" s="34"/>
      <c r="B117" s="33"/>
      <c r="C117" s="33"/>
      <c r="D117" s="33"/>
      <c r="E117" s="33"/>
      <c r="F117" s="33"/>
      <c r="G117" s="33"/>
      <c r="H117" s="33"/>
      <c r="I117" s="33"/>
      <c r="J117" s="33"/>
      <c r="K117" s="33">
        <v>1</v>
      </c>
      <c r="L117" s="33"/>
      <c r="M117" s="33" t="s">
        <v>63</v>
      </c>
      <c r="N117" s="33" t="s">
        <v>50</v>
      </c>
      <c r="O117" s="43"/>
      <c r="P117" s="33"/>
      <c r="Q117" s="33"/>
      <c r="R117" s="33"/>
      <c r="S117" s="33"/>
      <c r="T117" s="33"/>
      <c r="U117" s="33"/>
      <c r="V117" s="33"/>
      <c r="W117" s="50"/>
      <c r="X117" s="50"/>
    </row>
    <row r="118" s="30" customFormat="1" ht="33" customHeight="1" spans="1:24">
      <c r="A118" s="34"/>
      <c r="B118" s="33"/>
      <c r="C118" s="33"/>
      <c r="D118" s="33"/>
      <c r="E118" s="33"/>
      <c r="F118" s="33"/>
      <c r="G118" s="33"/>
      <c r="H118" s="33"/>
      <c r="I118" s="33"/>
      <c r="J118" s="33"/>
      <c r="K118" s="33">
        <v>1</v>
      </c>
      <c r="L118" s="33"/>
      <c r="M118" s="33" t="s">
        <v>63</v>
      </c>
      <c r="N118" s="33" t="s">
        <v>47</v>
      </c>
      <c r="O118" s="41"/>
      <c r="P118" s="33"/>
      <c r="Q118" s="33"/>
      <c r="R118" s="33"/>
      <c r="S118" s="33"/>
      <c r="T118" s="33"/>
      <c r="U118" s="33"/>
      <c r="V118" s="33"/>
      <c r="W118" s="50"/>
      <c r="X118" s="50"/>
    </row>
    <row r="119" s="30" customFormat="1" ht="81" customHeight="1" spans="1:24">
      <c r="A119" s="34" t="s">
        <v>30</v>
      </c>
      <c r="B119" s="33" t="s">
        <v>89</v>
      </c>
      <c r="C119" s="33" t="s">
        <v>32</v>
      </c>
      <c r="D119" s="33">
        <v>164</v>
      </c>
      <c r="E119" s="33">
        <v>154</v>
      </c>
      <c r="F119" s="33">
        <v>10</v>
      </c>
      <c r="G119" s="33">
        <v>9</v>
      </c>
      <c r="H119" s="33">
        <v>13</v>
      </c>
      <c r="I119" s="33"/>
      <c r="J119" s="33"/>
      <c r="K119" s="33"/>
      <c r="L119" s="33">
        <v>1</v>
      </c>
      <c r="M119" s="33" t="s">
        <v>74</v>
      </c>
      <c r="N119" s="33" t="s">
        <v>75</v>
      </c>
      <c r="O119" s="33" t="s">
        <v>76</v>
      </c>
      <c r="P119" s="33" t="s">
        <v>77</v>
      </c>
      <c r="Q119" s="33" t="s">
        <v>37</v>
      </c>
      <c r="R119" s="33" t="s">
        <v>78</v>
      </c>
      <c r="S119" s="33" t="s">
        <v>79</v>
      </c>
      <c r="T119" s="33" t="s">
        <v>39</v>
      </c>
      <c r="U119" s="33" t="s">
        <v>40</v>
      </c>
      <c r="V119" s="33" t="s">
        <v>66</v>
      </c>
      <c r="W119" s="50"/>
      <c r="X119" s="50"/>
    </row>
    <row r="120" s="30" customFormat="1" ht="81" customHeight="1" spans="1:24">
      <c r="A120" s="34" t="s">
        <v>30</v>
      </c>
      <c r="B120" s="33" t="s">
        <v>90</v>
      </c>
      <c r="C120" s="33" t="s">
        <v>32</v>
      </c>
      <c r="D120" s="33">
        <v>110</v>
      </c>
      <c r="E120" s="33">
        <v>105</v>
      </c>
      <c r="F120" s="33">
        <v>5</v>
      </c>
      <c r="G120" s="33">
        <v>3</v>
      </c>
      <c r="H120" s="33">
        <v>1</v>
      </c>
      <c r="I120" s="33"/>
      <c r="J120" s="33"/>
      <c r="K120" s="33"/>
      <c r="L120" s="33">
        <v>1</v>
      </c>
      <c r="M120" s="33" t="s">
        <v>74</v>
      </c>
      <c r="N120" s="33" t="s">
        <v>75</v>
      </c>
      <c r="O120" s="33"/>
      <c r="P120" s="33"/>
      <c r="Q120" s="33"/>
      <c r="R120" s="33"/>
      <c r="S120" s="33"/>
      <c r="T120" s="33"/>
      <c r="U120" s="33"/>
      <c r="V120" s="33"/>
      <c r="W120" s="50"/>
      <c r="X120" s="50"/>
    </row>
    <row r="121" s="30" customFormat="1" ht="81" customHeight="1" spans="1:24">
      <c r="A121" s="34" t="s">
        <v>30</v>
      </c>
      <c r="B121" s="33" t="s">
        <v>91</v>
      </c>
      <c r="C121" s="33" t="s">
        <v>32</v>
      </c>
      <c r="D121" s="33">
        <v>99</v>
      </c>
      <c r="E121" s="33">
        <v>85</v>
      </c>
      <c r="F121" s="33">
        <v>14</v>
      </c>
      <c r="G121" s="33">
        <v>6</v>
      </c>
      <c r="H121" s="33">
        <v>11</v>
      </c>
      <c r="I121" s="33"/>
      <c r="J121" s="33"/>
      <c r="K121" s="33"/>
      <c r="L121" s="33">
        <v>1</v>
      </c>
      <c r="M121" s="33" t="s">
        <v>74</v>
      </c>
      <c r="N121" s="33" t="s">
        <v>75</v>
      </c>
      <c r="O121" s="33"/>
      <c r="P121" s="33"/>
      <c r="Q121" s="33"/>
      <c r="R121" s="33"/>
      <c r="S121" s="33"/>
      <c r="T121" s="33"/>
      <c r="U121" s="33"/>
      <c r="V121" s="33"/>
      <c r="W121" s="50"/>
      <c r="X121" s="50"/>
    </row>
    <row r="122" s="30" customFormat="1" ht="30" customHeight="1" spans="1:24">
      <c r="A122" s="34"/>
      <c r="B122" s="33"/>
      <c r="C122" s="33"/>
      <c r="D122" s="33"/>
      <c r="E122" s="33"/>
      <c r="F122" s="33"/>
      <c r="G122" s="33"/>
      <c r="H122" s="33"/>
      <c r="I122" s="33"/>
      <c r="J122" s="33"/>
      <c r="K122" s="33"/>
      <c r="L122" s="33">
        <v>2</v>
      </c>
      <c r="M122" s="33" t="s">
        <v>84</v>
      </c>
      <c r="N122" s="33" t="s">
        <v>34</v>
      </c>
      <c r="O122" s="33" t="s">
        <v>35</v>
      </c>
      <c r="P122" s="33" t="s">
        <v>85</v>
      </c>
      <c r="Q122" s="33"/>
      <c r="R122" s="33"/>
      <c r="S122" s="33"/>
      <c r="T122" s="33"/>
      <c r="U122" s="33"/>
      <c r="V122" s="33"/>
      <c r="W122" s="50"/>
      <c r="X122" s="50"/>
    </row>
    <row r="123" s="30" customFormat="1" ht="30" customHeight="1" spans="1:24">
      <c r="A123" s="34"/>
      <c r="B123" s="33"/>
      <c r="C123" s="33"/>
      <c r="D123" s="33"/>
      <c r="E123" s="33"/>
      <c r="F123" s="33"/>
      <c r="G123" s="33"/>
      <c r="H123" s="33"/>
      <c r="I123" s="33"/>
      <c r="J123" s="33"/>
      <c r="K123" s="33"/>
      <c r="L123" s="33">
        <v>2</v>
      </c>
      <c r="M123" s="33" t="s">
        <v>84</v>
      </c>
      <c r="N123" s="33" t="s">
        <v>43</v>
      </c>
      <c r="O123" s="33"/>
      <c r="P123" s="33"/>
      <c r="Q123" s="33"/>
      <c r="R123" s="33"/>
      <c r="S123" s="33"/>
      <c r="T123" s="33"/>
      <c r="U123" s="33"/>
      <c r="V123" s="33"/>
      <c r="W123" s="50"/>
      <c r="X123" s="50"/>
    </row>
    <row r="124" s="30" customFormat="1" ht="30" customHeight="1" spans="1:24">
      <c r="A124" s="34"/>
      <c r="B124" s="33"/>
      <c r="C124" s="33"/>
      <c r="D124" s="33"/>
      <c r="E124" s="33"/>
      <c r="F124" s="33"/>
      <c r="G124" s="33"/>
      <c r="H124" s="33"/>
      <c r="I124" s="33"/>
      <c r="J124" s="33"/>
      <c r="K124" s="33"/>
      <c r="L124" s="33">
        <v>2</v>
      </c>
      <c r="M124" s="33" t="s">
        <v>84</v>
      </c>
      <c r="N124" s="33" t="s">
        <v>44</v>
      </c>
      <c r="O124" s="33"/>
      <c r="P124" s="33"/>
      <c r="Q124" s="33"/>
      <c r="R124" s="33"/>
      <c r="S124" s="33"/>
      <c r="T124" s="33"/>
      <c r="U124" s="33"/>
      <c r="V124" s="33"/>
      <c r="W124" s="50"/>
      <c r="X124" s="50"/>
    </row>
    <row r="125" s="30" customFormat="1" ht="30" customHeight="1" spans="1:24">
      <c r="A125" s="34"/>
      <c r="B125" s="33"/>
      <c r="C125" s="33"/>
      <c r="D125" s="33"/>
      <c r="E125" s="33"/>
      <c r="F125" s="33"/>
      <c r="G125" s="33"/>
      <c r="H125" s="33"/>
      <c r="I125" s="33"/>
      <c r="J125" s="33"/>
      <c r="K125" s="33"/>
      <c r="L125" s="33">
        <v>1</v>
      </c>
      <c r="M125" s="33" t="s">
        <v>84</v>
      </c>
      <c r="N125" s="33" t="s">
        <v>69</v>
      </c>
      <c r="O125" s="33"/>
      <c r="P125" s="33"/>
      <c r="Q125" s="33"/>
      <c r="R125" s="33"/>
      <c r="S125" s="33"/>
      <c r="T125" s="33"/>
      <c r="U125" s="33"/>
      <c r="V125" s="33"/>
      <c r="W125" s="50"/>
      <c r="X125" s="50"/>
    </row>
    <row r="126" s="30" customFormat="1" ht="30" customHeight="1" spans="1:24">
      <c r="A126" s="34"/>
      <c r="B126" s="33"/>
      <c r="C126" s="33"/>
      <c r="D126" s="33"/>
      <c r="E126" s="33"/>
      <c r="F126" s="33"/>
      <c r="G126" s="33"/>
      <c r="H126" s="33"/>
      <c r="I126" s="33"/>
      <c r="J126" s="33"/>
      <c r="K126" s="33"/>
      <c r="L126" s="33">
        <v>1</v>
      </c>
      <c r="M126" s="33" t="s">
        <v>84</v>
      </c>
      <c r="N126" s="33" t="s">
        <v>53</v>
      </c>
      <c r="O126" s="33"/>
      <c r="P126" s="33"/>
      <c r="Q126" s="33"/>
      <c r="R126" s="33"/>
      <c r="S126" s="33"/>
      <c r="T126" s="33"/>
      <c r="U126" s="33"/>
      <c r="V126" s="33"/>
      <c r="W126" s="50"/>
      <c r="X126" s="50"/>
    </row>
    <row r="127" s="30" customFormat="1" ht="28" customHeight="1" spans="1:24">
      <c r="A127" s="34"/>
      <c r="B127" s="33"/>
      <c r="C127" s="33"/>
      <c r="D127" s="33"/>
      <c r="E127" s="33"/>
      <c r="F127" s="33"/>
      <c r="G127" s="33"/>
      <c r="H127" s="33"/>
      <c r="I127" s="33"/>
      <c r="J127" s="33"/>
      <c r="K127" s="33"/>
      <c r="L127" s="33">
        <v>1</v>
      </c>
      <c r="M127" s="33" t="s">
        <v>84</v>
      </c>
      <c r="N127" s="33" t="s">
        <v>54</v>
      </c>
      <c r="O127" s="33"/>
      <c r="P127" s="33"/>
      <c r="Q127" s="33"/>
      <c r="R127" s="33"/>
      <c r="S127" s="33"/>
      <c r="T127" s="33"/>
      <c r="U127" s="33"/>
      <c r="V127" s="33"/>
      <c r="W127" s="50"/>
      <c r="X127" s="50"/>
    </row>
    <row r="128" s="30" customFormat="1" ht="28" customHeight="1" spans="1:24">
      <c r="A128" s="34"/>
      <c r="B128" s="33"/>
      <c r="C128" s="33"/>
      <c r="D128" s="33"/>
      <c r="E128" s="33"/>
      <c r="F128" s="33"/>
      <c r="G128" s="33"/>
      <c r="H128" s="33"/>
      <c r="I128" s="33"/>
      <c r="J128" s="33"/>
      <c r="K128" s="33"/>
      <c r="L128" s="33">
        <v>1</v>
      </c>
      <c r="M128" s="33" t="s">
        <v>84</v>
      </c>
      <c r="N128" s="33" t="s">
        <v>92</v>
      </c>
      <c r="O128" s="33"/>
      <c r="P128" s="33"/>
      <c r="Q128" s="33"/>
      <c r="R128" s="33"/>
      <c r="S128" s="33"/>
      <c r="T128" s="33"/>
      <c r="U128" s="33"/>
      <c r="V128" s="33"/>
      <c r="W128" s="50"/>
      <c r="X128" s="50"/>
    </row>
    <row r="129" s="30" customFormat="1" ht="33" customHeight="1" spans="1:24">
      <c r="A129" s="34" t="s">
        <v>30</v>
      </c>
      <c r="B129" s="33" t="s">
        <v>93</v>
      </c>
      <c r="C129" s="33" t="s">
        <v>32</v>
      </c>
      <c r="D129" s="33">
        <v>185</v>
      </c>
      <c r="E129" s="33">
        <v>152</v>
      </c>
      <c r="F129" s="33">
        <v>33</v>
      </c>
      <c r="G129" s="33">
        <v>7</v>
      </c>
      <c r="H129" s="33">
        <v>20</v>
      </c>
      <c r="I129" s="33"/>
      <c r="J129" s="33"/>
      <c r="K129" s="33">
        <v>1</v>
      </c>
      <c r="L129" s="33"/>
      <c r="M129" s="33" t="s">
        <v>63</v>
      </c>
      <c r="N129" s="33" t="s">
        <v>34</v>
      </c>
      <c r="O129" s="33" t="s">
        <v>35</v>
      </c>
      <c r="P129" s="46" t="s">
        <v>64</v>
      </c>
      <c r="Q129" s="33" t="s">
        <v>37</v>
      </c>
      <c r="R129" s="33" t="s">
        <v>35</v>
      </c>
      <c r="S129" s="46" t="s">
        <v>38</v>
      </c>
      <c r="T129" s="33" t="s">
        <v>39</v>
      </c>
      <c r="U129" s="33" t="s">
        <v>40</v>
      </c>
      <c r="V129" s="33" t="s">
        <v>66</v>
      </c>
      <c r="W129" s="50"/>
      <c r="X129" s="50"/>
    </row>
    <row r="130" s="30" customFormat="1" ht="33" customHeight="1" spans="1:24">
      <c r="A130" s="34"/>
      <c r="B130" s="33"/>
      <c r="C130" s="33"/>
      <c r="D130" s="33"/>
      <c r="E130" s="33"/>
      <c r="F130" s="33"/>
      <c r="G130" s="33"/>
      <c r="H130" s="33"/>
      <c r="I130" s="33"/>
      <c r="J130" s="33"/>
      <c r="K130" s="33">
        <v>1</v>
      </c>
      <c r="L130" s="33"/>
      <c r="M130" s="33" t="s">
        <v>63</v>
      </c>
      <c r="N130" s="33" t="s">
        <v>43</v>
      </c>
      <c r="O130" s="33"/>
      <c r="P130" s="46"/>
      <c r="Q130" s="33"/>
      <c r="R130" s="33"/>
      <c r="S130" s="46"/>
      <c r="T130" s="33"/>
      <c r="U130" s="33"/>
      <c r="V130" s="33"/>
      <c r="W130" s="50"/>
      <c r="X130" s="50"/>
    </row>
    <row r="131" s="30" customFormat="1" ht="33" customHeight="1" spans="1:24">
      <c r="A131" s="34"/>
      <c r="B131" s="33"/>
      <c r="C131" s="33"/>
      <c r="D131" s="33"/>
      <c r="E131" s="33"/>
      <c r="F131" s="33"/>
      <c r="G131" s="33"/>
      <c r="H131" s="33"/>
      <c r="I131" s="33"/>
      <c r="J131" s="33"/>
      <c r="K131" s="33">
        <v>1</v>
      </c>
      <c r="L131" s="33"/>
      <c r="M131" s="33" t="s">
        <v>63</v>
      </c>
      <c r="N131" s="33" t="s">
        <v>44</v>
      </c>
      <c r="O131" s="33"/>
      <c r="P131" s="46"/>
      <c r="Q131" s="33"/>
      <c r="R131" s="33"/>
      <c r="S131" s="46"/>
      <c r="T131" s="33"/>
      <c r="U131" s="33"/>
      <c r="V131" s="33"/>
      <c r="W131" s="50"/>
      <c r="X131" s="50"/>
    </row>
    <row r="132" s="30" customFormat="1" ht="33" customHeight="1" spans="1:24">
      <c r="A132" s="34"/>
      <c r="B132" s="33"/>
      <c r="C132" s="33"/>
      <c r="D132" s="33"/>
      <c r="E132" s="33"/>
      <c r="F132" s="33"/>
      <c r="G132" s="33"/>
      <c r="H132" s="33"/>
      <c r="I132" s="33"/>
      <c r="J132" s="33"/>
      <c r="K132" s="33">
        <v>1</v>
      </c>
      <c r="L132" s="33"/>
      <c r="M132" s="33" t="s">
        <v>63</v>
      </c>
      <c r="N132" s="33" t="s">
        <v>45</v>
      </c>
      <c r="O132" s="33"/>
      <c r="P132" s="46"/>
      <c r="Q132" s="33"/>
      <c r="R132" s="33"/>
      <c r="S132" s="46"/>
      <c r="T132" s="33"/>
      <c r="U132" s="33"/>
      <c r="V132" s="33"/>
      <c r="W132" s="50"/>
      <c r="X132" s="50"/>
    </row>
    <row r="133" s="30" customFormat="1" ht="33" customHeight="1" spans="1:24">
      <c r="A133" s="34"/>
      <c r="B133" s="33"/>
      <c r="C133" s="33"/>
      <c r="D133" s="33"/>
      <c r="E133" s="33"/>
      <c r="F133" s="33"/>
      <c r="G133" s="33"/>
      <c r="H133" s="33"/>
      <c r="I133" s="33"/>
      <c r="J133" s="33"/>
      <c r="K133" s="33"/>
      <c r="L133" s="33">
        <v>6</v>
      </c>
      <c r="M133" s="33" t="s">
        <v>84</v>
      </c>
      <c r="N133" s="33" t="s">
        <v>34</v>
      </c>
      <c r="O133" s="33"/>
      <c r="P133" s="58" t="s">
        <v>85</v>
      </c>
      <c r="Q133" s="33"/>
      <c r="R133" s="33" t="s">
        <v>78</v>
      </c>
      <c r="S133" s="33" t="s">
        <v>79</v>
      </c>
      <c r="T133" s="33"/>
      <c r="U133" s="33"/>
      <c r="V133" s="33"/>
      <c r="W133" s="50"/>
      <c r="X133" s="50"/>
    </row>
    <row r="134" s="30" customFormat="1" ht="37" customHeight="1" spans="1:24">
      <c r="A134" s="34"/>
      <c r="B134" s="33"/>
      <c r="C134" s="33"/>
      <c r="D134" s="33"/>
      <c r="E134" s="33"/>
      <c r="F134" s="33"/>
      <c r="G134" s="33"/>
      <c r="H134" s="33"/>
      <c r="I134" s="33"/>
      <c r="J134" s="33"/>
      <c r="K134" s="33"/>
      <c r="L134" s="33">
        <v>5</v>
      </c>
      <c r="M134" s="33" t="s">
        <v>84</v>
      </c>
      <c r="N134" s="33" t="s">
        <v>43</v>
      </c>
      <c r="O134" s="33"/>
      <c r="P134" s="58"/>
      <c r="Q134" s="33"/>
      <c r="R134" s="33"/>
      <c r="S134" s="33"/>
      <c r="T134" s="33"/>
      <c r="U134" s="33"/>
      <c r="V134" s="33"/>
      <c r="W134" s="50"/>
      <c r="X134" s="50"/>
    </row>
    <row r="135" s="30" customFormat="1" ht="33" customHeight="1" spans="1:24">
      <c r="A135" s="34"/>
      <c r="B135" s="33"/>
      <c r="C135" s="33"/>
      <c r="D135" s="33"/>
      <c r="E135" s="33"/>
      <c r="F135" s="33"/>
      <c r="G135" s="33"/>
      <c r="H135" s="33"/>
      <c r="I135" s="33"/>
      <c r="J135" s="33"/>
      <c r="K135" s="33"/>
      <c r="L135" s="33">
        <v>3</v>
      </c>
      <c r="M135" s="33" t="s">
        <v>84</v>
      </c>
      <c r="N135" s="33" t="s">
        <v>44</v>
      </c>
      <c r="O135" s="33"/>
      <c r="P135" s="58"/>
      <c r="Q135" s="33"/>
      <c r="R135" s="33"/>
      <c r="S135" s="33"/>
      <c r="T135" s="33"/>
      <c r="U135" s="33"/>
      <c r="V135" s="33"/>
      <c r="W135" s="50"/>
      <c r="X135" s="50"/>
    </row>
    <row r="136" s="30" customFormat="1" ht="46" customHeight="1" spans="1:24">
      <c r="A136" s="34"/>
      <c r="B136" s="33"/>
      <c r="C136" s="33"/>
      <c r="D136" s="33"/>
      <c r="E136" s="33"/>
      <c r="F136" s="33"/>
      <c r="G136" s="33"/>
      <c r="H136" s="33"/>
      <c r="I136" s="33"/>
      <c r="J136" s="33"/>
      <c r="K136" s="33"/>
      <c r="L136" s="33">
        <v>1</v>
      </c>
      <c r="M136" s="33" t="s">
        <v>84</v>
      </c>
      <c r="N136" s="33" t="s">
        <v>69</v>
      </c>
      <c r="O136" s="33"/>
      <c r="P136" s="58"/>
      <c r="Q136" s="33"/>
      <c r="R136" s="33"/>
      <c r="S136" s="33"/>
      <c r="T136" s="33"/>
      <c r="U136" s="33"/>
      <c r="V136" s="33"/>
      <c r="W136" s="50"/>
      <c r="X136" s="50"/>
    </row>
    <row r="137" s="30" customFormat="1" ht="81" customHeight="1" spans="1:24">
      <c r="A137" s="34"/>
      <c r="B137" s="33"/>
      <c r="C137" s="33"/>
      <c r="D137" s="33"/>
      <c r="E137" s="33"/>
      <c r="F137" s="33"/>
      <c r="G137" s="33"/>
      <c r="H137" s="33"/>
      <c r="I137" s="33"/>
      <c r="J137" s="33"/>
      <c r="K137" s="33"/>
      <c r="L137" s="33">
        <v>1</v>
      </c>
      <c r="M137" s="33" t="s">
        <v>74</v>
      </c>
      <c r="N137" s="33" t="s">
        <v>75</v>
      </c>
      <c r="O137" s="46" t="s">
        <v>76</v>
      </c>
      <c r="P137" s="46" t="s">
        <v>77</v>
      </c>
      <c r="Q137" s="33"/>
      <c r="R137" s="33"/>
      <c r="S137" s="33"/>
      <c r="T137" s="33"/>
      <c r="U137" s="33"/>
      <c r="V137" s="33"/>
      <c r="W137" s="50"/>
      <c r="X137" s="50"/>
    </row>
    <row r="138" s="30" customFormat="1" ht="81" customHeight="1" spans="1:24">
      <c r="A138" s="34" t="s">
        <v>30</v>
      </c>
      <c r="B138" s="33" t="s">
        <v>94</v>
      </c>
      <c r="C138" s="33" t="s">
        <v>32</v>
      </c>
      <c r="D138" s="33">
        <v>120</v>
      </c>
      <c r="E138" s="33">
        <v>118</v>
      </c>
      <c r="F138" s="33">
        <v>2</v>
      </c>
      <c r="G138" s="33">
        <v>4</v>
      </c>
      <c r="H138" s="33">
        <v>8</v>
      </c>
      <c r="I138" s="33"/>
      <c r="J138" s="33"/>
      <c r="K138" s="33"/>
      <c r="L138" s="33">
        <v>1</v>
      </c>
      <c r="M138" s="33" t="s">
        <v>74</v>
      </c>
      <c r="N138" s="33" t="s">
        <v>75</v>
      </c>
      <c r="O138" s="46"/>
      <c r="P138" s="46"/>
      <c r="Q138" s="33"/>
      <c r="R138" s="33"/>
      <c r="S138" s="33"/>
      <c r="T138" s="33"/>
      <c r="U138" s="33"/>
      <c r="V138" s="33"/>
      <c r="W138" s="50"/>
      <c r="X138" s="50"/>
    </row>
    <row r="139" s="30" customFormat="1" ht="24" customHeight="1" spans="1:24">
      <c r="A139" s="34" t="s">
        <v>30</v>
      </c>
      <c r="B139" s="33" t="s">
        <v>94</v>
      </c>
      <c r="C139" s="33" t="s">
        <v>32</v>
      </c>
      <c r="D139" s="33">
        <v>120</v>
      </c>
      <c r="E139" s="33">
        <v>118</v>
      </c>
      <c r="F139" s="33">
        <v>2</v>
      </c>
      <c r="G139" s="33">
        <v>4</v>
      </c>
      <c r="H139" s="33">
        <v>8</v>
      </c>
      <c r="I139" s="33"/>
      <c r="J139" s="33"/>
      <c r="K139" s="33"/>
      <c r="L139" s="33">
        <v>2</v>
      </c>
      <c r="M139" s="50" t="s">
        <v>84</v>
      </c>
      <c r="N139" s="33" t="s">
        <v>34</v>
      </c>
      <c r="O139" s="39" t="s">
        <v>35</v>
      </c>
      <c r="P139" s="46" t="s">
        <v>85</v>
      </c>
      <c r="Q139" s="33" t="s">
        <v>37</v>
      </c>
      <c r="R139" s="58" t="s">
        <v>78</v>
      </c>
      <c r="S139" s="33" t="s">
        <v>79</v>
      </c>
      <c r="T139" s="33" t="s">
        <v>39</v>
      </c>
      <c r="U139" s="33" t="s">
        <v>40</v>
      </c>
      <c r="V139" s="33" t="s">
        <v>66</v>
      </c>
      <c r="W139" s="50"/>
      <c r="X139" s="50"/>
    </row>
    <row r="140" s="30" customFormat="1" ht="21" customHeight="1" spans="1:24">
      <c r="A140" s="34"/>
      <c r="B140" s="33"/>
      <c r="C140" s="33"/>
      <c r="D140" s="33"/>
      <c r="E140" s="33"/>
      <c r="F140" s="33"/>
      <c r="G140" s="33"/>
      <c r="H140" s="33"/>
      <c r="I140" s="33"/>
      <c r="J140" s="33"/>
      <c r="K140" s="33"/>
      <c r="L140" s="33">
        <v>2</v>
      </c>
      <c r="M140" s="50" t="s">
        <v>84</v>
      </c>
      <c r="N140" s="33" t="s">
        <v>43</v>
      </c>
      <c r="O140" s="43"/>
      <c r="P140" s="46"/>
      <c r="Q140" s="33"/>
      <c r="R140" s="58"/>
      <c r="S140" s="33"/>
      <c r="T140" s="33"/>
      <c r="U140" s="33"/>
      <c r="V140" s="33"/>
      <c r="W140" s="50"/>
      <c r="X140" s="50"/>
    </row>
    <row r="141" s="30" customFormat="1" ht="20" customHeight="1" spans="1:24">
      <c r="A141" s="34"/>
      <c r="B141" s="33"/>
      <c r="C141" s="33"/>
      <c r="D141" s="33"/>
      <c r="E141" s="33"/>
      <c r="F141" s="33"/>
      <c r="G141" s="33"/>
      <c r="H141" s="33"/>
      <c r="I141" s="33"/>
      <c r="J141" s="33"/>
      <c r="K141" s="33"/>
      <c r="L141" s="33">
        <v>2</v>
      </c>
      <c r="M141" s="33" t="s">
        <v>84</v>
      </c>
      <c r="N141" s="33" t="s">
        <v>44</v>
      </c>
      <c r="O141" s="43"/>
      <c r="P141" s="46"/>
      <c r="Q141" s="33"/>
      <c r="R141" s="58"/>
      <c r="S141" s="33"/>
      <c r="T141" s="33"/>
      <c r="U141" s="33"/>
      <c r="V141" s="33"/>
      <c r="W141" s="50"/>
      <c r="X141" s="50"/>
    </row>
    <row r="142" s="30" customFormat="1" ht="20" customHeight="1" spans="1:24">
      <c r="A142" s="34"/>
      <c r="B142" s="33"/>
      <c r="C142" s="33"/>
      <c r="D142" s="33"/>
      <c r="E142" s="33"/>
      <c r="F142" s="33"/>
      <c r="G142" s="33"/>
      <c r="H142" s="33"/>
      <c r="I142" s="33"/>
      <c r="J142" s="33"/>
      <c r="K142" s="33"/>
      <c r="L142" s="33">
        <v>1</v>
      </c>
      <c r="M142" s="33" t="s">
        <v>84</v>
      </c>
      <c r="N142" s="33" t="s">
        <v>92</v>
      </c>
      <c r="O142" s="43"/>
      <c r="P142" s="46"/>
      <c r="Q142" s="33"/>
      <c r="R142" s="58"/>
      <c r="S142" s="33"/>
      <c r="T142" s="33"/>
      <c r="U142" s="33"/>
      <c r="V142" s="33"/>
      <c r="W142" s="50"/>
      <c r="X142" s="50"/>
    </row>
    <row r="143" s="30" customFormat="1" ht="20" customHeight="1" spans="1:24">
      <c r="A143" s="34" t="s">
        <v>30</v>
      </c>
      <c r="B143" s="33" t="s">
        <v>95</v>
      </c>
      <c r="C143" s="33" t="s">
        <v>32</v>
      </c>
      <c r="D143" s="33">
        <v>75</v>
      </c>
      <c r="E143" s="33">
        <v>67</v>
      </c>
      <c r="F143" s="33">
        <v>8</v>
      </c>
      <c r="G143" s="33">
        <v>3</v>
      </c>
      <c r="H143" s="33">
        <v>11</v>
      </c>
      <c r="I143" s="33"/>
      <c r="J143" s="33"/>
      <c r="K143" s="59"/>
      <c r="L143" s="59">
        <v>2</v>
      </c>
      <c r="M143" s="59" t="s">
        <v>84</v>
      </c>
      <c r="N143" s="59" t="s">
        <v>34</v>
      </c>
      <c r="O143" s="43"/>
      <c r="P143" s="46"/>
      <c r="Q143" s="33"/>
      <c r="R143" s="58"/>
      <c r="S143" s="33"/>
      <c r="T143" s="33"/>
      <c r="U143" s="33"/>
      <c r="V143" s="33"/>
      <c r="W143" s="50"/>
      <c r="X143" s="50"/>
    </row>
    <row r="144" s="30" customFormat="1" ht="20" customHeight="1" spans="1:24">
      <c r="A144" s="34"/>
      <c r="B144" s="33"/>
      <c r="C144" s="33"/>
      <c r="D144" s="33"/>
      <c r="E144" s="33"/>
      <c r="F144" s="33"/>
      <c r="G144" s="33"/>
      <c r="H144" s="33"/>
      <c r="I144" s="59"/>
      <c r="J144" s="59"/>
      <c r="K144" s="59"/>
      <c r="L144" s="59">
        <v>2</v>
      </c>
      <c r="M144" s="59" t="s">
        <v>84</v>
      </c>
      <c r="N144" s="59" t="s">
        <v>43</v>
      </c>
      <c r="O144" s="43"/>
      <c r="P144" s="46"/>
      <c r="Q144" s="33"/>
      <c r="R144" s="58"/>
      <c r="S144" s="33"/>
      <c r="T144" s="33"/>
      <c r="U144" s="33"/>
      <c r="V144" s="33"/>
      <c r="W144" s="50"/>
      <c r="X144" s="50"/>
    </row>
    <row r="145" s="30" customFormat="1" ht="20" customHeight="1" spans="1:24">
      <c r="A145" s="34"/>
      <c r="B145" s="33"/>
      <c r="C145" s="33"/>
      <c r="D145" s="33"/>
      <c r="E145" s="33"/>
      <c r="F145" s="33"/>
      <c r="G145" s="33"/>
      <c r="H145" s="33"/>
      <c r="I145" s="59"/>
      <c r="J145" s="59"/>
      <c r="K145" s="59"/>
      <c r="L145" s="59">
        <v>2</v>
      </c>
      <c r="M145" s="59" t="s">
        <v>84</v>
      </c>
      <c r="N145" s="59" t="s">
        <v>44</v>
      </c>
      <c r="O145" s="43"/>
      <c r="P145" s="46"/>
      <c r="Q145" s="33"/>
      <c r="R145" s="58"/>
      <c r="S145" s="33"/>
      <c r="T145" s="33"/>
      <c r="U145" s="33"/>
      <c r="V145" s="33"/>
      <c r="W145" s="50"/>
      <c r="X145" s="50"/>
    </row>
    <row r="146" s="30" customFormat="1" ht="20" customHeight="1" spans="1:24">
      <c r="A146" s="34"/>
      <c r="B146" s="33"/>
      <c r="C146" s="33"/>
      <c r="D146" s="33"/>
      <c r="E146" s="33"/>
      <c r="F146" s="33"/>
      <c r="G146" s="33"/>
      <c r="H146" s="33"/>
      <c r="I146" s="59"/>
      <c r="J146" s="59"/>
      <c r="K146" s="59"/>
      <c r="L146" s="59">
        <v>1</v>
      </c>
      <c r="M146" s="59" t="s">
        <v>84</v>
      </c>
      <c r="N146" s="59" t="s">
        <v>53</v>
      </c>
      <c r="O146" s="43"/>
      <c r="P146" s="46"/>
      <c r="Q146" s="33"/>
      <c r="R146" s="58"/>
      <c r="S146" s="33"/>
      <c r="T146" s="33"/>
      <c r="U146" s="33"/>
      <c r="V146" s="33"/>
      <c r="W146" s="50"/>
      <c r="X146" s="50"/>
    </row>
    <row r="147" s="30" customFormat="1" ht="20" customHeight="1" spans="1:24">
      <c r="A147" s="34"/>
      <c r="B147" s="33"/>
      <c r="C147" s="33"/>
      <c r="D147" s="33"/>
      <c r="E147" s="33"/>
      <c r="F147" s="33"/>
      <c r="G147" s="33"/>
      <c r="H147" s="33"/>
      <c r="I147" s="59"/>
      <c r="J147" s="59"/>
      <c r="K147" s="59"/>
      <c r="L147" s="59">
        <v>1</v>
      </c>
      <c r="M147" s="59" t="s">
        <v>84</v>
      </c>
      <c r="N147" s="59" t="s">
        <v>54</v>
      </c>
      <c r="O147" s="43"/>
      <c r="P147" s="46"/>
      <c r="Q147" s="33"/>
      <c r="R147" s="58"/>
      <c r="S147" s="33"/>
      <c r="T147" s="33"/>
      <c r="U147" s="33"/>
      <c r="V147" s="33"/>
      <c r="W147" s="50"/>
      <c r="X147" s="50"/>
    </row>
    <row r="148" s="30" customFormat="1" ht="59" customHeight="1" spans="1:24">
      <c r="A148" s="34"/>
      <c r="B148" s="33"/>
      <c r="C148" s="33"/>
      <c r="D148" s="33"/>
      <c r="E148" s="33"/>
      <c r="F148" s="33"/>
      <c r="G148" s="33"/>
      <c r="H148" s="33"/>
      <c r="I148" s="59"/>
      <c r="J148" s="59"/>
      <c r="K148" s="59">
        <v>1</v>
      </c>
      <c r="L148" s="59"/>
      <c r="M148" s="59" t="s">
        <v>63</v>
      </c>
      <c r="N148" s="59" t="s">
        <v>43</v>
      </c>
      <c r="O148" s="43"/>
      <c r="P148" s="58" t="s">
        <v>64</v>
      </c>
      <c r="Q148" s="33"/>
      <c r="R148" s="33" t="s">
        <v>35</v>
      </c>
      <c r="S148" s="58" t="s">
        <v>38</v>
      </c>
      <c r="T148" s="33"/>
      <c r="U148" s="33"/>
      <c r="V148" s="33"/>
      <c r="W148" s="50"/>
      <c r="X148" s="50"/>
    </row>
    <row r="149" s="30" customFormat="1" ht="66" customHeight="1" spans="1:24">
      <c r="A149" s="34"/>
      <c r="B149" s="33"/>
      <c r="C149" s="33"/>
      <c r="D149" s="33"/>
      <c r="E149" s="33"/>
      <c r="F149" s="33"/>
      <c r="G149" s="33"/>
      <c r="H149" s="33"/>
      <c r="I149" s="59"/>
      <c r="J149" s="59"/>
      <c r="K149" s="59">
        <v>1</v>
      </c>
      <c r="L149" s="59"/>
      <c r="M149" s="59" t="s">
        <v>63</v>
      </c>
      <c r="N149" s="59" t="s">
        <v>44</v>
      </c>
      <c r="O149" s="41"/>
      <c r="P149" s="58"/>
      <c r="Q149" s="33"/>
      <c r="R149" s="33"/>
      <c r="S149" s="58"/>
      <c r="T149" s="33"/>
      <c r="U149" s="33"/>
      <c r="V149" s="33"/>
      <c r="W149" s="50"/>
      <c r="X149" s="50"/>
    </row>
    <row r="150" s="30" customFormat="1" ht="69" customHeight="1" spans="1:24">
      <c r="A150" s="34"/>
      <c r="B150" s="33"/>
      <c r="C150" s="33"/>
      <c r="D150" s="33"/>
      <c r="E150" s="33"/>
      <c r="F150" s="33"/>
      <c r="G150" s="33"/>
      <c r="H150" s="33"/>
      <c r="I150" s="59"/>
      <c r="J150" s="59"/>
      <c r="K150" s="59"/>
      <c r="L150" s="33">
        <v>1</v>
      </c>
      <c r="M150" s="33" t="s">
        <v>74</v>
      </c>
      <c r="N150" s="33" t="s">
        <v>75</v>
      </c>
      <c r="O150" s="58" t="s">
        <v>76</v>
      </c>
      <c r="P150" s="58" t="s">
        <v>77</v>
      </c>
      <c r="Q150" s="33"/>
      <c r="R150" s="58" t="s">
        <v>78</v>
      </c>
      <c r="S150" s="33" t="s">
        <v>79</v>
      </c>
      <c r="T150" s="33"/>
      <c r="U150" s="33"/>
      <c r="V150" s="33"/>
      <c r="W150" s="50"/>
      <c r="X150" s="50"/>
    </row>
    <row r="151" s="30" customFormat="1" ht="78" customHeight="1" spans="1:24">
      <c r="A151" s="34" t="s">
        <v>30</v>
      </c>
      <c r="B151" s="56" t="s">
        <v>96</v>
      </c>
      <c r="C151" s="56" t="s">
        <v>32</v>
      </c>
      <c r="D151" s="56">
        <v>145</v>
      </c>
      <c r="E151" s="56">
        <v>128</v>
      </c>
      <c r="F151" s="56">
        <v>17</v>
      </c>
      <c r="G151" s="56">
        <v>8</v>
      </c>
      <c r="H151" s="56">
        <v>16</v>
      </c>
      <c r="I151" s="59"/>
      <c r="J151" s="59"/>
      <c r="K151" s="59"/>
      <c r="L151" s="59">
        <v>1</v>
      </c>
      <c r="M151" s="59" t="s">
        <v>74</v>
      </c>
      <c r="N151" s="33" t="s">
        <v>75</v>
      </c>
      <c r="O151" s="58"/>
      <c r="P151" s="58"/>
      <c r="Q151" s="33"/>
      <c r="R151" s="58"/>
      <c r="S151" s="33"/>
      <c r="T151" s="33"/>
      <c r="U151" s="33"/>
      <c r="V151" s="33"/>
      <c r="W151" s="50"/>
      <c r="X151" s="50"/>
    </row>
    <row r="152" s="30" customFormat="1" ht="22" customHeight="1" spans="1:24">
      <c r="A152" s="34" t="s">
        <v>30</v>
      </c>
      <c r="B152" s="56" t="s">
        <v>96</v>
      </c>
      <c r="C152" s="56" t="s">
        <v>32</v>
      </c>
      <c r="D152" s="56">
        <v>145</v>
      </c>
      <c r="E152" s="56">
        <v>128</v>
      </c>
      <c r="F152" s="56">
        <v>17</v>
      </c>
      <c r="G152" s="56">
        <v>8</v>
      </c>
      <c r="H152" s="56">
        <v>16</v>
      </c>
      <c r="I152" s="59"/>
      <c r="J152" s="59"/>
      <c r="K152" s="59"/>
      <c r="L152" s="59">
        <v>4</v>
      </c>
      <c r="M152" s="59" t="s">
        <v>84</v>
      </c>
      <c r="N152" s="59" t="s">
        <v>34</v>
      </c>
      <c r="O152" s="33" t="s">
        <v>35</v>
      </c>
      <c r="P152" s="33" t="s">
        <v>85</v>
      </c>
      <c r="Q152" s="33" t="s">
        <v>37</v>
      </c>
      <c r="R152" s="33" t="s">
        <v>78</v>
      </c>
      <c r="S152" s="33" t="s">
        <v>79</v>
      </c>
      <c r="T152" s="33" t="s">
        <v>39</v>
      </c>
      <c r="U152" s="33" t="s">
        <v>40</v>
      </c>
      <c r="V152" s="33" t="s">
        <v>66</v>
      </c>
      <c r="W152" s="50"/>
      <c r="X152" s="50"/>
    </row>
    <row r="153" s="30" customFormat="1" ht="22" customHeight="1" spans="1:24">
      <c r="A153" s="34"/>
      <c r="B153" s="56"/>
      <c r="C153" s="56"/>
      <c r="D153" s="56"/>
      <c r="E153" s="56"/>
      <c r="F153" s="56"/>
      <c r="G153" s="56"/>
      <c r="H153" s="56"/>
      <c r="I153" s="59"/>
      <c r="J153" s="59"/>
      <c r="K153" s="59"/>
      <c r="L153" s="59">
        <v>4</v>
      </c>
      <c r="M153" s="59" t="s">
        <v>84</v>
      </c>
      <c r="N153" s="59" t="s">
        <v>43</v>
      </c>
      <c r="O153" s="33"/>
      <c r="P153" s="33"/>
      <c r="Q153" s="33"/>
      <c r="R153" s="33"/>
      <c r="S153" s="33"/>
      <c r="T153" s="33"/>
      <c r="U153" s="33"/>
      <c r="V153" s="33"/>
      <c r="W153" s="50"/>
      <c r="X153" s="50"/>
    </row>
    <row r="154" s="30" customFormat="1" ht="22" customHeight="1" spans="1:24">
      <c r="A154" s="34"/>
      <c r="B154" s="56"/>
      <c r="C154" s="56"/>
      <c r="D154" s="56"/>
      <c r="E154" s="56"/>
      <c r="F154" s="56"/>
      <c r="G154" s="56"/>
      <c r="H154" s="56"/>
      <c r="I154" s="59"/>
      <c r="J154" s="59"/>
      <c r="K154" s="59"/>
      <c r="L154" s="59">
        <v>3</v>
      </c>
      <c r="M154" s="59" t="s">
        <v>84</v>
      </c>
      <c r="N154" s="59" t="s">
        <v>44</v>
      </c>
      <c r="O154" s="33"/>
      <c r="P154" s="33"/>
      <c r="Q154" s="33"/>
      <c r="R154" s="33"/>
      <c r="S154" s="33"/>
      <c r="T154" s="33"/>
      <c r="U154" s="33"/>
      <c r="V154" s="33"/>
      <c r="W154" s="50"/>
      <c r="X154" s="50"/>
    </row>
    <row r="155" s="30" customFormat="1" ht="22" customHeight="1" spans="1:24">
      <c r="A155" s="34"/>
      <c r="B155" s="56"/>
      <c r="C155" s="56"/>
      <c r="D155" s="56"/>
      <c r="E155" s="56"/>
      <c r="F155" s="56"/>
      <c r="G155" s="56"/>
      <c r="H155" s="56"/>
      <c r="I155" s="59"/>
      <c r="J155" s="59"/>
      <c r="K155" s="59"/>
      <c r="L155" s="59">
        <v>1</v>
      </c>
      <c r="M155" s="59" t="s">
        <v>84</v>
      </c>
      <c r="N155" s="59" t="s">
        <v>69</v>
      </c>
      <c r="O155" s="33"/>
      <c r="P155" s="33"/>
      <c r="Q155" s="33"/>
      <c r="R155" s="33"/>
      <c r="S155" s="33"/>
      <c r="T155" s="33"/>
      <c r="U155" s="33"/>
      <c r="V155" s="33"/>
      <c r="W155" s="50"/>
      <c r="X155" s="50"/>
    </row>
    <row r="156" s="30" customFormat="1" ht="22" customHeight="1" spans="1:24">
      <c r="A156" s="34"/>
      <c r="B156" s="56"/>
      <c r="C156" s="56"/>
      <c r="D156" s="56"/>
      <c r="E156" s="56"/>
      <c r="F156" s="56"/>
      <c r="G156" s="56"/>
      <c r="H156" s="56"/>
      <c r="I156" s="59"/>
      <c r="J156" s="59"/>
      <c r="K156" s="59"/>
      <c r="L156" s="59">
        <v>1</v>
      </c>
      <c r="M156" s="59" t="s">
        <v>84</v>
      </c>
      <c r="N156" s="59" t="s">
        <v>53</v>
      </c>
      <c r="O156" s="33"/>
      <c r="P156" s="33"/>
      <c r="Q156" s="33"/>
      <c r="R156" s="33"/>
      <c r="S156" s="33"/>
      <c r="T156" s="33"/>
      <c r="U156" s="33"/>
      <c r="V156" s="33"/>
      <c r="W156" s="50"/>
      <c r="X156" s="50"/>
    </row>
    <row r="157" s="30" customFormat="1" ht="22" customHeight="1" spans="1:24">
      <c r="A157" s="34"/>
      <c r="B157" s="56"/>
      <c r="C157" s="56"/>
      <c r="D157" s="56"/>
      <c r="E157" s="56"/>
      <c r="F157" s="56"/>
      <c r="G157" s="56"/>
      <c r="H157" s="56"/>
      <c r="I157" s="59"/>
      <c r="J157" s="59"/>
      <c r="K157" s="59"/>
      <c r="L157" s="59">
        <v>1</v>
      </c>
      <c r="M157" s="59" t="s">
        <v>84</v>
      </c>
      <c r="N157" s="59" t="s">
        <v>54</v>
      </c>
      <c r="O157" s="33"/>
      <c r="P157" s="33"/>
      <c r="Q157" s="33"/>
      <c r="R157" s="33"/>
      <c r="S157" s="33"/>
      <c r="T157" s="33"/>
      <c r="U157" s="33"/>
      <c r="V157" s="33"/>
      <c r="W157" s="50"/>
      <c r="X157" s="50"/>
    </row>
    <row r="158" s="30" customFormat="1" ht="22" customHeight="1" spans="1:24">
      <c r="A158" s="34"/>
      <c r="B158" s="56"/>
      <c r="C158" s="56"/>
      <c r="D158" s="56"/>
      <c r="E158" s="56"/>
      <c r="F158" s="56"/>
      <c r="G158" s="56"/>
      <c r="H158" s="56"/>
      <c r="I158" s="59"/>
      <c r="J158" s="59"/>
      <c r="K158" s="59"/>
      <c r="L158" s="59">
        <v>1</v>
      </c>
      <c r="M158" s="59" t="s">
        <v>84</v>
      </c>
      <c r="N158" s="59" t="s">
        <v>92</v>
      </c>
      <c r="O158" s="33"/>
      <c r="P158" s="33"/>
      <c r="Q158" s="33"/>
      <c r="R158" s="33"/>
      <c r="S158" s="33"/>
      <c r="T158" s="33"/>
      <c r="U158" s="33"/>
      <c r="V158" s="33"/>
      <c r="W158" s="50"/>
      <c r="X158" s="50"/>
    </row>
    <row r="159" s="30" customFormat="1" ht="22" customHeight="1" spans="1:24">
      <c r="A159" s="34" t="s">
        <v>30</v>
      </c>
      <c r="B159" s="56" t="s">
        <v>97</v>
      </c>
      <c r="C159" s="56" t="s">
        <v>32</v>
      </c>
      <c r="D159" s="56">
        <v>175</v>
      </c>
      <c r="E159" s="56">
        <v>155</v>
      </c>
      <c r="F159" s="56">
        <v>20</v>
      </c>
      <c r="G159" s="56">
        <v>9</v>
      </c>
      <c r="H159" s="56">
        <v>18</v>
      </c>
      <c r="I159" s="59"/>
      <c r="J159" s="59"/>
      <c r="K159" s="59"/>
      <c r="L159" s="59">
        <v>6</v>
      </c>
      <c r="M159" s="59" t="s">
        <v>84</v>
      </c>
      <c r="N159" s="59" t="s">
        <v>34</v>
      </c>
      <c r="O159" s="33"/>
      <c r="P159" s="33"/>
      <c r="Q159" s="33"/>
      <c r="R159" s="33"/>
      <c r="S159" s="33"/>
      <c r="T159" s="33"/>
      <c r="U159" s="33"/>
      <c r="V159" s="33"/>
      <c r="W159" s="50"/>
      <c r="X159" s="50"/>
    </row>
    <row r="160" s="30" customFormat="1" ht="22" customHeight="1" spans="1:24">
      <c r="A160" s="34"/>
      <c r="B160" s="56"/>
      <c r="C160" s="56"/>
      <c r="D160" s="56"/>
      <c r="E160" s="56"/>
      <c r="F160" s="56"/>
      <c r="G160" s="56"/>
      <c r="H160" s="56"/>
      <c r="I160" s="59"/>
      <c r="J160" s="59"/>
      <c r="K160" s="59"/>
      <c r="L160" s="59">
        <v>6</v>
      </c>
      <c r="M160" s="59" t="s">
        <v>84</v>
      </c>
      <c r="N160" s="59" t="s">
        <v>43</v>
      </c>
      <c r="O160" s="33"/>
      <c r="P160" s="33"/>
      <c r="Q160" s="33"/>
      <c r="R160" s="33"/>
      <c r="S160" s="33"/>
      <c r="T160" s="33"/>
      <c r="U160" s="33"/>
      <c r="V160" s="33"/>
      <c r="W160" s="50"/>
      <c r="X160" s="50"/>
    </row>
    <row r="161" s="30" customFormat="1" ht="22" customHeight="1" spans="1:24">
      <c r="A161" s="34"/>
      <c r="B161" s="56"/>
      <c r="C161" s="56"/>
      <c r="D161" s="56"/>
      <c r="E161" s="56"/>
      <c r="F161" s="56"/>
      <c r="G161" s="56"/>
      <c r="H161" s="56"/>
      <c r="I161" s="59"/>
      <c r="J161" s="59"/>
      <c r="K161" s="59"/>
      <c r="L161" s="59">
        <v>3</v>
      </c>
      <c r="M161" s="59" t="s">
        <v>84</v>
      </c>
      <c r="N161" s="59" t="s">
        <v>44</v>
      </c>
      <c r="O161" s="33"/>
      <c r="P161" s="33"/>
      <c r="Q161" s="33"/>
      <c r="R161" s="33"/>
      <c r="S161" s="33"/>
      <c r="T161" s="33"/>
      <c r="U161" s="33"/>
      <c r="V161" s="33"/>
      <c r="W161" s="50"/>
      <c r="X161" s="50"/>
    </row>
    <row r="162" s="30" customFormat="1" ht="22" customHeight="1" spans="1:24">
      <c r="A162" s="34"/>
      <c r="B162" s="56"/>
      <c r="C162" s="56"/>
      <c r="D162" s="56"/>
      <c r="E162" s="56"/>
      <c r="F162" s="56"/>
      <c r="G162" s="56"/>
      <c r="H162" s="56"/>
      <c r="I162" s="59"/>
      <c r="J162" s="59"/>
      <c r="K162" s="59"/>
      <c r="L162" s="59">
        <v>1</v>
      </c>
      <c r="M162" s="59" t="s">
        <v>84</v>
      </c>
      <c r="N162" s="59" t="s">
        <v>69</v>
      </c>
      <c r="O162" s="33"/>
      <c r="P162" s="33"/>
      <c r="Q162" s="33"/>
      <c r="R162" s="33"/>
      <c r="S162" s="33"/>
      <c r="T162" s="33"/>
      <c r="U162" s="33"/>
      <c r="V162" s="33"/>
      <c r="W162" s="50"/>
      <c r="X162" s="50"/>
    </row>
    <row r="163" ht="22" customHeight="1" spans="1:24">
      <c r="A163" s="34"/>
      <c r="B163" s="56"/>
      <c r="C163" s="56"/>
      <c r="D163" s="56"/>
      <c r="E163" s="56"/>
      <c r="F163" s="56"/>
      <c r="G163" s="56"/>
      <c r="H163" s="56"/>
      <c r="I163" s="59"/>
      <c r="J163" s="59"/>
      <c r="K163" s="59"/>
      <c r="L163" s="59">
        <v>1</v>
      </c>
      <c r="M163" s="59" t="s">
        <v>84</v>
      </c>
      <c r="N163" s="59" t="s">
        <v>53</v>
      </c>
      <c r="O163" s="33"/>
      <c r="P163" s="33"/>
      <c r="Q163" s="33"/>
      <c r="R163" s="33"/>
      <c r="S163" s="33"/>
      <c r="T163" s="33"/>
      <c r="U163" s="33"/>
      <c r="V163" s="33"/>
      <c r="W163" s="99"/>
      <c r="X163" s="99"/>
    </row>
    <row r="164" ht="183" customHeight="1" spans="1:24">
      <c r="A164" s="34"/>
      <c r="B164" s="56"/>
      <c r="C164" s="56"/>
      <c r="D164" s="56"/>
      <c r="E164" s="56"/>
      <c r="F164" s="56"/>
      <c r="G164" s="56"/>
      <c r="H164" s="56"/>
      <c r="I164" s="59"/>
      <c r="J164" s="59"/>
      <c r="K164" s="59"/>
      <c r="L164" s="59">
        <v>1</v>
      </c>
      <c r="M164" s="59" t="s">
        <v>74</v>
      </c>
      <c r="N164" s="33" t="s">
        <v>75</v>
      </c>
      <c r="O164" s="50" t="s">
        <v>76</v>
      </c>
      <c r="P164" s="50" t="s">
        <v>77</v>
      </c>
      <c r="Q164" s="33"/>
      <c r="R164" s="33"/>
      <c r="S164" s="33"/>
      <c r="T164" s="33"/>
      <c r="U164" s="33"/>
      <c r="V164" s="33"/>
      <c r="W164" s="99"/>
      <c r="X164" s="99"/>
    </row>
  </sheetData>
  <mergeCells count="301">
    <mergeCell ref="A1:X1"/>
    <mergeCell ref="A2:X2"/>
    <mergeCell ref="I3:L3"/>
    <mergeCell ref="M3:X3"/>
    <mergeCell ref="P4:U4"/>
    <mergeCell ref="A5:C5"/>
    <mergeCell ref="A3:A4"/>
    <mergeCell ref="A6:A11"/>
    <mergeCell ref="A12:A23"/>
    <mergeCell ref="A24:A32"/>
    <mergeCell ref="A33:A41"/>
    <mergeCell ref="A42:A44"/>
    <mergeCell ref="A45:A53"/>
    <mergeCell ref="A54:A62"/>
    <mergeCell ref="A63:A74"/>
    <mergeCell ref="A75:A78"/>
    <mergeCell ref="A79:A81"/>
    <mergeCell ref="A82:A84"/>
    <mergeCell ref="A89:A94"/>
    <mergeCell ref="A95:A101"/>
    <mergeCell ref="A104:A108"/>
    <mergeCell ref="A109:A118"/>
    <mergeCell ref="A121:A128"/>
    <mergeCell ref="A129:A137"/>
    <mergeCell ref="A139:A142"/>
    <mergeCell ref="A143:A150"/>
    <mergeCell ref="A152:A158"/>
    <mergeCell ref="A159:A164"/>
    <mergeCell ref="B3:B4"/>
    <mergeCell ref="B6:B11"/>
    <mergeCell ref="B12:B23"/>
    <mergeCell ref="B24:B32"/>
    <mergeCell ref="B33:B41"/>
    <mergeCell ref="B42:B44"/>
    <mergeCell ref="B45:B53"/>
    <mergeCell ref="B54:B62"/>
    <mergeCell ref="B63:B74"/>
    <mergeCell ref="B75:B78"/>
    <mergeCell ref="B79:B81"/>
    <mergeCell ref="B82:B84"/>
    <mergeCell ref="B89:B94"/>
    <mergeCell ref="B95:B101"/>
    <mergeCell ref="B104:B108"/>
    <mergeCell ref="B109:B118"/>
    <mergeCell ref="B121:B128"/>
    <mergeCell ref="B129:B137"/>
    <mergeCell ref="B139:B142"/>
    <mergeCell ref="B143:B150"/>
    <mergeCell ref="B152:B158"/>
    <mergeCell ref="B159:B164"/>
    <mergeCell ref="C3:C4"/>
    <mergeCell ref="C6:C11"/>
    <mergeCell ref="C12:C23"/>
    <mergeCell ref="C24:C32"/>
    <mergeCell ref="C33:C41"/>
    <mergeCell ref="C42:C44"/>
    <mergeCell ref="C45:C53"/>
    <mergeCell ref="C54:C62"/>
    <mergeCell ref="C63:C74"/>
    <mergeCell ref="C75:C78"/>
    <mergeCell ref="C79:C81"/>
    <mergeCell ref="C82:C84"/>
    <mergeCell ref="C89:C94"/>
    <mergeCell ref="C95:C101"/>
    <mergeCell ref="C104:C108"/>
    <mergeCell ref="C109:C118"/>
    <mergeCell ref="C121:C128"/>
    <mergeCell ref="C129:C137"/>
    <mergeCell ref="C139:C142"/>
    <mergeCell ref="C143:C150"/>
    <mergeCell ref="C152:C158"/>
    <mergeCell ref="C159:C164"/>
    <mergeCell ref="D3:D4"/>
    <mergeCell ref="D6:D11"/>
    <mergeCell ref="D12:D23"/>
    <mergeCell ref="D24:D32"/>
    <mergeCell ref="D33:D41"/>
    <mergeCell ref="D42:D44"/>
    <mergeCell ref="D45:D53"/>
    <mergeCell ref="D54:D62"/>
    <mergeCell ref="D63:D74"/>
    <mergeCell ref="D75:D78"/>
    <mergeCell ref="D79:D81"/>
    <mergeCell ref="D82:D84"/>
    <mergeCell ref="D89:D94"/>
    <mergeCell ref="D95:D101"/>
    <mergeCell ref="D104:D108"/>
    <mergeCell ref="D109:D118"/>
    <mergeCell ref="D121:D128"/>
    <mergeCell ref="D129:D137"/>
    <mergeCell ref="D139:D142"/>
    <mergeCell ref="D143:D150"/>
    <mergeCell ref="D152:D158"/>
    <mergeCell ref="D159:D164"/>
    <mergeCell ref="E3:E4"/>
    <mergeCell ref="E6:E11"/>
    <mergeCell ref="E12:E23"/>
    <mergeCell ref="E24:E32"/>
    <mergeCell ref="E33:E41"/>
    <mergeCell ref="E42:E44"/>
    <mergeCell ref="E45:E53"/>
    <mergeCell ref="E54:E62"/>
    <mergeCell ref="E63:E74"/>
    <mergeCell ref="E75:E78"/>
    <mergeCell ref="E79:E81"/>
    <mergeCell ref="E82:E84"/>
    <mergeCell ref="E89:E94"/>
    <mergeCell ref="E95:E101"/>
    <mergeCell ref="E104:E108"/>
    <mergeCell ref="E109:E118"/>
    <mergeCell ref="E121:E128"/>
    <mergeCell ref="E129:E137"/>
    <mergeCell ref="E139:E142"/>
    <mergeCell ref="E143:E150"/>
    <mergeCell ref="E152:E158"/>
    <mergeCell ref="E159:E164"/>
    <mergeCell ref="F3:F4"/>
    <mergeCell ref="F6:F11"/>
    <mergeCell ref="F12:F23"/>
    <mergeCell ref="F24:F32"/>
    <mergeCell ref="F33:F41"/>
    <mergeCell ref="F42:F44"/>
    <mergeCell ref="F45:F53"/>
    <mergeCell ref="F54:F62"/>
    <mergeCell ref="F63:F74"/>
    <mergeCell ref="F75:F78"/>
    <mergeCell ref="F79:F81"/>
    <mergeCell ref="F82:F84"/>
    <mergeCell ref="F89:F94"/>
    <mergeCell ref="F95:F101"/>
    <mergeCell ref="F104:F108"/>
    <mergeCell ref="F109:F118"/>
    <mergeCell ref="F121:F128"/>
    <mergeCell ref="F129:F137"/>
    <mergeCell ref="F139:F142"/>
    <mergeCell ref="F143:F150"/>
    <mergeCell ref="F152:F158"/>
    <mergeCell ref="F159:F164"/>
    <mergeCell ref="G3:G4"/>
    <mergeCell ref="G6:G11"/>
    <mergeCell ref="G12:G23"/>
    <mergeCell ref="G24:G32"/>
    <mergeCell ref="G33:G41"/>
    <mergeCell ref="G42:G44"/>
    <mergeCell ref="G45:G53"/>
    <mergeCell ref="G54:G62"/>
    <mergeCell ref="G63:G74"/>
    <mergeCell ref="G75:G78"/>
    <mergeCell ref="G79:G81"/>
    <mergeCell ref="G82:G84"/>
    <mergeCell ref="G89:G94"/>
    <mergeCell ref="G95:G101"/>
    <mergeCell ref="G104:G108"/>
    <mergeCell ref="G109:G118"/>
    <mergeCell ref="G121:G128"/>
    <mergeCell ref="G129:G137"/>
    <mergeCell ref="G139:G142"/>
    <mergeCell ref="G143:G150"/>
    <mergeCell ref="G152:G158"/>
    <mergeCell ref="G159:G164"/>
    <mergeCell ref="H3:H4"/>
    <mergeCell ref="H6:H11"/>
    <mergeCell ref="H12:H23"/>
    <mergeCell ref="H24:H32"/>
    <mergeCell ref="H33:H41"/>
    <mergeCell ref="H42:H44"/>
    <mergeCell ref="H45:H53"/>
    <mergeCell ref="H54:H62"/>
    <mergeCell ref="H63:H74"/>
    <mergeCell ref="H75:H78"/>
    <mergeCell ref="H79:H81"/>
    <mergeCell ref="H82:H84"/>
    <mergeCell ref="H89:H94"/>
    <mergeCell ref="H95:H101"/>
    <mergeCell ref="H104:H108"/>
    <mergeCell ref="H109:H118"/>
    <mergeCell ref="H121:H128"/>
    <mergeCell ref="H129:H137"/>
    <mergeCell ref="H139:H142"/>
    <mergeCell ref="H143:H150"/>
    <mergeCell ref="H152:H158"/>
    <mergeCell ref="H159:H164"/>
    <mergeCell ref="M4:M5"/>
    <mergeCell ref="N4:N5"/>
    <mergeCell ref="O4:O5"/>
    <mergeCell ref="O6:O23"/>
    <mergeCell ref="O24:O44"/>
    <mergeCell ref="O45:O62"/>
    <mergeCell ref="O63:O84"/>
    <mergeCell ref="O85:O89"/>
    <mergeCell ref="O90:O94"/>
    <mergeCell ref="O95:O101"/>
    <mergeCell ref="O102:O103"/>
    <mergeCell ref="O104:O118"/>
    <mergeCell ref="O119:O121"/>
    <mergeCell ref="O122:O128"/>
    <mergeCell ref="O129:O136"/>
    <mergeCell ref="O137:O138"/>
    <mergeCell ref="O139:O149"/>
    <mergeCell ref="O150:O151"/>
    <mergeCell ref="O152:O163"/>
    <mergeCell ref="P6:P23"/>
    <mergeCell ref="P24:P44"/>
    <mergeCell ref="P45:P62"/>
    <mergeCell ref="P63:P84"/>
    <mergeCell ref="P85:P89"/>
    <mergeCell ref="P90:P94"/>
    <mergeCell ref="P95:P101"/>
    <mergeCell ref="P102:P103"/>
    <mergeCell ref="P104:P113"/>
    <mergeCell ref="P114:P118"/>
    <mergeCell ref="P119:P121"/>
    <mergeCell ref="P122:P128"/>
    <mergeCell ref="P129:P132"/>
    <mergeCell ref="P133:P136"/>
    <mergeCell ref="P137:P138"/>
    <mergeCell ref="P139:P147"/>
    <mergeCell ref="P148:P149"/>
    <mergeCell ref="P150:P151"/>
    <mergeCell ref="P152:P163"/>
    <mergeCell ref="Q6:Q23"/>
    <mergeCell ref="Q24:Q44"/>
    <mergeCell ref="Q45:Q62"/>
    <mergeCell ref="Q63:Q84"/>
    <mergeCell ref="Q85:Q94"/>
    <mergeCell ref="Q95:Q103"/>
    <mergeCell ref="Q104:Q118"/>
    <mergeCell ref="Q119:Q128"/>
    <mergeCell ref="Q129:Q138"/>
    <mergeCell ref="Q139:Q151"/>
    <mergeCell ref="Q152:Q164"/>
    <mergeCell ref="R6:R23"/>
    <mergeCell ref="R24:R44"/>
    <mergeCell ref="R45:R62"/>
    <mergeCell ref="R63:R84"/>
    <mergeCell ref="R85:R94"/>
    <mergeCell ref="R95:R101"/>
    <mergeCell ref="R102:R103"/>
    <mergeCell ref="R104:R113"/>
    <mergeCell ref="R114:R118"/>
    <mergeCell ref="R119:R128"/>
    <mergeCell ref="R129:R132"/>
    <mergeCell ref="R133:R138"/>
    <mergeCell ref="R139:R147"/>
    <mergeCell ref="R148:R149"/>
    <mergeCell ref="R150:R151"/>
    <mergeCell ref="R152:R164"/>
    <mergeCell ref="S6:S23"/>
    <mergeCell ref="S24:S44"/>
    <mergeCell ref="S45:S62"/>
    <mergeCell ref="S63:S84"/>
    <mergeCell ref="S85:S94"/>
    <mergeCell ref="S95:S101"/>
    <mergeCell ref="S102:S103"/>
    <mergeCell ref="S104:S113"/>
    <mergeCell ref="S114:S118"/>
    <mergeCell ref="S119:S128"/>
    <mergeCell ref="S129:S132"/>
    <mergeCell ref="S133:S138"/>
    <mergeCell ref="S139:S147"/>
    <mergeCell ref="S148:S149"/>
    <mergeCell ref="S150:S151"/>
    <mergeCell ref="S152:S164"/>
    <mergeCell ref="T6:T23"/>
    <mergeCell ref="T24:T44"/>
    <mergeCell ref="T45:T62"/>
    <mergeCell ref="T63:T84"/>
    <mergeCell ref="T85:T94"/>
    <mergeCell ref="T95:T103"/>
    <mergeCell ref="T104:T118"/>
    <mergeCell ref="T119:T128"/>
    <mergeCell ref="T129:T138"/>
    <mergeCell ref="T139:T151"/>
    <mergeCell ref="T152:T164"/>
    <mergeCell ref="U6:U23"/>
    <mergeCell ref="U24:U44"/>
    <mergeCell ref="U45:U62"/>
    <mergeCell ref="U63:U84"/>
    <mergeCell ref="U85:U94"/>
    <mergeCell ref="U95:U103"/>
    <mergeCell ref="U104:U118"/>
    <mergeCell ref="U119:U128"/>
    <mergeCell ref="U129:U138"/>
    <mergeCell ref="U139:U151"/>
    <mergeCell ref="U152:U164"/>
    <mergeCell ref="V4:V5"/>
    <mergeCell ref="V6:V23"/>
    <mergeCell ref="V24:V44"/>
    <mergeCell ref="V45:V62"/>
    <mergeCell ref="V63:V84"/>
    <mergeCell ref="V85:V94"/>
    <mergeCell ref="V95:V103"/>
    <mergeCell ref="V104:V118"/>
    <mergeCell ref="V119:V128"/>
    <mergeCell ref="V129:V138"/>
    <mergeCell ref="V139:V151"/>
    <mergeCell ref="V152:V164"/>
    <mergeCell ref="W4:W5"/>
    <mergeCell ref="W6:W23"/>
    <mergeCell ref="W24:W44"/>
    <mergeCell ref="X4:X5"/>
  </mergeCells>
  <printOptions horizontalCentered="1"/>
  <pageMargins left="0.196527777777778" right="0.118055555555556" top="0.354166666666667" bottom="0.314583333333333" header="0.314583333333333" footer="0.0784722222222222"/>
  <pageSetup paperSize="9" scale="90" orientation="landscape" horizontalDpi="600"/>
  <headerFooter>
    <oddFooter>&amp;C&amp;10第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72"/>
  <sheetViews>
    <sheetView view="pageBreakPreview" zoomScale="110" zoomScaleNormal="100" zoomScaleSheetLayoutView="110" workbookViewId="0">
      <pane xSplit="1" ySplit="5" topLeftCell="B153" activePane="bottomRight" state="frozen"/>
      <selection/>
      <selection pane="topRight"/>
      <selection pane="bottomLeft"/>
      <selection pane="bottomRight" activeCell="A170" sqref="A170:X172"/>
    </sheetView>
  </sheetViews>
  <sheetFormatPr defaultColWidth="9" defaultRowHeight="13.5"/>
  <cols>
    <col min="1" max="1" width="4.625" style="2" customWidth="1"/>
    <col min="2" max="2" width="7.125" style="2" customWidth="1"/>
    <col min="3" max="3" width="4.375" style="2" customWidth="1"/>
    <col min="4" max="4" width="5.5" style="2" customWidth="1"/>
    <col min="5" max="5" width="5.25" style="2" customWidth="1"/>
    <col min="6" max="6" width="4.75" style="2" customWidth="1"/>
    <col min="7" max="7" width="8.875" style="2" customWidth="1"/>
    <col min="8" max="8" width="6.25" style="2" customWidth="1"/>
    <col min="9" max="10" width="3.875" style="2" customWidth="1"/>
    <col min="11" max="12" width="4.625" style="2" customWidth="1"/>
    <col min="13" max="13" width="9.23333333333333" style="2" customWidth="1"/>
    <col min="14" max="14" width="9.75" style="2" customWidth="1"/>
    <col min="15" max="15" width="8.5" customWidth="1"/>
    <col min="16" max="16" width="11.325" customWidth="1"/>
    <col min="17" max="17" width="6" customWidth="1"/>
    <col min="18" max="18" width="8.625" customWidth="1"/>
    <col min="19" max="19" width="5.625" customWidth="1"/>
    <col min="20" max="20" width="8.25" customWidth="1"/>
    <col min="21" max="21" width="6.625" customWidth="1"/>
    <col min="22" max="22" width="5.625" customWidth="1"/>
    <col min="23" max="23" width="10.625" customWidth="1"/>
    <col min="24" max="24" width="5.25" customWidth="1"/>
  </cols>
  <sheetData>
    <row r="1" ht="43" customHeight="1" spans="1:24">
      <c r="A1" s="31" t="s">
        <v>0</v>
      </c>
      <c r="B1" s="31"/>
      <c r="C1" s="31"/>
      <c r="D1" s="31"/>
      <c r="E1" s="31"/>
      <c r="F1" s="31"/>
      <c r="G1" s="31"/>
      <c r="H1" s="31"/>
      <c r="I1" s="31"/>
      <c r="J1" s="31"/>
      <c r="K1" s="31"/>
      <c r="L1" s="31"/>
      <c r="M1" s="31"/>
      <c r="N1" s="31"/>
      <c r="O1" s="31"/>
      <c r="P1" s="31"/>
      <c r="Q1" s="31"/>
      <c r="R1" s="31"/>
      <c r="S1" s="31"/>
      <c r="T1" s="31"/>
      <c r="U1" s="31"/>
      <c r="V1" s="31"/>
      <c r="W1" s="31"/>
      <c r="X1" s="31"/>
    </row>
    <row r="2" ht="21" customHeight="1" spans="1:24">
      <c r="A2" s="32" t="s">
        <v>98</v>
      </c>
      <c r="B2" s="32"/>
      <c r="C2" s="32"/>
      <c r="D2" s="32"/>
      <c r="E2" s="32"/>
      <c r="F2" s="32"/>
      <c r="G2" s="32"/>
      <c r="H2" s="32"/>
      <c r="I2" s="32"/>
      <c r="J2" s="32"/>
      <c r="K2" s="32"/>
      <c r="L2" s="32"/>
      <c r="M2" s="32"/>
      <c r="N2" s="32"/>
      <c r="O2" s="32"/>
      <c r="P2" s="32"/>
      <c r="Q2" s="32"/>
      <c r="R2" s="32"/>
      <c r="S2" s="32"/>
      <c r="T2" s="32"/>
      <c r="U2" s="32"/>
      <c r="V2" s="32"/>
      <c r="W2" s="32"/>
      <c r="X2" s="32"/>
    </row>
    <row r="3" s="29" customFormat="1" ht="23" customHeight="1" spans="1:24">
      <c r="A3" s="33" t="s">
        <v>2</v>
      </c>
      <c r="B3" s="33" t="s">
        <v>3</v>
      </c>
      <c r="C3" s="33" t="s">
        <v>4</v>
      </c>
      <c r="D3" s="33" t="s">
        <v>5</v>
      </c>
      <c r="E3" s="33" t="s">
        <v>6</v>
      </c>
      <c r="F3" s="33" t="s">
        <v>7</v>
      </c>
      <c r="G3" s="33" t="s">
        <v>8</v>
      </c>
      <c r="H3" s="33" t="s">
        <v>9</v>
      </c>
      <c r="I3" s="36" t="s">
        <v>10</v>
      </c>
      <c r="J3" s="37"/>
      <c r="K3" s="37"/>
      <c r="L3" s="38"/>
      <c r="M3" s="33" t="s">
        <v>11</v>
      </c>
      <c r="N3" s="33"/>
      <c r="O3" s="33"/>
      <c r="P3" s="33"/>
      <c r="Q3" s="33"/>
      <c r="R3" s="33"/>
      <c r="S3" s="33"/>
      <c r="T3" s="33"/>
      <c r="U3" s="33"/>
      <c r="V3" s="33"/>
      <c r="W3" s="33"/>
      <c r="X3" s="33"/>
    </row>
    <row r="4" s="29" customFormat="1" ht="24" customHeight="1" spans="1:24">
      <c r="A4" s="33"/>
      <c r="B4" s="33"/>
      <c r="C4" s="33"/>
      <c r="D4" s="33"/>
      <c r="E4" s="33"/>
      <c r="F4" s="33"/>
      <c r="G4" s="33"/>
      <c r="H4" s="33"/>
      <c r="I4" s="33" t="s">
        <v>12</v>
      </c>
      <c r="J4" s="33" t="s">
        <v>13</v>
      </c>
      <c r="K4" s="33" t="s">
        <v>14</v>
      </c>
      <c r="L4" s="33" t="s">
        <v>15</v>
      </c>
      <c r="M4" s="39" t="s">
        <v>16</v>
      </c>
      <c r="N4" s="39" t="s">
        <v>17</v>
      </c>
      <c r="O4" s="39" t="s">
        <v>18</v>
      </c>
      <c r="P4" s="96" t="s">
        <v>19</v>
      </c>
      <c r="Q4" s="97"/>
      <c r="R4" s="97"/>
      <c r="S4" s="97"/>
      <c r="T4" s="97"/>
      <c r="U4" s="98"/>
      <c r="V4" s="39" t="s">
        <v>20</v>
      </c>
      <c r="W4" s="39" t="s">
        <v>21</v>
      </c>
      <c r="X4" s="39" t="s">
        <v>22</v>
      </c>
    </row>
    <row r="5" s="29" customFormat="1" ht="28" customHeight="1" spans="1:24">
      <c r="A5" s="33" t="s">
        <v>23</v>
      </c>
      <c r="B5" s="33"/>
      <c r="C5" s="33"/>
      <c r="D5" s="33">
        <f>SUM(D6,D12,D24,D33,D42,D45,D54,D63,D75,D79,D82,D85,D86,D87,D88,D89,D104,D105,D112,D123,D124,D133,D142,D147,D155,D164)</f>
        <v>3946</v>
      </c>
      <c r="E5" s="33">
        <f>SUM(E6,E12,E24,E33,E42,E45,E54,E63,E75,E79,E82,E85,E86,E87,E88,E89,E104,E105,E112,E123,E124,E133,E142,E147,E155,E164)</f>
        <v>3628</v>
      </c>
      <c r="F5" s="33">
        <f>SUM(F6,F12,F24,F33,F42,F45,F54,F63,F75,F79,F82,F85,F86,F87,F88,F89,F104,F105,F112,F123,F124,F133,F142,F147,F155,F164)</f>
        <v>318</v>
      </c>
      <c r="G5" s="33">
        <f>SUM(G6,G12,G24,G33,G42,G45,G54,G63,G75,G79,G82,G85,G86,G87,G88,G89,G104,G105,G112,G123,G124,G133,G142,G147,G155,G164)</f>
        <v>113</v>
      </c>
      <c r="H5" s="33">
        <f>SUM(H6,H12,H24,H33,H42,H45,H54,H63,H75,H79,H82,H85,H86,H87,H88,H89,H104,H105,H112,H123,H124,H133,H142,H147,H155,H164)</f>
        <v>300</v>
      </c>
      <c r="I5" s="33"/>
      <c r="J5" s="33"/>
      <c r="K5" s="33">
        <f>SUM(K6:K169)</f>
        <v>185</v>
      </c>
      <c r="L5" s="33">
        <f>SUM(L6:L169)</f>
        <v>115</v>
      </c>
      <c r="M5" s="41"/>
      <c r="N5" s="41"/>
      <c r="O5" s="41"/>
      <c r="P5" s="33" t="s">
        <v>24</v>
      </c>
      <c r="Q5" s="33" t="s">
        <v>25</v>
      </c>
      <c r="R5" s="33" t="s">
        <v>26</v>
      </c>
      <c r="S5" s="33" t="s">
        <v>27</v>
      </c>
      <c r="T5" s="33" t="s">
        <v>28</v>
      </c>
      <c r="U5" s="33" t="s">
        <v>29</v>
      </c>
      <c r="V5" s="41"/>
      <c r="W5" s="41"/>
      <c r="X5" s="41"/>
    </row>
    <row r="6" s="30" customFormat="1" ht="25.5" customHeight="1" spans="1:24">
      <c r="A6" s="34" t="s">
        <v>30</v>
      </c>
      <c r="B6" s="34" t="s">
        <v>31</v>
      </c>
      <c r="C6" s="34" t="s">
        <v>32</v>
      </c>
      <c r="D6" s="34">
        <v>470</v>
      </c>
      <c r="E6" s="34">
        <v>466</v>
      </c>
      <c r="F6" s="34">
        <v>4</v>
      </c>
      <c r="G6" s="34">
        <v>8</v>
      </c>
      <c r="H6" s="34">
        <v>12</v>
      </c>
      <c r="I6" s="42"/>
      <c r="J6" s="42"/>
      <c r="K6" s="33">
        <v>3</v>
      </c>
      <c r="L6" s="33"/>
      <c r="M6" s="33" t="s">
        <v>33</v>
      </c>
      <c r="N6" s="33" t="s">
        <v>34</v>
      </c>
      <c r="O6" s="33" t="s">
        <v>35</v>
      </c>
      <c r="P6" s="33" t="s">
        <v>99</v>
      </c>
      <c r="Q6" s="33" t="s">
        <v>37</v>
      </c>
      <c r="R6" s="33" t="s">
        <v>35</v>
      </c>
      <c r="S6" s="33" t="s">
        <v>38</v>
      </c>
      <c r="T6" s="33" t="s">
        <v>39</v>
      </c>
      <c r="U6" s="33" t="s">
        <v>40</v>
      </c>
      <c r="V6" s="33" t="s">
        <v>100</v>
      </c>
      <c r="W6" s="46" t="s">
        <v>101</v>
      </c>
      <c r="X6" s="50"/>
    </row>
    <row r="7" s="30" customFormat="1" ht="25.5" customHeight="1" spans="1:24">
      <c r="A7" s="34"/>
      <c r="B7" s="34"/>
      <c r="C7" s="34"/>
      <c r="D7" s="34"/>
      <c r="E7" s="34"/>
      <c r="F7" s="34"/>
      <c r="G7" s="34"/>
      <c r="H7" s="34"/>
      <c r="I7" s="42"/>
      <c r="J7" s="42"/>
      <c r="K7" s="33">
        <v>2</v>
      </c>
      <c r="L7" s="33"/>
      <c r="M7" s="33" t="s">
        <v>33</v>
      </c>
      <c r="N7" s="33" t="s">
        <v>43</v>
      </c>
      <c r="O7" s="33"/>
      <c r="P7" s="33"/>
      <c r="Q7" s="33"/>
      <c r="R7" s="33"/>
      <c r="S7" s="33"/>
      <c r="T7" s="33"/>
      <c r="U7" s="33"/>
      <c r="V7" s="33"/>
      <c r="W7" s="46"/>
      <c r="X7" s="50"/>
    </row>
    <row r="8" s="30" customFormat="1" ht="25.5" customHeight="1" spans="1:24">
      <c r="A8" s="34"/>
      <c r="B8" s="34"/>
      <c r="C8" s="34"/>
      <c r="D8" s="34"/>
      <c r="E8" s="34"/>
      <c r="F8" s="34"/>
      <c r="G8" s="34"/>
      <c r="H8" s="34"/>
      <c r="I8" s="42"/>
      <c r="J8" s="42"/>
      <c r="K8" s="33">
        <v>2</v>
      </c>
      <c r="L8" s="33"/>
      <c r="M8" s="33" t="s">
        <v>33</v>
      </c>
      <c r="N8" s="33" t="s">
        <v>44</v>
      </c>
      <c r="O8" s="33"/>
      <c r="P8" s="33"/>
      <c r="Q8" s="33"/>
      <c r="R8" s="33"/>
      <c r="S8" s="33"/>
      <c r="T8" s="33"/>
      <c r="U8" s="33"/>
      <c r="V8" s="33"/>
      <c r="W8" s="46"/>
      <c r="X8" s="50"/>
    </row>
    <row r="9" s="30" customFormat="1" ht="25.5" customHeight="1" spans="1:24">
      <c r="A9" s="34"/>
      <c r="B9" s="34"/>
      <c r="C9" s="34"/>
      <c r="D9" s="34"/>
      <c r="E9" s="34"/>
      <c r="F9" s="34"/>
      <c r="G9" s="34"/>
      <c r="H9" s="34"/>
      <c r="I9" s="42"/>
      <c r="J9" s="42"/>
      <c r="K9" s="33">
        <v>1</v>
      </c>
      <c r="L9" s="33"/>
      <c r="M9" s="33" t="s">
        <v>33</v>
      </c>
      <c r="N9" s="33" t="s">
        <v>45</v>
      </c>
      <c r="O9" s="33"/>
      <c r="P9" s="33"/>
      <c r="Q9" s="33"/>
      <c r="R9" s="33"/>
      <c r="S9" s="33"/>
      <c r="T9" s="33"/>
      <c r="U9" s="33"/>
      <c r="V9" s="33"/>
      <c r="W9" s="46"/>
      <c r="X9" s="50"/>
    </row>
    <row r="10" s="30" customFormat="1" ht="25.5" customHeight="1" spans="1:24">
      <c r="A10" s="34"/>
      <c r="B10" s="34"/>
      <c r="C10" s="34"/>
      <c r="D10" s="34"/>
      <c r="E10" s="34"/>
      <c r="F10" s="34"/>
      <c r="G10" s="34"/>
      <c r="H10" s="34"/>
      <c r="I10" s="42"/>
      <c r="J10" s="42"/>
      <c r="K10" s="33">
        <v>3</v>
      </c>
      <c r="L10" s="33"/>
      <c r="M10" s="33" t="s">
        <v>33</v>
      </c>
      <c r="N10" s="33" t="s">
        <v>46</v>
      </c>
      <c r="O10" s="33"/>
      <c r="P10" s="33"/>
      <c r="Q10" s="33"/>
      <c r="R10" s="33"/>
      <c r="S10" s="33"/>
      <c r="T10" s="33"/>
      <c r="U10" s="33"/>
      <c r="V10" s="33"/>
      <c r="W10" s="46"/>
      <c r="X10" s="50"/>
    </row>
    <row r="11" s="30" customFormat="1" ht="25.5" customHeight="1" spans="1:24">
      <c r="A11" s="34"/>
      <c r="B11" s="34"/>
      <c r="C11" s="34"/>
      <c r="D11" s="34"/>
      <c r="E11" s="34"/>
      <c r="F11" s="34"/>
      <c r="G11" s="34"/>
      <c r="H11" s="34"/>
      <c r="I11" s="42"/>
      <c r="J11" s="42"/>
      <c r="K11" s="33">
        <v>1</v>
      </c>
      <c r="L11" s="33"/>
      <c r="M11" s="33" t="s">
        <v>33</v>
      </c>
      <c r="N11" s="33" t="s">
        <v>47</v>
      </c>
      <c r="O11" s="33"/>
      <c r="P11" s="33"/>
      <c r="Q11" s="33"/>
      <c r="R11" s="33"/>
      <c r="S11" s="33"/>
      <c r="T11" s="33"/>
      <c r="U11" s="33"/>
      <c r="V11" s="33"/>
      <c r="W11" s="46"/>
      <c r="X11" s="50"/>
    </row>
    <row r="12" s="30" customFormat="1" ht="25.5" customHeight="1" spans="1:24">
      <c r="A12" s="34" t="s">
        <v>30</v>
      </c>
      <c r="B12" s="33" t="s">
        <v>48</v>
      </c>
      <c r="C12" s="33" t="s">
        <v>32</v>
      </c>
      <c r="D12" s="35">
        <v>180</v>
      </c>
      <c r="E12" s="35">
        <v>83</v>
      </c>
      <c r="F12" s="35">
        <v>97</v>
      </c>
      <c r="G12" s="35">
        <v>1</v>
      </c>
      <c r="H12" s="35">
        <v>42</v>
      </c>
      <c r="I12" s="35"/>
      <c r="J12" s="35"/>
      <c r="K12" s="33">
        <v>5</v>
      </c>
      <c r="L12" s="33"/>
      <c r="M12" s="33" t="s">
        <v>33</v>
      </c>
      <c r="N12" s="33" t="s">
        <v>34</v>
      </c>
      <c r="O12" s="33"/>
      <c r="P12" s="33"/>
      <c r="Q12" s="33"/>
      <c r="R12" s="33"/>
      <c r="S12" s="33"/>
      <c r="T12" s="33"/>
      <c r="U12" s="33"/>
      <c r="V12" s="33"/>
      <c r="W12" s="46"/>
      <c r="X12" s="50"/>
    </row>
    <row r="13" s="30" customFormat="1" ht="25.5" customHeight="1" spans="1:24">
      <c r="A13" s="34"/>
      <c r="B13" s="33"/>
      <c r="C13" s="33"/>
      <c r="D13" s="35"/>
      <c r="E13" s="35"/>
      <c r="F13" s="35"/>
      <c r="G13" s="35"/>
      <c r="H13" s="35"/>
      <c r="I13" s="35"/>
      <c r="J13" s="35"/>
      <c r="K13" s="33">
        <v>5</v>
      </c>
      <c r="L13" s="33"/>
      <c r="M13" s="33" t="s">
        <v>33</v>
      </c>
      <c r="N13" s="33" t="s">
        <v>43</v>
      </c>
      <c r="O13" s="33"/>
      <c r="P13" s="33"/>
      <c r="Q13" s="33"/>
      <c r="R13" s="33"/>
      <c r="S13" s="33"/>
      <c r="T13" s="33"/>
      <c r="U13" s="33"/>
      <c r="V13" s="33"/>
      <c r="W13" s="46"/>
      <c r="X13" s="50"/>
    </row>
    <row r="14" s="30" customFormat="1" ht="25.5" customHeight="1" spans="1:24">
      <c r="A14" s="34"/>
      <c r="B14" s="33"/>
      <c r="C14" s="33"/>
      <c r="D14" s="35"/>
      <c r="E14" s="35"/>
      <c r="F14" s="35"/>
      <c r="G14" s="35"/>
      <c r="H14" s="35"/>
      <c r="I14" s="35"/>
      <c r="J14" s="35"/>
      <c r="K14" s="33">
        <v>5</v>
      </c>
      <c r="L14" s="33"/>
      <c r="M14" s="33" t="s">
        <v>33</v>
      </c>
      <c r="N14" s="33" t="s">
        <v>44</v>
      </c>
      <c r="O14" s="33"/>
      <c r="P14" s="33"/>
      <c r="Q14" s="33"/>
      <c r="R14" s="33"/>
      <c r="S14" s="33"/>
      <c r="T14" s="33"/>
      <c r="U14" s="33"/>
      <c r="V14" s="33"/>
      <c r="W14" s="46"/>
      <c r="X14" s="50"/>
    </row>
    <row r="15" s="30" customFormat="1" ht="25.5" customHeight="1" spans="1:24">
      <c r="A15" s="34"/>
      <c r="B15" s="33"/>
      <c r="C15" s="33"/>
      <c r="D15" s="35"/>
      <c r="E15" s="35"/>
      <c r="F15" s="35"/>
      <c r="G15" s="35"/>
      <c r="H15" s="35"/>
      <c r="I15" s="35"/>
      <c r="J15" s="35"/>
      <c r="K15" s="33">
        <v>2</v>
      </c>
      <c r="L15" s="33"/>
      <c r="M15" s="33" t="s">
        <v>33</v>
      </c>
      <c r="N15" s="33" t="s">
        <v>45</v>
      </c>
      <c r="O15" s="33"/>
      <c r="P15" s="33"/>
      <c r="Q15" s="33"/>
      <c r="R15" s="33"/>
      <c r="S15" s="33"/>
      <c r="T15" s="33"/>
      <c r="U15" s="33"/>
      <c r="V15" s="33"/>
      <c r="W15" s="46"/>
      <c r="X15" s="50"/>
    </row>
    <row r="16" s="30" customFormat="1" ht="25.5" customHeight="1" spans="1:24">
      <c r="A16" s="34"/>
      <c r="B16" s="33"/>
      <c r="C16" s="33"/>
      <c r="D16" s="35"/>
      <c r="E16" s="35"/>
      <c r="F16" s="35"/>
      <c r="G16" s="35"/>
      <c r="H16" s="35"/>
      <c r="I16" s="35"/>
      <c r="J16" s="35"/>
      <c r="K16" s="33">
        <v>4</v>
      </c>
      <c r="L16" s="33"/>
      <c r="M16" s="33" t="s">
        <v>33</v>
      </c>
      <c r="N16" s="33" t="s">
        <v>49</v>
      </c>
      <c r="O16" s="33"/>
      <c r="P16" s="33"/>
      <c r="Q16" s="33"/>
      <c r="R16" s="33"/>
      <c r="S16" s="33"/>
      <c r="T16" s="33"/>
      <c r="U16" s="33"/>
      <c r="V16" s="33"/>
      <c r="W16" s="46"/>
      <c r="X16" s="50"/>
    </row>
    <row r="17" s="30" customFormat="1" ht="25.5" customHeight="1" spans="1:24">
      <c r="A17" s="34"/>
      <c r="B17" s="33"/>
      <c r="C17" s="33"/>
      <c r="D17" s="35"/>
      <c r="E17" s="35"/>
      <c r="F17" s="35"/>
      <c r="G17" s="35"/>
      <c r="H17" s="35"/>
      <c r="I17" s="35"/>
      <c r="J17" s="35"/>
      <c r="K17" s="33">
        <v>4</v>
      </c>
      <c r="L17" s="33"/>
      <c r="M17" s="33" t="s">
        <v>33</v>
      </c>
      <c r="N17" s="33" t="s">
        <v>46</v>
      </c>
      <c r="O17" s="33"/>
      <c r="P17" s="33"/>
      <c r="Q17" s="33"/>
      <c r="R17" s="33"/>
      <c r="S17" s="33"/>
      <c r="T17" s="33"/>
      <c r="U17" s="33"/>
      <c r="V17" s="33"/>
      <c r="W17" s="46"/>
      <c r="X17" s="50"/>
    </row>
    <row r="18" s="30" customFormat="1" ht="25.5" customHeight="1" spans="1:24">
      <c r="A18" s="34"/>
      <c r="B18" s="33"/>
      <c r="C18" s="33"/>
      <c r="D18" s="35"/>
      <c r="E18" s="35"/>
      <c r="F18" s="35"/>
      <c r="G18" s="35"/>
      <c r="H18" s="35"/>
      <c r="I18" s="35"/>
      <c r="J18" s="35"/>
      <c r="K18" s="33">
        <v>5</v>
      </c>
      <c r="L18" s="33"/>
      <c r="M18" s="33" t="s">
        <v>33</v>
      </c>
      <c r="N18" s="33" t="s">
        <v>50</v>
      </c>
      <c r="O18" s="33"/>
      <c r="P18" s="33"/>
      <c r="Q18" s="33"/>
      <c r="R18" s="33"/>
      <c r="S18" s="33"/>
      <c r="T18" s="33"/>
      <c r="U18" s="33"/>
      <c r="V18" s="33"/>
      <c r="W18" s="46"/>
      <c r="X18" s="50"/>
    </row>
    <row r="19" s="30" customFormat="1" ht="25.5" customHeight="1" spans="1:24">
      <c r="A19" s="34"/>
      <c r="B19" s="33"/>
      <c r="C19" s="33"/>
      <c r="D19" s="35"/>
      <c r="E19" s="35"/>
      <c r="F19" s="35"/>
      <c r="G19" s="35"/>
      <c r="H19" s="35"/>
      <c r="I19" s="35"/>
      <c r="J19" s="35"/>
      <c r="K19" s="33">
        <v>2</v>
      </c>
      <c r="L19" s="33"/>
      <c r="M19" s="33" t="s">
        <v>33</v>
      </c>
      <c r="N19" s="33" t="s">
        <v>47</v>
      </c>
      <c r="O19" s="33"/>
      <c r="P19" s="33"/>
      <c r="Q19" s="33"/>
      <c r="R19" s="33"/>
      <c r="S19" s="33"/>
      <c r="T19" s="33"/>
      <c r="U19" s="33"/>
      <c r="V19" s="33"/>
      <c r="W19" s="46"/>
      <c r="X19" s="50"/>
    </row>
    <row r="20" s="30" customFormat="1" ht="25.5" customHeight="1" spans="1:24">
      <c r="A20" s="34"/>
      <c r="B20" s="33"/>
      <c r="C20" s="33"/>
      <c r="D20" s="35"/>
      <c r="E20" s="35"/>
      <c r="F20" s="35"/>
      <c r="G20" s="35"/>
      <c r="H20" s="35"/>
      <c r="I20" s="35"/>
      <c r="J20" s="35"/>
      <c r="K20" s="33">
        <v>3</v>
      </c>
      <c r="L20" s="33"/>
      <c r="M20" s="33" t="s">
        <v>33</v>
      </c>
      <c r="N20" s="33" t="s">
        <v>51</v>
      </c>
      <c r="O20" s="33"/>
      <c r="P20" s="33"/>
      <c r="Q20" s="33"/>
      <c r="R20" s="33"/>
      <c r="S20" s="33"/>
      <c r="T20" s="33"/>
      <c r="U20" s="33"/>
      <c r="V20" s="33"/>
      <c r="W20" s="46"/>
      <c r="X20" s="50"/>
    </row>
    <row r="21" s="30" customFormat="1" ht="25.5" customHeight="1" spans="1:24">
      <c r="A21" s="34"/>
      <c r="B21" s="33"/>
      <c r="C21" s="33"/>
      <c r="D21" s="35"/>
      <c r="E21" s="35"/>
      <c r="F21" s="35"/>
      <c r="G21" s="35"/>
      <c r="H21" s="35"/>
      <c r="I21" s="35"/>
      <c r="J21" s="35"/>
      <c r="K21" s="33">
        <v>2</v>
      </c>
      <c r="L21" s="33"/>
      <c r="M21" s="33" t="s">
        <v>33</v>
      </c>
      <c r="N21" s="33" t="s">
        <v>52</v>
      </c>
      <c r="O21" s="33"/>
      <c r="P21" s="33"/>
      <c r="Q21" s="33"/>
      <c r="R21" s="33"/>
      <c r="S21" s="33"/>
      <c r="T21" s="33"/>
      <c r="U21" s="33"/>
      <c r="V21" s="33"/>
      <c r="W21" s="46"/>
      <c r="X21" s="50"/>
    </row>
    <row r="22" s="30" customFormat="1" ht="25.5" customHeight="1" spans="1:24">
      <c r="A22" s="34"/>
      <c r="B22" s="33"/>
      <c r="C22" s="33"/>
      <c r="D22" s="35"/>
      <c r="E22" s="35"/>
      <c r="F22" s="35"/>
      <c r="G22" s="35"/>
      <c r="H22" s="35"/>
      <c r="I22" s="35"/>
      <c r="J22" s="35"/>
      <c r="K22" s="33">
        <v>2</v>
      </c>
      <c r="L22" s="33"/>
      <c r="M22" s="33" t="s">
        <v>33</v>
      </c>
      <c r="N22" s="33" t="s">
        <v>53</v>
      </c>
      <c r="O22" s="33"/>
      <c r="P22" s="33"/>
      <c r="Q22" s="33"/>
      <c r="R22" s="33"/>
      <c r="S22" s="33"/>
      <c r="T22" s="33"/>
      <c r="U22" s="33"/>
      <c r="V22" s="33"/>
      <c r="W22" s="46"/>
      <c r="X22" s="50"/>
    </row>
    <row r="23" s="30" customFormat="1" ht="25.5" customHeight="1" spans="1:24">
      <c r="A23" s="34"/>
      <c r="B23" s="33"/>
      <c r="C23" s="33"/>
      <c r="D23" s="35"/>
      <c r="E23" s="35"/>
      <c r="F23" s="35"/>
      <c r="G23" s="35"/>
      <c r="H23" s="35"/>
      <c r="I23" s="35"/>
      <c r="J23" s="35"/>
      <c r="K23" s="33">
        <v>3</v>
      </c>
      <c r="L23" s="33"/>
      <c r="M23" s="33" t="s">
        <v>33</v>
      </c>
      <c r="N23" s="33" t="s">
        <v>54</v>
      </c>
      <c r="O23" s="33"/>
      <c r="P23" s="33"/>
      <c r="Q23" s="33"/>
      <c r="R23" s="33"/>
      <c r="S23" s="33"/>
      <c r="T23" s="33"/>
      <c r="U23" s="33"/>
      <c r="V23" s="33"/>
      <c r="W23" s="46"/>
      <c r="X23" s="50"/>
    </row>
    <row r="24" s="30" customFormat="1" ht="21.5" customHeight="1" spans="1:24">
      <c r="A24" s="34" t="s">
        <v>30</v>
      </c>
      <c r="B24" s="33" t="s">
        <v>55</v>
      </c>
      <c r="C24" s="33" t="s">
        <v>32</v>
      </c>
      <c r="D24" s="35">
        <v>240</v>
      </c>
      <c r="E24" s="35">
        <v>230</v>
      </c>
      <c r="F24" s="35">
        <v>10</v>
      </c>
      <c r="G24" s="35">
        <v>4</v>
      </c>
      <c r="H24" s="35">
        <v>14</v>
      </c>
      <c r="I24" s="35"/>
      <c r="J24" s="35"/>
      <c r="K24" s="33">
        <v>3</v>
      </c>
      <c r="L24" s="33"/>
      <c r="M24" s="33" t="s">
        <v>33</v>
      </c>
      <c r="N24" s="33" t="s">
        <v>34</v>
      </c>
      <c r="O24" s="33" t="s">
        <v>35</v>
      </c>
      <c r="P24" s="39" t="s">
        <v>99</v>
      </c>
      <c r="Q24" s="33" t="s">
        <v>37</v>
      </c>
      <c r="R24" s="33" t="s">
        <v>35</v>
      </c>
      <c r="S24" s="33" t="s">
        <v>38</v>
      </c>
      <c r="T24" s="33" t="s">
        <v>39</v>
      </c>
      <c r="U24" s="33" t="s">
        <v>40</v>
      </c>
      <c r="V24" s="33" t="s">
        <v>100</v>
      </c>
      <c r="W24" s="46" t="s">
        <v>101</v>
      </c>
      <c r="X24" s="50"/>
    </row>
    <row r="25" s="30" customFormat="1" ht="21.5" customHeight="1" spans="1:24">
      <c r="A25" s="34"/>
      <c r="B25" s="33"/>
      <c r="C25" s="33"/>
      <c r="D25" s="35"/>
      <c r="E25" s="35"/>
      <c r="F25" s="35"/>
      <c r="G25" s="35"/>
      <c r="H25" s="35"/>
      <c r="I25" s="35"/>
      <c r="J25" s="35"/>
      <c r="K25" s="33">
        <v>1</v>
      </c>
      <c r="L25" s="33"/>
      <c r="M25" s="33" t="s">
        <v>33</v>
      </c>
      <c r="N25" s="33" t="s">
        <v>43</v>
      </c>
      <c r="O25" s="33"/>
      <c r="P25" s="43"/>
      <c r="Q25" s="33"/>
      <c r="R25" s="33"/>
      <c r="S25" s="33"/>
      <c r="T25" s="33"/>
      <c r="U25" s="33"/>
      <c r="V25" s="33"/>
      <c r="W25" s="46"/>
      <c r="X25" s="50"/>
    </row>
    <row r="26" s="30" customFormat="1" ht="21.5" customHeight="1" spans="1:24">
      <c r="A26" s="34"/>
      <c r="B26" s="33"/>
      <c r="C26" s="33"/>
      <c r="D26" s="35"/>
      <c r="E26" s="35"/>
      <c r="F26" s="35"/>
      <c r="G26" s="35"/>
      <c r="H26" s="35"/>
      <c r="I26" s="35"/>
      <c r="J26" s="35"/>
      <c r="K26" s="33">
        <v>2</v>
      </c>
      <c r="L26" s="33"/>
      <c r="M26" s="33" t="s">
        <v>33</v>
      </c>
      <c r="N26" s="33" t="s">
        <v>44</v>
      </c>
      <c r="O26" s="33"/>
      <c r="P26" s="43"/>
      <c r="Q26" s="33"/>
      <c r="R26" s="33"/>
      <c r="S26" s="33"/>
      <c r="T26" s="33"/>
      <c r="U26" s="33"/>
      <c r="V26" s="33"/>
      <c r="W26" s="46"/>
      <c r="X26" s="50"/>
    </row>
    <row r="27" s="30" customFormat="1" ht="21.5" customHeight="1" spans="1:24">
      <c r="A27" s="34"/>
      <c r="B27" s="33"/>
      <c r="C27" s="33"/>
      <c r="D27" s="35"/>
      <c r="E27" s="35"/>
      <c r="F27" s="35"/>
      <c r="G27" s="35"/>
      <c r="H27" s="35"/>
      <c r="I27" s="35"/>
      <c r="J27" s="35"/>
      <c r="K27" s="33">
        <v>1</v>
      </c>
      <c r="L27" s="33"/>
      <c r="M27" s="33" t="s">
        <v>33</v>
      </c>
      <c r="N27" s="33" t="s">
        <v>45</v>
      </c>
      <c r="O27" s="33"/>
      <c r="P27" s="43"/>
      <c r="Q27" s="33"/>
      <c r="R27" s="33"/>
      <c r="S27" s="33"/>
      <c r="T27" s="33"/>
      <c r="U27" s="33"/>
      <c r="V27" s="33"/>
      <c r="W27" s="46"/>
      <c r="X27" s="50"/>
    </row>
    <row r="28" s="30" customFormat="1" ht="21.5" customHeight="1" spans="1:24">
      <c r="A28" s="34"/>
      <c r="B28" s="33"/>
      <c r="C28" s="33"/>
      <c r="D28" s="35"/>
      <c r="E28" s="35"/>
      <c r="F28" s="35"/>
      <c r="G28" s="35"/>
      <c r="H28" s="35"/>
      <c r="I28" s="35"/>
      <c r="J28" s="35"/>
      <c r="K28" s="33">
        <v>1</v>
      </c>
      <c r="L28" s="33"/>
      <c r="M28" s="33" t="s">
        <v>33</v>
      </c>
      <c r="N28" s="33" t="s">
        <v>49</v>
      </c>
      <c r="O28" s="33"/>
      <c r="P28" s="43"/>
      <c r="Q28" s="33"/>
      <c r="R28" s="33"/>
      <c r="S28" s="33"/>
      <c r="T28" s="33"/>
      <c r="U28" s="33"/>
      <c r="V28" s="33"/>
      <c r="W28" s="46"/>
      <c r="X28" s="50"/>
    </row>
    <row r="29" s="30" customFormat="1" ht="21.5" customHeight="1" spans="1:24">
      <c r="A29" s="34"/>
      <c r="B29" s="33"/>
      <c r="C29" s="33"/>
      <c r="D29" s="35"/>
      <c r="E29" s="35"/>
      <c r="F29" s="35"/>
      <c r="G29" s="35"/>
      <c r="H29" s="35"/>
      <c r="I29" s="35"/>
      <c r="J29" s="35"/>
      <c r="K29" s="33">
        <v>1</v>
      </c>
      <c r="L29" s="33"/>
      <c r="M29" s="33" t="s">
        <v>33</v>
      </c>
      <c r="N29" s="33" t="s">
        <v>46</v>
      </c>
      <c r="O29" s="33"/>
      <c r="P29" s="43"/>
      <c r="Q29" s="33"/>
      <c r="R29" s="33"/>
      <c r="S29" s="33"/>
      <c r="T29" s="33"/>
      <c r="U29" s="33"/>
      <c r="V29" s="33"/>
      <c r="W29" s="46"/>
      <c r="X29" s="50"/>
    </row>
    <row r="30" s="30" customFormat="1" ht="21.5" customHeight="1" spans="1:24">
      <c r="A30" s="34"/>
      <c r="B30" s="33"/>
      <c r="C30" s="33"/>
      <c r="D30" s="35"/>
      <c r="E30" s="35"/>
      <c r="F30" s="35"/>
      <c r="G30" s="35"/>
      <c r="H30" s="35"/>
      <c r="I30" s="35"/>
      <c r="J30" s="35"/>
      <c r="K30" s="33">
        <v>2</v>
      </c>
      <c r="L30" s="33"/>
      <c r="M30" s="33" t="s">
        <v>33</v>
      </c>
      <c r="N30" s="33" t="s">
        <v>50</v>
      </c>
      <c r="O30" s="33"/>
      <c r="P30" s="43"/>
      <c r="Q30" s="33"/>
      <c r="R30" s="33"/>
      <c r="S30" s="33"/>
      <c r="T30" s="33"/>
      <c r="U30" s="33"/>
      <c r="V30" s="33"/>
      <c r="W30" s="46"/>
      <c r="X30" s="50"/>
    </row>
    <row r="31" s="30" customFormat="1" ht="21.5" customHeight="1" spans="1:24">
      <c r="A31" s="34"/>
      <c r="B31" s="33"/>
      <c r="C31" s="33"/>
      <c r="D31" s="35"/>
      <c r="E31" s="35"/>
      <c r="F31" s="35"/>
      <c r="G31" s="35"/>
      <c r="H31" s="35"/>
      <c r="I31" s="35"/>
      <c r="J31" s="35"/>
      <c r="K31" s="33">
        <v>2</v>
      </c>
      <c r="L31" s="33"/>
      <c r="M31" s="33" t="s">
        <v>33</v>
      </c>
      <c r="N31" s="33" t="s">
        <v>47</v>
      </c>
      <c r="O31" s="33"/>
      <c r="P31" s="43"/>
      <c r="Q31" s="33"/>
      <c r="R31" s="33"/>
      <c r="S31" s="33"/>
      <c r="T31" s="33"/>
      <c r="U31" s="33"/>
      <c r="V31" s="33"/>
      <c r="W31" s="46"/>
      <c r="X31" s="50"/>
    </row>
    <row r="32" s="30" customFormat="1" ht="21.5" customHeight="1" spans="1:24">
      <c r="A32" s="34"/>
      <c r="B32" s="33"/>
      <c r="C32" s="33"/>
      <c r="D32" s="35"/>
      <c r="E32" s="35"/>
      <c r="F32" s="35"/>
      <c r="G32" s="35"/>
      <c r="H32" s="35"/>
      <c r="I32" s="35"/>
      <c r="J32" s="35"/>
      <c r="K32" s="33">
        <v>1</v>
      </c>
      <c r="L32" s="33"/>
      <c r="M32" s="33" t="s">
        <v>33</v>
      </c>
      <c r="N32" s="33" t="s">
        <v>51</v>
      </c>
      <c r="O32" s="33"/>
      <c r="P32" s="43"/>
      <c r="Q32" s="33"/>
      <c r="R32" s="33"/>
      <c r="S32" s="33"/>
      <c r="T32" s="33"/>
      <c r="U32" s="33"/>
      <c r="V32" s="33"/>
      <c r="W32" s="46"/>
      <c r="X32" s="50"/>
    </row>
    <row r="33" s="30" customFormat="1" ht="20.5" customHeight="1" spans="1:24">
      <c r="A33" s="34" t="s">
        <v>30</v>
      </c>
      <c r="B33" s="33" t="s">
        <v>56</v>
      </c>
      <c r="C33" s="33" t="s">
        <v>32</v>
      </c>
      <c r="D33" s="35">
        <v>220</v>
      </c>
      <c r="E33" s="35">
        <v>186</v>
      </c>
      <c r="F33" s="35">
        <v>34</v>
      </c>
      <c r="G33" s="35"/>
      <c r="H33" s="35">
        <v>32</v>
      </c>
      <c r="I33" s="35"/>
      <c r="J33" s="35"/>
      <c r="K33" s="33">
        <v>1</v>
      </c>
      <c r="L33" s="33"/>
      <c r="M33" s="33" t="s">
        <v>33</v>
      </c>
      <c r="N33" s="33" t="s">
        <v>34</v>
      </c>
      <c r="O33" s="33"/>
      <c r="P33" s="43"/>
      <c r="Q33" s="33"/>
      <c r="R33" s="33"/>
      <c r="S33" s="33"/>
      <c r="T33" s="33"/>
      <c r="U33" s="33"/>
      <c r="V33" s="33"/>
      <c r="W33" s="46"/>
      <c r="X33" s="50"/>
    </row>
    <row r="34" s="30" customFormat="1" ht="20.5" customHeight="1" spans="1:24">
      <c r="A34" s="34"/>
      <c r="B34" s="33"/>
      <c r="C34" s="33"/>
      <c r="D34" s="35"/>
      <c r="E34" s="35"/>
      <c r="F34" s="35"/>
      <c r="G34" s="35"/>
      <c r="H34" s="35"/>
      <c r="I34" s="35"/>
      <c r="J34" s="35"/>
      <c r="K34" s="33">
        <v>2</v>
      </c>
      <c r="L34" s="33"/>
      <c r="M34" s="33" t="s">
        <v>33</v>
      </c>
      <c r="N34" s="33" t="s">
        <v>43</v>
      </c>
      <c r="O34" s="33"/>
      <c r="P34" s="43"/>
      <c r="Q34" s="33"/>
      <c r="R34" s="33"/>
      <c r="S34" s="33"/>
      <c r="T34" s="33"/>
      <c r="U34" s="33"/>
      <c r="V34" s="33"/>
      <c r="W34" s="46"/>
      <c r="X34" s="50"/>
    </row>
    <row r="35" s="30" customFormat="1" ht="20.5" customHeight="1" spans="1:24">
      <c r="A35" s="34"/>
      <c r="B35" s="33"/>
      <c r="C35" s="33"/>
      <c r="D35" s="35"/>
      <c r="E35" s="35"/>
      <c r="F35" s="35"/>
      <c r="G35" s="35"/>
      <c r="H35" s="35"/>
      <c r="I35" s="35"/>
      <c r="J35" s="35"/>
      <c r="K35" s="33">
        <v>3</v>
      </c>
      <c r="L35" s="33"/>
      <c r="M35" s="33" t="s">
        <v>33</v>
      </c>
      <c r="N35" s="33" t="s">
        <v>44</v>
      </c>
      <c r="O35" s="33"/>
      <c r="P35" s="43"/>
      <c r="Q35" s="33"/>
      <c r="R35" s="33"/>
      <c r="S35" s="33"/>
      <c r="T35" s="33"/>
      <c r="U35" s="33"/>
      <c r="V35" s="33"/>
      <c r="W35" s="46"/>
      <c r="X35" s="50"/>
    </row>
    <row r="36" s="30" customFormat="1" ht="20.5" customHeight="1" spans="1:24">
      <c r="A36" s="34"/>
      <c r="B36" s="33"/>
      <c r="C36" s="33"/>
      <c r="D36" s="35"/>
      <c r="E36" s="35"/>
      <c r="F36" s="35"/>
      <c r="G36" s="35"/>
      <c r="H36" s="35"/>
      <c r="I36" s="35"/>
      <c r="J36" s="35"/>
      <c r="K36" s="33">
        <v>6</v>
      </c>
      <c r="L36" s="33"/>
      <c r="M36" s="33" t="s">
        <v>33</v>
      </c>
      <c r="N36" s="33" t="s">
        <v>45</v>
      </c>
      <c r="O36" s="33"/>
      <c r="P36" s="43"/>
      <c r="Q36" s="33"/>
      <c r="R36" s="33"/>
      <c r="S36" s="33"/>
      <c r="T36" s="33"/>
      <c r="U36" s="33"/>
      <c r="V36" s="33"/>
      <c r="W36" s="46"/>
      <c r="X36" s="50"/>
    </row>
    <row r="37" s="30" customFormat="1" ht="20.5" customHeight="1" spans="1:24">
      <c r="A37" s="34"/>
      <c r="B37" s="33"/>
      <c r="C37" s="33"/>
      <c r="D37" s="35"/>
      <c r="E37" s="35"/>
      <c r="F37" s="35"/>
      <c r="G37" s="35"/>
      <c r="H37" s="35"/>
      <c r="I37" s="35"/>
      <c r="J37" s="35"/>
      <c r="K37" s="33">
        <v>2</v>
      </c>
      <c r="L37" s="33"/>
      <c r="M37" s="33" t="s">
        <v>33</v>
      </c>
      <c r="N37" s="33" t="s">
        <v>49</v>
      </c>
      <c r="O37" s="33"/>
      <c r="P37" s="43"/>
      <c r="Q37" s="33"/>
      <c r="R37" s="33"/>
      <c r="S37" s="33"/>
      <c r="T37" s="33"/>
      <c r="U37" s="33"/>
      <c r="V37" s="33"/>
      <c r="W37" s="46"/>
      <c r="X37" s="50"/>
    </row>
    <row r="38" s="30" customFormat="1" ht="20.5" customHeight="1" spans="1:24">
      <c r="A38" s="34"/>
      <c r="B38" s="33"/>
      <c r="C38" s="33"/>
      <c r="D38" s="35"/>
      <c r="E38" s="35"/>
      <c r="F38" s="35"/>
      <c r="G38" s="35"/>
      <c r="H38" s="35"/>
      <c r="I38" s="35"/>
      <c r="J38" s="35"/>
      <c r="K38" s="33">
        <v>5</v>
      </c>
      <c r="L38" s="33"/>
      <c r="M38" s="33" t="s">
        <v>33</v>
      </c>
      <c r="N38" s="33" t="s">
        <v>46</v>
      </c>
      <c r="O38" s="33"/>
      <c r="P38" s="43"/>
      <c r="Q38" s="33"/>
      <c r="R38" s="33"/>
      <c r="S38" s="33"/>
      <c r="T38" s="33"/>
      <c r="U38" s="33"/>
      <c r="V38" s="33"/>
      <c r="W38" s="46"/>
      <c r="X38" s="50"/>
    </row>
    <row r="39" s="30" customFormat="1" ht="20.5" customHeight="1" spans="1:24">
      <c r="A39" s="34"/>
      <c r="B39" s="33"/>
      <c r="C39" s="33"/>
      <c r="D39" s="35"/>
      <c r="E39" s="35"/>
      <c r="F39" s="35"/>
      <c r="G39" s="35"/>
      <c r="H39" s="35"/>
      <c r="I39" s="35"/>
      <c r="J39" s="35"/>
      <c r="K39" s="33">
        <v>5</v>
      </c>
      <c r="L39" s="33"/>
      <c r="M39" s="33" t="s">
        <v>33</v>
      </c>
      <c r="N39" s="33" t="s">
        <v>50</v>
      </c>
      <c r="O39" s="33"/>
      <c r="P39" s="43"/>
      <c r="Q39" s="33"/>
      <c r="R39" s="33"/>
      <c r="S39" s="33"/>
      <c r="T39" s="33"/>
      <c r="U39" s="33"/>
      <c r="V39" s="33"/>
      <c r="W39" s="46"/>
      <c r="X39" s="50"/>
    </row>
    <row r="40" s="30" customFormat="1" ht="20.5" customHeight="1" spans="1:24">
      <c r="A40" s="34"/>
      <c r="B40" s="33"/>
      <c r="C40" s="33"/>
      <c r="D40" s="35"/>
      <c r="E40" s="35"/>
      <c r="F40" s="35"/>
      <c r="G40" s="35"/>
      <c r="H40" s="35"/>
      <c r="I40" s="35"/>
      <c r="J40" s="35"/>
      <c r="K40" s="33">
        <v>6</v>
      </c>
      <c r="L40" s="33"/>
      <c r="M40" s="33" t="s">
        <v>33</v>
      </c>
      <c r="N40" s="33" t="s">
        <v>47</v>
      </c>
      <c r="O40" s="33"/>
      <c r="P40" s="43"/>
      <c r="Q40" s="33"/>
      <c r="R40" s="33"/>
      <c r="S40" s="33"/>
      <c r="T40" s="33"/>
      <c r="U40" s="33"/>
      <c r="V40" s="33"/>
      <c r="W40" s="46"/>
      <c r="X40" s="50"/>
    </row>
    <row r="41" s="30" customFormat="1" ht="20.5" customHeight="1" spans="1:24">
      <c r="A41" s="34"/>
      <c r="B41" s="33"/>
      <c r="C41" s="33"/>
      <c r="D41" s="35"/>
      <c r="E41" s="35"/>
      <c r="F41" s="35"/>
      <c r="G41" s="35"/>
      <c r="H41" s="35"/>
      <c r="I41" s="35"/>
      <c r="J41" s="35"/>
      <c r="K41" s="33">
        <v>2</v>
      </c>
      <c r="L41" s="33"/>
      <c r="M41" s="33" t="s">
        <v>33</v>
      </c>
      <c r="N41" s="33" t="s">
        <v>51</v>
      </c>
      <c r="O41" s="33"/>
      <c r="P41" s="41"/>
      <c r="Q41" s="33"/>
      <c r="R41" s="33"/>
      <c r="S41" s="33"/>
      <c r="T41" s="33"/>
      <c r="U41" s="33"/>
      <c r="V41" s="33"/>
      <c r="W41" s="46"/>
      <c r="X41" s="50"/>
    </row>
    <row r="42" s="30" customFormat="1" ht="31.5" customHeight="1" spans="1:24">
      <c r="A42" s="34" t="s">
        <v>30</v>
      </c>
      <c r="B42" s="33" t="s">
        <v>57</v>
      </c>
      <c r="C42" s="33" t="s">
        <v>32</v>
      </c>
      <c r="D42" s="35">
        <v>150</v>
      </c>
      <c r="E42" s="35">
        <v>320</v>
      </c>
      <c r="F42" s="35">
        <v>-170</v>
      </c>
      <c r="G42" s="35">
        <v>4</v>
      </c>
      <c r="H42" s="35">
        <v>15</v>
      </c>
      <c r="I42" s="35"/>
      <c r="J42" s="35"/>
      <c r="K42" s="33">
        <v>1</v>
      </c>
      <c r="L42" s="33"/>
      <c r="M42" s="33" t="s">
        <v>58</v>
      </c>
      <c r="N42" s="33" t="s">
        <v>59</v>
      </c>
      <c r="O42" s="33"/>
      <c r="P42" s="44" t="s">
        <v>102</v>
      </c>
      <c r="Q42" s="33"/>
      <c r="R42" s="33"/>
      <c r="S42" s="33"/>
      <c r="T42" s="33"/>
      <c r="U42" s="33"/>
      <c r="V42" s="33"/>
      <c r="W42" s="46"/>
      <c r="X42" s="50"/>
    </row>
    <row r="43" s="30" customFormat="1" ht="25" customHeight="1" spans="1:24">
      <c r="A43" s="34"/>
      <c r="B43" s="33"/>
      <c r="C43" s="33"/>
      <c r="D43" s="35"/>
      <c r="E43" s="35"/>
      <c r="F43" s="35"/>
      <c r="G43" s="35"/>
      <c r="H43" s="35"/>
      <c r="I43" s="35"/>
      <c r="J43" s="35"/>
      <c r="K43" s="33">
        <v>5</v>
      </c>
      <c r="L43" s="33"/>
      <c r="M43" s="33" t="s">
        <v>58</v>
      </c>
      <c r="N43" s="33" t="s">
        <v>60</v>
      </c>
      <c r="O43" s="33"/>
      <c r="P43" s="45"/>
      <c r="Q43" s="33"/>
      <c r="R43" s="33"/>
      <c r="S43" s="33"/>
      <c r="T43" s="33"/>
      <c r="U43" s="33"/>
      <c r="V43" s="33"/>
      <c r="W43" s="46"/>
      <c r="X43" s="50"/>
    </row>
    <row r="44" s="30" customFormat="1" ht="25" customHeight="1" spans="1:24">
      <c r="A44" s="34"/>
      <c r="B44" s="33"/>
      <c r="C44" s="33"/>
      <c r="D44" s="35"/>
      <c r="E44" s="35"/>
      <c r="F44" s="35"/>
      <c r="G44" s="35"/>
      <c r="H44" s="35"/>
      <c r="I44" s="35"/>
      <c r="J44" s="35"/>
      <c r="K44" s="33">
        <v>9</v>
      </c>
      <c r="L44" s="33"/>
      <c r="M44" s="33" t="s">
        <v>58</v>
      </c>
      <c r="N44" s="46" t="s">
        <v>61</v>
      </c>
      <c r="O44" s="33"/>
      <c r="P44" s="47"/>
      <c r="Q44" s="33"/>
      <c r="R44" s="33"/>
      <c r="S44" s="33"/>
      <c r="T44" s="33"/>
      <c r="U44" s="33"/>
      <c r="V44" s="33"/>
      <c r="W44" s="46"/>
      <c r="X44" s="50"/>
    </row>
    <row r="45" s="30" customFormat="1" ht="25" customHeight="1" spans="1:24">
      <c r="A45" s="34" t="s">
        <v>30</v>
      </c>
      <c r="B45" s="33" t="s">
        <v>62</v>
      </c>
      <c r="C45" s="33" t="s">
        <v>32</v>
      </c>
      <c r="D45" s="35">
        <v>180</v>
      </c>
      <c r="E45" s="35">
        <v>155</v>
      </c>
      <c r="F45" s="35">
        <v>25</v>
      </c>
      <c r="G45" s="35"/>
      <c r="H45" s="35">
        <v>20</v>
      </c>
      <c r="I45" s="35"/>
      <c r="J45" s="35"/>
      <c r="K45" s="33">
        <v>3</v>
      </c>
      <c r="L45" s="33"/>
      <c r="M45" s="33" t="s">
        <v>63</v>
      </c>
      <c r="N45" s="33" t="s">
        <v>34</v>
      </c>
      <c r="O45" s="33" t="s">
        <v>35</v>
      </c>
      <c r="P45" s="33" t="s">
        <v>64</v>
      </c>
      <c r="Q45" s="33" t="s">
        <v>37</v>
      </c>
      <c r="R45" s="33" t="s">
        <v>35</v>
      </c>
      <c r="S45" s="33" t="s">
        <v>65</v>
      </c>
      <c r="T45" s="33" t="s">
        <v>39</v>
      </c>
      <c r="U45" s="33" t="s">
        <v>40</v>
      </c>
      <c r="V45" s="33" t="s">
        <v>66</v>
      </c>
      <c r="W45" s="50"/>
      <c r="X45" s="50"/>
    </row>
    <row r="46" s="30" customFormat="1" ht="25" customHeight="1" spans="1:24">
      <c r="A46" s="34"/>
      <c r="B46" s="33"/>
      <c r="C46" s="33"/>
      <c r="D46" s="35"/>
      <c r="E46" s="35"/>
      <c r="F46" s="35"/>
      <c r="G46" s="35"/>
      <c r="H46" s="35"/>
      <c r="I46" s="35"/>
      <c r="J46" s="35"/>
      <c r="K46" s="33">
        <v>3</v>
      </c>
      <c r="L46" s="33"/>
      <c r="M46" s="33" t="s">
        <v>63</v>
      </c>
      <c r="N46" s="33" t="s">
        <v>43</v>
      </c>
      <c r="O46" s="33"/>
      <c r="P46" s="33"/>
      <c r="Q46" s="33"/>
      <c r="R46" s="33"/>
      <c r="S46" s="33"/>
      <c r="T46" s="33"/>
      <c r="U46" s="33"/>
      <c r="V46" s="33"/>
      <c r="W46" s="50"/>
      <c r="X46" s="50"/>
    </row>
    <row r="47" s="30" customFormat="1" ht="25" customHeight="1" spans="1:24">
      <c r="A47" s="34"/>
      <c r="B47" s="33"/>
      <c r="C47" s="33"/>
      <c r="D47" s="35"/>
      <c r="E47" s="35"/>
      <c r="F47" s="35"/>
      <c r="G47" s="35"/>
      <c r="H47" s="35"/>
      <c r="I47" s="35"/>
      <c r="J47" s="35"/>
      <c r="K47" s="33">
        <v>2</v>
      </c>
      <c r="L47" s="33"/>
      <c r="M47" s="33" t="s">
        <v>63</v>
      </c>
      <c r="N47" s="33" t="s">
        <v>44</v>
      </c>
      <c r="O47" s="33"/>
      <c r="P47" s="33"/>
      <c r="Q47" s="33"/>
      <c r="R47" s="33"/>
      <c r="S47" s="33"/>
      <c r="T47" s="33"/>
      <c r="U47" s="33"/>
      <c r="V47" s="33"/>
      <c r="W47" s="50"/>
      <c r="X47" s="50"/>
    </row>
    <row r="48" s="30" customFormat="1" ht="25" customHeight="1" spans="1:24">
      <c r="A48" s="34"/>
      <c r="B48" s="33"/>
      <c r="C48" s="33"/>
      <c r="D48" s="35"/>
      <c r="E48" s="35"/>
      <c r="F48" s="35"/>
      <c r="G48" s="35"/>
      <c r="H48" s="35"/>
      <c r="I48" s="35"/>
      <c r="J48" s="35"/>
      <c r="K48" s="33">
        <v>4</v>
      </c>
      <c r="L48" s="33"/>
      <c r="M48" s="33" t="s">
        <v>63</v>
      </c>
      <c r="N48" s="33" t="s">
        <v>45</v>
      </c>
      <c r="O48" s="33"/>
      <c r="P48" s="33"/>
      <c r="Q48" s="33"/>
      <c r="R48" s="33"/>
      <c r="S48" s="33"/>
      <c r="T48" s="33"/>
      <c r="U48" s="33"/>
      <c r="V48" s="33"/>
      <c r="W48" s="50"/>
      <c r="X48" s="50"/>
    </row>
    <row r="49" s="30" customFormat="1" ht="25" customHeight="1" spans="1:24">
      <c r="A49" s="34"/>
      <c r="B49" s="33"/>
      <c r="C49" s="33"/>
      <c r="D49" s="35"/>
      <c r="E49" s="35"/>
      <c r="F49" s="35"/>
      <c r="G49" s="35"/>
      <c r="H49" s="35"/>
      <c r="I49" s="35"/>
      <c r="J49" s="35"/>
      <c r="K49" s="33">
        <v>4</v>
      </c>
      <c r="L49" s="33"/>
      <c r="M49" s="33" t="s">
        <v>63</v>
      </c>
      <c r="N49" s="33" t="s">
        <v>49</v>
      </c>
      <c r="O49" s="33"/>
      <c r="P49" s="33"/>
      <c r="Q49" s="33"/>
      <c r="R49" s="33"/>
      <c r="S49" s="33"/>
      <c r="T49" s="33"/>
      <c r="U49" s="33"/>
      <c r="V49" s="33"/>
      <c r="W49" s="50"/>
      <c r="X49" s="50"/>
    </row>
    <row r="50" s="30" customFormat="1" ht="25" customHeight="1" spans="1:24">
      <c r="A50" s="34"/>
      <c r="B50" s="33"/>
      <c r="C50" s="33"/>
      <c r="D50" s="35"/>
      <c r="E50" s="35"/>
      <c r="F50" s="35"/>
      <c r="G50" s="35"/>
      <c r="H50" s="35"/>
      <c r="I50" s="35"/>
      <c r="J50" s="35"/>
      <c r="K50" s="33">
        <v>1</v>
      </c>
      <c r="L50" s="33"/>
      <c r="M50" s="33" t="s">
        <v>63</v>
      </c>
      <c r="N50" s="33" t="s">
        <v>46</v>
      </c>
      <c r="O50" s="33"/>
      <c r="P50" s="33"/>
      <c r="Q50" s="33"/>
      <c r="R50" s="33"/>
      <c r="S50" s="33"/>
      <c r="T50" s="33"/>
      <c r="U50" s="33"/>
      <c r="V50" s="33"/>
      <c r="W50" s="50"/>
      <c r="X50" s="50"/>
    </row>
    <row r="51" s="30" customFormat="1" ht="25" customHeight="1" spans="1:24">
      <c r="A51" s="34"/>
      <c r="B51" s="33"/>
      <c r="C51" s="33"/>
      <c r="D51" s="35"/>
      <c r="E51" s="35"/>
      <c r="F51" s="35"/>
      <c r="G51" s="35"/>
      <c r="H51" s="35"/>
      <c r="I51" s="35"/>
      <c r="J51" s="35"/>
      <c r="K51" s="33">
        <v>1</v>
      </c>
      <c r="L51" s="33"/>
      <c r="M51" s="33" t="s">
        <v>63</v>
      </c>
      <c r="N51" s="33" t="s">
        <v>50</v>
      </c>
      <c r="O51" s="33"/>
      <c r="P51" s="33"/>
      <c r="Q51" s="33"/>
      <c r="R51" s="33"/>
      <c r="S51" s="33"/>
      <c r="T51" s="33"/>
      <c r="U51" s="33"/>
      <c r="V51" s="33"/>
      <c r="W51" s="50"/>
      <c r="X51" s="50"/>
    </row>
    <row r="52" s="30" customFormat="1" ht="25" customHeight="1" spans="1:24">
      <c r="A52" s="34"/>
      <c r="B52" s="33"/>
      <c r="C52" s="33"/>
      <c r="D52" s="35"/>
      <c r="E52" s="35"/>
      <c r="F52" s="35"/>
      <c r="G52" s="35"/>
      <c r="H52" s="35"/>
      <c r="I52" s="35"/>
      <c r="J52" s="35"/>
      <c r="K52" s="33">
        <v>1</v>
      </c>
      <c r="L52" s="33"/>
      <c r="M52" s="33" t="s">
        <v>63</v>
      </c>
      <c r="N52" s="33" t="s">
        <v>47</v>
      </c>
      <c r="O52" s="33"/>
      <c r="P52" s="33"/>
      <c r="Q52" s="33"/>
      <c r="R52" s="33"/>
      <c r="S52" s="33"/>
      <c r="T52" s="33"/>
      <c r="U52" s="33"/>
      <c r="V52" s="33"/>
      <c r="W52" s="50"/>
      <c r="X52" s="50"/>
    </row>
    <row r="53" s="30" customFormat="1" ht="25" customHeight="1" spans="1:24">
      <c r="A53" s="34"/>
      <c r="B53" s="33"/>
      <c r="C53" s="33"/>
      <c r="D53" s="35"/>
      <c r="E53" s="35"/>
      <c r="F53" s="35"/>
      <c r="G53" s="35"/>
      <c r="H53" s="35"/>
      <c r="I53" s="35"/>
      <c r="J53" s="35"/>
      <c r="K53" s="33">
        <v>1</v>
      </c>
      <c r="L53" s="33"/>
      <c r="M53" s="33" t="s">
        <v>63</v>
      </c>
      <c r="N53" s="33" t="s">
        <v>51</v>
      </c>
      <c r="O53" s="33"/>
      <c r="P53" s="33"/>
      <c r="Q53" s="33"/>
      <c r="R53" s="33"/>
      <c r="S53" s="33"/>
      <c r="T53" s="33"/>
      <c r="U53" s="33"/>
      <c r="V53" s="33"/>
      <c r="W53" s="50"/>
      <c r="X53" s="50"/>
    </row>
    <row r="54" s="30" customFormat="1" ht="25" customHeight="1" spans="1:24">
      <c r="A54" s="34" t="s">
        <v>30</v>
      </c>
      <c r="B54" s="33" t="s">
        <v>67</v>
      </c>
      <c r="C54" s="33" t="s">
        <v>32</v>
      </c>
      <c r="D54" s="35">
        <v>70</v>
      </c>
      <c r="E54" s="35">
        <v>53</v>
      </c>
      <c r="F54" s="35">
        <v>17</v>
      </c>
      <c r="G54" s="35">
        <v>2</v>
      </c>
      <c r="H54" s="35">
        <v>10</v>
      </c>
      <c r="I54" s="35"/>
      <c r="J54" s="35"/>
      <c r="K54" s="33">
        <v>2</v>
      </c>
      <c r="L54" s="33"/>
      <c r="M54" s="33" t="s">
        <v>63</v>
      </c>
      <c r="N54" s="33" t="s">
        <v>34</v>
      </c>
      <c r="O54" s="33"/>
      <c r="P54" s="33"/>
      <c r="Q54" s="33"/>
      <c r="R54" s="33"/>
      <c r="S54" s="33"/>
      <c r="T54" s="33"/>
      <c r="U54" s="33"/>
      <c r="V54" s="33"/>
      <c r="W54" s="50"/>
      <c r="X54" s="50"/>
    </row>
    <row r="55" s="30" customFormat="1" ht="25" customHeight="1" spans="1:24">
      <c r="A55" s="34"/>
      <c r="B55" s="33"/>
      <c r="C55" s="33"/>
      <c r="D55" s="35"/>
      <c r="E55" s="35"/>
      <c r="F55" s="35"/>
      <c r="G55" s="35"/>
      <c r="H55" s="35"/>
      <c r="I55" s="35"/>
      <c r="J55" s="35"/>
      <c r="K55" s="33">
        <v>1</v>
      </c>
      <c r="L55" s="33"/>
      <c r="M55" s="33" t="s">
        <v>63</v>
      </c>
      <c r="N55" s="33" t="s">
        <v>43</v>
      </c>
      <c r="O55" s="33"/>
      <c r="P55" s="33"/>
      <c r="Q55" s="33"/>
      <c r="R55" s="33"/>
      <c r="S55" s="33"/>
      <c r="T55" s="33"/>
      <c r="U55" s="33"/>
      <c r="V55" s="33"/>
      <c r="W55" s="50"/>
      <c r="X55" s="50"/>
    </row>
    <row r="56" s="30" customFormat="1" ht="25" customHeight="1" spans="1:24">
      <c r="A56" s="34"/>
      <c r="B56" s="33"/>
      <c r="C56" s="33"/>
      <c r="D56" s="35"/>
      <c r="E56" s="35"/>
      <c r="F56" s="35"/>
      <c r="G56" s="35"/>
      <c r="H56" s="35"/>
      <c r="I56" s="35"/>
      <c r="J56" s="35"/>
      <c r="K56" s="33">
        <v>1</v>
      </c>
      <c r="L56" s="33"/>
      <c r="M56" s="33" t="s">
        <v>63</v>
      </c>
      <c r="N56" s="33" t="s">
        <v>44</v>
      </c>
      <c r="O56" s="33"/>
      <c r="P56" s="33"/>
      <c r="Q56" s="33"/>
      <c r="R56" s="33"/>
      <c r="S56" s="33"/>
      <c r="T56" s="33"/>
      <c r="U56" s="33"/>
      <c r="V56" s="33"/>
      <c r="W56" s="50"/>
      <c r="X56" s="50"/>
    </row>
    <row r="57" s="30" customFormat="1" ht="25" customHeight="1" spans="1:24">
      <c r="A57" s="34"/>
      <c r="B57" s="33"/>
      <c r="C57" s="33"/>
      <c r="D57" s="35"/>
      <c r="E57" s="35"/>
      <c r="F57" s="35"/>
      <c r="G57" s="35"/>
      <c r="H57" s="35"/>
      <c r="I57" s="35"/>
      <c r="J57" s="35"/>
      <c r="K57" s="33">
        <v>1</v>
      </c>
      <c r="L57" s="33"/>
      <c r="M57" s="33" t="s">
        <v>63</v>
      </c>
      <c r="N57" s="33" t="s">
        <v>45</v>
      </c>
      <c r="O57" s="33"/>
      <c r="P57" s="33"/>
      <c r="Q57" s="33"/>
      <c r="R57" s="33"/>
      <c r="S57" s="33"/>
      <c r="T57" s="33"/>
      <c r="U57" s="33"/>
      <c r="V57" s="33"/>
      <c r="W57" s="50"/>
      <c r="X57" s="50"/>
    </row>
    <row r="58" s="30" customFormat="1" ht="25" customHeight="1" spans="1:24">
      <c r="A58" s="34"/>
      <c r="B58" s="33"/>
      <c r="C58" s="33"/>
      <c r="D58" s="35"/>
      <c r="E58" s="35"/>
      <c r="F58" s="35"/>
      <c r="G58" s="35"/>
      <c r="H58" s="35"/>
      <c r="I58" s="35"/>
      <c r="J58" s="35"/>
      <c r="K58" s="33">
        <v>1</v>
      </c>
      <c r="L58" s="33"/>
      <c r="M58" s="33" t="s">
        <v>63</v>
      </c>
      <c r="N58" s="33" t="s">
        <v>49</v>
      </c>
      <c r="O58" s="33"/>
      <c r="P58" s="33"/>
      <c r="Q58" s="33"/>
      <c r="R58" s="33"/>
      <c r="S58" s="33"/>
      <c r="T58" s="33"/>
      <c r="U58" s="33"/>
      <c r="V58" s="33"/>
      <c r="W58" s="50"/>
      <c r="X58" s="50"/>
    </row>
    <row r="59" s="30" customFormat="1" ht="25" customHeight="1" spans="1:24">
      <c r="A59" s="34"/>
      <c r="B59" s="33"/>
      <c r="C59" s="33"/>
      <c r="D59" s="35"/>
      <c r="E59" s="35"/>
      <c r="F59" s="35"/>
      <c r="G59" s="35"/>
      <c r="H59" s="35"/>
      <c r="I59" s="35"/>
      <c r="J59" s="35"/>
      <c r="K59" s="33">
        <v>1</v>
      </c>
      <c r="L59" s="33"/>
      <c r="M59" s="33" t="s">
        <v>63</v>
      </c>
      <c r="N59" s="33" t="s">
        <v>46</v>
      </c>
      <c r="O59" s="33"/>
      <c r="P59" s="33"/>
      <c r="Q59" s="33"/>
      <c r="R59" s="33"/>
      <c r="S59" s="33"/>
      <c r="T59" s="33"/>
      <c r="U59" s="33"/>
      <c r="V59" s="33"/>
      <c r="W59" s="50"/>
      <c r="X59" s="50"/>
    </row>
    <row r="60" s="30" customFormat="1" ht="25" customHeight="1" spans="1:24">
      <c r="A60" s="34"/>
      <c r="B60" s="33"/>
      <c r="C60" s="33"/>
      <c r="D60" s="35"/>
      <c r="E60" s="35"/>
      <c r="F60" s="35"/>
      <c r="G60" s="35"/>
      <c r="H60" s="35"/>
      <c r="I60" s="35"/>
      <c r="J60" s="35"/>
      <c r="K60" s="33">
        <v>1</v>
      </c>
      <c r="L60" s="33"/>
      <c r="M60" s="33" t="s">
        <v>63</v>
      </c>
      <c r="N60" s="33" t="s">
        <v>47</v>
      </c>
      <c r="O60" s="33"/>
      <c r="P60" s="33"/>
      <c r="Q60" s="33"/>
      <c r="R60" s="33"/>
      <c r="S60" s="33"/>
      <c r="T60" s="33"/>
      <c r="U60" s="33"/>
      <c r="V60" s="33"/>
      <c r="W60" s="50"/>
      <c r="X60" s="50"/>
    </row>
    <row r="61" s="30" customFormat="1" ht="25" customHeight="1" spans="1:24">
      <c r="A61" s="34"/>
      <c r="B61" s="33"/>
      <c r="C61" s="33"/>
      <c r="D61" s="35"/>
      <c r="E61" s="35"/>
      <c r="F61" s="35"/>
      <c r="G61" s="35"/>
      <c r="H61" s="35"/>
      <c r="I61" s="35"/>
      <c r="J61" s="35"/>
      <c r="K61" s="33">
        <v>1</v>
      </c>
      <c r="L61" s="33"/>
      <c r="M61" s="33" t="s">
        <v>63</v>
      </c>
      <c r="N61" s="33" t="s">
        <v>53</v>
      </c>
      <c r="O61" s="33"/>
      <c r="P61" s="33"/>
      <c r="Q61" s="33"/>
      <c r="R61" s="33"/>
      <c r="S61" s="33"/>
      <c r="T61" s="33"/>
      <c r="U61" s="33"/>
      <c r="V61" s="33"/>
      <c r="W61" s="50"/>
      <c r="X61" s="50"/>
    </row>
    <row r="62" s="30" customFormat="1" ht="25" customHeight="1" spans="1:24">
      <c r="A62" s="34"/>
      <c r="B62" s="33"/>
      <c r="C62" s="33"/>
      <c r="D62" s="35"/>
      <c r="E62" s="35"/>
      <c r="F62" s="35"/>
      <c r="G62" s="35"/>
      <c r="H62" s="35"/>
      <c r="I62" s="35"/>
      <c r="J62" s="35"/>
      <c r="K62" s="33">
        <v>1</v>
      </c>
      <c r="L62" s="33"/>
      <c r="M62" s="33" t="s">
        <v>63</v>
      </c>
      <c r="N62" s="33" t="s">
        <v>52</v>
      </c>
      <c r="O62" s="33"/>
      <c r="P62" s="33"/>
      <c r="Q62" s="33"/>
      <c r="R62" s="33"/>
      <c r="S62" s="33"/>
      <c r="T62" s="33"/>
      <c r="U62" s="33"/>
      <c r="V62" s="33"/>
      <c r="W62" s="50"/>
      <c r="X62" s="50"/>
    </row>
    <row r="63" s="30" customFormat="1" ht="21" customHeight="1" spans="1:24">
      <c r="A63" s="34" t="s">
        <v>30</v>
      </c>
      <c r="B63" s="33" t="s">
        <v>68</v>
      </c>
      <c r="C63" s="33" t="s">
        <v>32</v>
      </c>
      <c r="D63" s="35">
        <v>35</v>
      </c>
      <c r="E63" s="35">
        <v>20</v>
      </c>
      <c r="F63" s="35">
        <v>15</v>
      </c>
      <c r="G63" s="35"/>
      <c r="H63" s="35">
        <v>12</v>
      </c>
      <c r="I63" s="35"/>
      <c r="J63" s="35"/>
      <c r="K63" s="33">
        <v>1</v>
      </c>
      <c r="L63" s="33"/>
      <c r="M63" s="33" t="s">
        <v>63</v>
      </c>
      <c r="N63" s="33" t="s">
        <v>34</v>
      </c>
      <c r="O63" s="33" t="s">
        <v>35</v>
      </c>
      <c r="P63" s="33" t="s">
        <v>64</v>
      </c>
      <c r="Q63" s="33" t="s">
        <v>37</v>
      </c>
      <c r="R63" s="33" t="s">
        <v>35</v>
      </c>
      <c r="S63" s="33" t="s">
        <v>65</v>
      </c>
      <c r="T63" s="33" t="s">
        <v>39</v>
      </c>
      <c r="U63" s="33" t="s">
        <v>40</v>
      </c>
      <c r="V63" s="33" t="s">
        <v>66</v>
      </c>
      <c r="W63" s="50"/>
      <c r="X63" s="50"/>
    </row>
    <row r="64" s="30" customFormat="1" ht="21" customHeight="1" spans="1:24">
      <c r="A64" s="34"/>
      <c r="B64" s="33"/>
      <c r="C64" s="33"/>
      <c r="D64" s="35"/>
      <c r="E64" s="35"/>
      <c r="F64" s="35"/>
      <c r="G64" s="35"/>
      <c r="H64" s="35"/>
      <c r="I64" s="35"/>
      <c r="J64" s="35"/>
      <c r="K64" s="33">
        <v>1</v>
      </c>
      <c r="L64" s="33"/>
      <c r="M64" s="33" t="s">
        <v>63</v>
      </c>
      <c r="N64" s="33" t="s">
        <v>43</v>
      </c>
      <c r="O64" s="33"/>
      <c r="P64" s="33"/>
      <c r="Q64" s="33"/>
      <c r="R64" s="33"/>
      <c r="S64" s="33"/>
      <c r="T64" s="33"/>
      <c r="U64" s="33"/>
      <c r="V64" s="33"/>
      <c r="W64" s="50"/>
      <c r="X64" s="50"/>
    </row>
    <row r="65" s="30" customFormat="1" ht="21" customHeight="1" spans="1:24">
      <c r="A65" s="34"/>
      <c r="B65" s="33"/>
      <c r="C65" s="33"/>
      <c r="D65" s="35"/>
      <c r="E65" s="35"/>
      <c r="F65" s="35"/>
      <c r="G65" s="35"/>
      <c r="H65" s="35"/>
      <c r="I65" s="35"/>
      <c r="J65" s="35"/>
      <c r="K65" s="33">
        <v>1</v>
      </c>
      <c r="L65" s="33"/>
      <c r="M65" s="33" t="s">
        <v>63</v>
      </c>
      <c r="N65" s="33" t="s">
        <v>44</v>
      </c>
      <c r="O65" s="33"/>
      <c r="P65" s="33"/>
      <c r="Q65" s="33"/>
      <c r="R65" s="33"/>
      <c r="S65" s="33"/>
      <c r="T65" s="33"/>
      <c r="U65" s="33"/>
      <c r="V65" s="33"/>
      <c r="W65" s="50"/>
      <c r="X65" s="50"/>
    </row>
    <row r="66" s="30" customFormat="1" ht="21" customHeight="1" spans="1:24">
      <c r="A66" s="34"/>
      <c r="B66" s="33"/>
      <c r="C66" s="33"/>
      <c r="D66" s="35"/>
      <c r="E66" s="35"/>
      <c r="F66" s="35"/>
      <c r="G66" s="35"/>
      <c r="H66" s="35"/>
      <c r="I66" s="35"/>
      <c r="J66" s="35"/>
      <c r="K66" s="33">
        <v>1</v>
      </c>
      <c r="L66" s="33"/>
      <c r="M66" s="33" t="s">
        <v>63</v>
      </c>
      <c r="N66" s="33" t="s">
        <v>45</v>
      </c>
      <c r="O66" s="33"/>
      <c r="P66" s="33"/>
      <c r="Q66" s="33"/>
      <c r="R66" s="33"/>
      <c r="S66" s="33"/>
      <c r="T66" s="33"/>
      <c r="U66" s="33"/>
      <c r="V66" s="33"/>
      <c r="W66" s="50"/>
      <c r="X66" s="50"/>
    </row>
    <row r="67" s="30" customFormat="1" ht="21" customHeight="1" spans="1:24">
      <c r="A67" s="34"/>
      <c r="B67" s="33"/>
      <c r="C67" s="33"/>
      <c r="D67" s="35"/>
      <c r="E67" s="35"/>
      <c r="F67" s="35"/>
      <c r="G67" s="35"/>
      <c r="H67" s="35"/>
      <c r="I67" s="35"/>
      <c r="J67" s="35"/>
      <c r="K67" s="33">
        <v>1</v>
      </c>
      <c r="L67" s="33"/>
      <c r="M67" s="33" t="s">
        <v>63</v>
      </c>
      <c r="N67" s="33" t="s">
        <v>49</v>
      </c>
      <c r="O67" s="33"/>
      <c r="P67" s="33"/>
      <c r="Q67" s="33"/>
      <c r="R67" s="33"/>
      <c r="S67" s="33"/>
      <c r="T67" s="33"/>
      <c r="U67" s="33"/>
      <c r="V67" s="33"/>
      <c r="W67" s="50"/>
      <c r="X67" s="50"/>
    </row>
    <row r="68" s="30" customFormat="1" ht="21" customHeight="1" spans="1:24">
      <c r="A68" s="34"/>
      <c r="B68" s="33"/>
      <c r="C68" s="33"/>
      <c r="D68" s="35"/>
      <c r="E68" s="35"/>
      <c r="F68" s="35"/>
      <c r="G68" s="35"/>
      <c r="H68" s="35"/>
      <c r="I68" s="35"/>
      <c r="J68" s="35"/>
      <c r="K68" s="33">
        <v>1</v>
      </c>
      <c r="L68" s="33"/>
      <c r="M68" s="33" t="s">
        <v>63</v>
      </c>
      <c r="N68" s="33" t="s">
        <v>46</v>
      </c>
      <c r="O68" s="33"/>
      <c r="P68" s="33"/>
      <c r="Q68" s="33"/>
      <c r="R68" s="33"/>
      <c r="S68" s="33"/>
      <c r="T68" s="33"/>
      <c r="U68" s="33"/>
      <c r="V68" s="33"/>
      <c r="W68" s="50"/>
      <c r="X68" s="50"/>
    </row>
    <row r="69" s="30" customFormat="1" ht="21" customHeight="1" spans="1:24">
      <c r="A69" s="34"/>
      <c r="B69" s="33"/>
      <c r="C69" s="33"/>
      <c r="D69" s="35"/>
      <c r="E69" s="35"/>
      <c r="F69" s="35"/>
      <c r="G69" s="35"/>
      <c r="H69" s="35"/>
      <c r="I69" s="35"/>
      <c r="J69" s="35"/>
      <c r="K69" s="33">
        <v>1</v>
      </c>
      <c r="L69" s="33"/>
      <c r="M69" s="33" t="s">
        <v>63</v>
      </c>
      <c r="N69" s="33" t="s">
        <v>50</v>
      </c>
      <c r="O69" s="33"/>
      <c r="P69" s="33"/>
      <c r="Q69" s="33"/>
      <c r="R69" s="33"/>
      <c r="S69" s="33"/>
      <c r="T69" s="33"/>
      <c r="U69" s="33"/>
      <c r="V69" s="33"/>
      <c r="W69" s="50"/>
      <c r="X69" s="50"/>
    </row>
    <row r="70" s="30" customFormat="1" ht="21" customHeight="1" spans="1:24">
      <c r="A70" s="34"/>
      <c r="B70" s="33"/>
      <c r="C70" s="33"/>
      <c r="D70" s="35"/>
      <c r="E70" s="35"/>
      <c r="F70" s="35"/>
      <c r="G70" s="35"/>
      <c r="H70" s="35"/>
      <c r="I70" s="35"/>
      <c r="J70" s="35"/>
      <c r="K70" s="33">
        <v>1</v>
      </c>
      <c r="L70" s="33"/>
      <c r="M70" s="33" t="s">
        <v>63</v>
      </c>
      <c r="N70" s="33" t="s">
        <v>47</v>
      </c>
      <c r="O70" s="33"/>
      <c r="P70" s="33"/>
      <c r="Q70" s="33"/>
      <c r="R70" s="33"/>
      <c r="S70" s="33"/>
      <c r="T70" s="33"/>
      <c r="U70" s="33"/>
      <c r="V70" s="33"/>
      <c r="W70" s="50"/>
      <c r="X70" s="50"/>
    </row>
    <row r="71" s="30" customFormat="1" ht="21" customHeight="1" spans="1:24">
      <c r="A71" s="34"/>
      <c r="B71" s="33"/>
      <c r="C71" s="33"/>
      <c r="D71" s="35"/>
      <c r="E71" s="35"/>
      <c r="F71" s="35"/>
      <c r="G71" s="35"/>
      <c r="H71" s="35"/>
      <c r="I71" s="35"/>
      <c r="J71" s="35"/>
      <c r="K71" s="33">
        <v>1</v>
      </c>
      <c r="L71" s="33"/>
      <c r="M71" s="33" t="s">
        <v>63</v>
      </c>
      <c r="N71" s="33" t="s">
        <v>51</v>
      </c>
      <c r="O71" s="33"/>
      <c r="P71" s="33"/>
      <c r="Q71" s="33"/>
      <c r="R71" s="33"/>
      <c r="S71" s="33"/>
      <c r="T71" s="33"/>
      <c r="U71" s="33"/>
      <c r="V71" s="33"/>
      <c r="W71" s="50"/>
      <c r="X71" s="50"/>
    </row>
    <row r="72" s="30" customFormat="1" ht="21" customHeight="1" spans="1:24">
      <c r="A72" s="34"/>
      <c r="B72" s="33"/>
      <c r="C72" s="33"/>
      <c r="D72" s="35"/>
      <c r="E72" s="35"/>
      <c r="F72" s="35"/>
      <c r="G72" s="35"/>
      <c r="H72" s="35"/>
      <c r="I72" s="35"/>
      <c r="J72" s="35"/>
      <c r="K72" s="33">
        <v>1</v>
      </c>
      <c r="L72" s="33"/>
      <c r="M72" s="33" t="s">
        <v>63</v>
      </c>
      <c r="N72" s="33" t="s">
        <v>52</v>
      </c>
      <c r="O72" s="33"/>
      <c r="P72" s="33"/>
      <c r="Q72" s="33"/>
      <c r="R72" s="33"/>
      <c r="S72" s="33"/>
      <c r="T72" s="33"/>
      <c r="U72" s="33"/>
      <c r="V72" s="33"/>
      <c r="W72" s="50"/>
      <c r="X72" s="50"/>
    </row>
    <row r="73" s="30" customFormat="1" ht="21" customHeight="1" spans="1:24">
      <c r="A73" s="34"/>
      <c r="B73" s="33"/>
      <c r="C73" s="33"/>
      <c r="D73" s="35"/>
      <c r="E73" s="35"/>
      <c r="F73" s="35"/>
      <c r="G73" s="35"/>
      <c r="H73" s="35"/>
      <c r="I73" s="35"/>
      <c r="J73" s="35"/>
      <c r="K73" s="33">
        <v>1</v>
      </c>
      <c r="L73" s="33"/>
      <c r="M73" s="33" t="s">
        <v>63</v>
      </c>
      <c r="N73" s="33" t="s">
        <v>69</v>
      </c>
      <c r="O73" s="33"/>
      <c r="P73" s="33"/>
      <c r="Q73" s="33"/>
      <c r="R73" s="33"/>
      <c r="S73" s="33"/>
      <c r="T73" s="33"/>
      <c r="U73" s="33"/>
      <c r="V73" s="33"/>
      <c r="W73" s="50"/>
      <c r="X73" s="50"/>
    </row>
    <row r="74" s="30" customFormat="1" ht="21" customHeight="1" spans="1:24">
      <c r="A74" s="34"/>
      <c r="B74" s="33"/>
      <c r="C74" s="33"/>
      <c r="D74" s="35"/>
      <c r="E74" s="35"/>
      <c r="F74" s="35"/>
      <c r="G74" s="35"/>
      <c r="H74" s="35"/>
      <c r="I74" s="35"/>
      <c r="J74" s="35"/>
      <c r="K74" s="33">
        <v>1</v>
      </c>
      <c r="L74" s="33"/>
      <c r="M74" s="33" t="s">
        <v>63</v>
      </c>
      <c r="N74" s="33" t="s">
        <v>53</v>
      </c>
      <c r="O74" s="33"/>
      <c r="P74" s="33"/>
      <c r="Q74" s="33"/>
      <c r="R74" s="33"/>
      <c r="S74" s="33"/>
      <c r="T74" s="33"/>
      <c r="U74" s="33"/>
      <c r="V74" s="33"/>
      <c r="W74" s="50"/>
      <c r="X74" s="50"/>
    </row>
    <row r="75" s="30" customFormat="1" ht="21" customHeight="1" spans="1:24">
      <c r="A75" s="34" t="s">
        <v>30</v>
      </c>
      <c r="B75" s="33" t="s">
        <v>70</v>
      </c>
      <c r="C75" s="33" t="s">
        <v>32</v>
      </c>
      <c r="D75" s="35">
        <v>115</v>
      </c>
      <c r="E75" s="35">
        <v>107</v>
      </c>
      <c r="F75" s="35">
        <v>8</v>
      </c>
      <c r="G75" s="35">
        <v>1</v>
      </c>
      <c r="H75" s="35">
        <v>4</v>
      </c>
      <c r="I75" s="35"/>
      <c r="J75" s="35"/>
      <c r="K75" s="33">
        <v>1</v>
      </c>
      <c r="L75" s="33"/>
      <c r="M75" s="33" t="s">
        <v>63</v>
      </c>
      <c r="N75" s="33" t="s">
        <v>34</v>
      </c>
      <c r="O75" s="33"/>
      <c r="P75" s="33"/>
      <c r="Q75" s="33"/>
      <c r="R75" s="33"/>
      <c r="S75" s="33"/>
      <c r="T75" s="33"/>
      <c r="U75" s="33"/>
      <c r="V75" s="33"/>
      <c r="W75" s="50"/>
      <c r="X75" s="50"/>
    </row>
    <row r="76" s="30" customFormat="1" ht="21" customHeight="1" spans="1:24">
      <c r="A76" s="34"/>
      <c r="B76" s="33"/>
      <c r="C76" s="33"/>
      <c r="D76" s="35"/>
      <c r="E76" s="35"/>
      <c r="F76" s="35"/>
      <c r="G76" s="35"/>
      <c r="H76" s="35"/>
      <c r="I76" s="35"/>
      <c r="J76" s="35"/>
      <c r="K76" s="33">
        <v>1</v>
      </c>
      <c r="L76" s="33"/>
      <c r="M76" s="33" t="s">
        <v>63</v>
      </c>
      <c r="N76" s="33" t="s">
        <v>43</v>
      </c>
      <c r="O76" s="33"/>
      <c r="P76" s="33"/>
      <c r="Q76" s="33"/>
      <c r="R76" s="33"/>
      <c r="S76" s="33"/>
      <c r="T76" s="33"/>
      <c r="U76" s="33"/>
      <c r="V76" s="33"/>
      <c r="W76" s="50"/>
      <c r="X76" s="50"/>
    </row>
    <row r="77" s="30" customFormat="1" ht="21" customHeight="1" spans="1:24">
      <c r="A77" s="34"/>
      <c r="B77" s="33"/>
      <c r="C77" s="33"/>
      <c r="D77" s="35"/>
      <c r="E77" s="35"/>
      <c r="F77" s="35"/>
      <c r="G77" s="35"/>
      <c r="H77" s="35"/>
      <c r="I77" s="35"/>
      <c r="J77" s="35"/>
      <c r="K77" s="33">
        <v>1</v>
      </c>
      <c r="L77" s="33"/>
      <c r="M77" s="33" t="s">
        <v>63</v>
      </c>
      <c r="N77" s="33" t="s">
        <v>44</v>
      </c>
      <c r="O77" s="33"/>
      <c r="P77" s="33"/>
      <c r="Q77" s="33"/>
      <c r="R77" s="33"/>
      <c r="S77" s="33"/>
      <c r="T77" s="33"/>
      <c r="U77" s="33"/>
      <c r="V77" s="33"/>
      <c r="W77" s="50"/>
      <c r="X77" s="50"/>
    </row>
    <row r="78" s="30" customFormat="1" ht="21" customHeight="1" spans="1:24">
      <c r="A78" s="34"/>
      <c r="B78" s="33"/>
      <c r="C78" s="33"/>
      <c r="D78" s="35"/>
      <c r="E78" s="35"/>
      <c r="F78" s="35"/>
      <c r="G78" s="35"/>
      <c r="H78" s="35"/>
      <c r="I78" s="35"/>
      <c r="J78" s="35"/>
      <c r="K78" s="33">
        <v>1</v>
      </c>
      <c r="L78" s="33"/>
      <c r="M78" s="33" t="s">
        <v>63</v>
      </c>
      <c r="N78" s="33" t="s">
        <v>45</v>
      </c>
      <c r="O78" s="33"/>
      <c r="P78" s="33"/>
      <c r="Q78" s="33"/>
      <c r="R78" s="33"/>
      <c r="S78" s="33"/>
      <c r="T78" s="33"/>
      <c r="U78" s="33"/>
      <c r="V78" s="33"/>
      <c r="W78" s="50"/>
      <c r="X78" s="50"/>
    </row>
    <row r="79" s="30" customFormat="1" ht="21" customHeight="1" spans="1:24">
      <c r="A79" s="34" t="s">
        <v>30</v>
      </c>
      <c r="B79" s="33" t="s">
        <v>71</v>
      </c>
      <c r="C79" s="33" t="s">
        <v>32</v>
      </c>
      <c r="D79" s="35">
        <v>29</v>
      </c>
      <c r="E79" s="35">
        <v>21</v>
      </c>
      <c r="F79" s="35">
        <v>8</v>
      </c>
      <c r="G79" s="35"/>
      <c r="H79" s="35">
        <v>3</v>
      </c>
      <c r="I79" s="35"/>
      <c r="J79" s="35"/>
      <c r="K79" s="33">
        <v>1</v>
      </c>
      <c r="L79" s="33"/>
      <c r="M79" s="33" t="s">
        <v>63</v>
      </c>
      <c r="N79" s="33" t="s">
        <v>34</v>
      </c>
      <c r="O79" s="33"/>
      <c r="P79" s="33"/>
      <c r="Q79" s="33"/>
      <c r="R79" s="33"/>
      <c r="S79" s="33"/>
      <c r="T79" s="33"/>
      <c r="U79" s="33"/>
      <c r="V79" s="33"/>
      <c r="W79" s="50"/>
      <c r="X79" s="50"/>
    </row>
    <row r="80" s="30" customFormat="1" ht="21" customHeight="1" spans="1:24">
      <c r="A80" s="34"/>
      <c r="B80" s="33"/>
      <c r="C80" s="33"/>
      <c r="D80" s="35"/>
      <c r="E80" s="35"/>
      <c r="F80" s="35"/>
      <c r="G80" s="35"/>
      <c r="H80" s="35"/>
      <c r="I80" s="35"/>
      <c r="J80" s="35"/>
      <c r="K80" s="33">
        <v>1</v>
      </c>
      <c r="L80" s="33"/>
      <c r="M80" s="33" t="s">
        <v>63</v>
      </c>
      <c r="N80" s="33" t="s">
        <v>43</v>
      </c>
      <c r="O80" s="33"/>
      <c r="P80" s="33"/>
      <c r="Q80" s="33"/>
      <c r="R80" s="33"/>
      <c r="S80" s="33"/>
      <c r="T80" s="33"/>
      <c r="U80" s="33"/>
      <c r="V80" s="33"/>
      <c r="W80" s="50"/>
      <c r="X80" s="50"/>
    </row>
    <row r="81" s="30" customFormat="1" ht="21" customHeight="1" spans="1:24">
      <c r="A81" s="34"/>
      <c r="B81" s="33"/>
      <c r="C81" s="33"/>
      <c r="D81" s="35"/>
      <c r="E81" s="35"/>
      <c r="F81" s="35"/>
      <c r="G81" s="35"/>
      <c r="H81" s="35"/>
      <c r="I81" s="35"/>
      <c r="J81" s="35"/>
      <c r="K81" s="33">
        <v>1</v>
      </c>
      <c r="L81" s="33"/>
      <c r="M81" s="33" t="s">
        <v>63</v>
      </c>
      <c r="N81" s="33" t="s">
        <v>44</v>
      </c>
      <c r="O81" s="33"/>
      <c r="P81" s="33"/>
      <c r="Q81" s="33"/>
      <c r="R81" s="33"/>
      <c r="S81" s="33"/>
      <c r="T81" s="33"/>
      <c r="U81" s="33"/>
      <c r="V81" s="33"/>
      <c r="W81" s="50"/>
      <c r="X81" s="50"/>
    </row>
    <row r="82" s="30" customFormat="1" ht="21" customHeight="1" spans="1:24">
      <c r="A82" s="34" t="s">
        <v>30</v>
      </c>
      <c r="B82" s="33" t="s">
        <v>72</v>
      </c>
      <c r="C82" s="33" t="s">
        <v>32</v>
      </c>
      <c r="D82" s="35">
        <v>78</v>
      </c>
      <c r="E82" s="35">
        <v>65</v>
      </c>
      <c r="F82" s="35">
        <v>13</v>
      </c>
      <c r="G82" s="35">
        <v>2</v>
      </c>
      <c r="H82" s="35">
        <v>3</v>
      </c>
      <c r="I82" s="35"/>
      <c r="J82" s="35"/>
      <c r="K82" s="33">
        <v>1</v>
      </c>
      <c r="L82" s="33"/>
      <c r="M82" s="33" t="s">
        <v>63</v>
      </c>
      <c r="N82" s="33" t="s">
        <v>34</v>
      </c>
      <c r="O82" s="33"/>
      <c r="P82" s="33"/>
      <c r="Q82" s="33"/>
      <c r="R82" s="33"/>
      <c r="S82" s="33"/>
      <c r="T82" s="33"/>
      <c r="U82" s="33"/>
      <c r="V82" s="33"/>
      <c r="W82" s="50"/>
      <c r="X82" s="50"/>
    </row>
    <row r="83" s="30" customFormat="1" ht="21" customHeight="1" spans="1:24">
      <c r="A83" s="34"/>
      <c r="B83" s="33"/>
      <c r="C83" s="33"/>
      <c r="D83" s="35"/>
      <c r="E83" s="35"/>
      <c r="F83" s="35"/>
      <c r="G83" s="35"/>
      <c r="H83" s="35"/>
      <c r="I83" s="35"/>
      <c r="J83" s="35"/>
      <c r="K83" s="33">
        <v>1</v>
      </c>
      <c r="L83" s="33"/>
      <c r="M83" s="33" t="s">
        <v>63</v>
      </c>
      <c r="N83" s="33" t="s">
        <v>43</v>
      </c>
      <c r="O83" s="33"/>
      <c r="P83" s="33"/>
      <c r="Q83" s="33"/>
      <c r="R83" s="33"/>
      <c r="S83" s="33"/>
      <c r="T83" s="33"/>
      <c r="U83" s="33"/>
      <c r="V83" s="33"/>
      <c r="W83" s="50"/>
      <c r="X83" s="50"/>
    </row>
    <row r="84" s="30" customFormat="1" ht="21" customHeight="1" spans="1:24">
      <c r="A84" s="34"/>
      <c r="B84" s="33"/>
      <c r="C84" s="33"/>
      <c r="D84" s="35"/>
      <c r="E84" s="35"/>
      <c r="F84" s="35"/>
      <c r="G84" s="35"/>
      <c r="H84" s="35"/>
      <c r="I84" s="35"/>
      <c r="J84" s="35"/>
      <c r="K84" s="33">
        <v>1</v>
      </c>
      <c r="L84" s="33"/>
      <c r="M84" s="33" t="s">
        <v>63</v>
      </c>
      <c r="N84" s="33" t="s">
        <v>45</v>
      </c>
      <c r="O84" s="33"/>
      <c r="P84" s="33"/>
      <c r="Q84" s="33"/>
      <c r="R84" s="33"/>
      <c r="S84" s="33"/>
      <c r="T84" s="33"/>
      <c r="U84" s="33"/>
      <c r="V84" s="33"/>
      <c r="W84" s="50"/>
      <c r="X84" s="50"/>
    </row>
    <row r="85" s="30" customFormat="1" ht="52" customHeight="1" spans="1:24">
      <c r="A85" s="34" t="s">
        <v>30</v>
      </c>
      <c r="B85" s="33" t="s">
        <v>73</v>
      </c>
      <c r="C85" s="33" t="s">
        <v>32</v>
      </c>
      <c r="D85" s="35">
        <v>150</v>
      </c>
      <c r="E85" s="35">
        <v>129</v>
      </c>
      <c r="F85" s="35">
        <v>21</v>
      </c>
      <c r="G85" s="35">
        <v>6</v>
      </c>
      <c r="H85" s="35">
        <v>1</v>
      </c>
      <c r="I85" s="35"/>
      <c r="J85" s="35"/>
      <c r="K85" s="33"/>
      <c r="L85" s="33">
        <v>1</v>
      </c>
      <c r="M85" s="33" t="s">
        <v>74</v>
      </c>
      <c r="N85" s="33" t="s">
        <v>75</v>
      </c>
      <c r="O85" s="33" t="s">
        <v>76</v>
      </c>
      <c r="P85" s="33" t="s">
        <v>77</v>
      </c>
      <c r="Q85" s="33" t="s">
        <v>37</v>
      </c>
      <c r="R85" s="33" t="s">
        <v>78</v>
      </c>
      <c r="S85" s="33" t="s">
        <v>79</v>
      </c>
      <c r="T85" s="33" t="s">
        <v>39</v>
      </c>
      <c r="U85" s="33" t="s">
        <v>40</v>
      </c>
      <c r="V85" s="33" t="s">
        <v>66</v>
      </c>
      <c r="W85" s="50"/>
      <c r="X85" s="50"/>
    </row>
    <row r="86" s="30" customFormat="1" ht="61" customHeight="1" spans="1:24">
      <c r="A86" s="34" t="s">
        <v>30</v>
      </c>
      <c r="B86" s="33" t="s">
        <v>80</v>
      </c>
      <c r="C86" s="33" t="s">
        <v>32</v>
      </c>
      <c r="D86" s="35">
        <v>76</v>
      </c>
      <c r="E86" s="35">
        <v>76</v>
      </c>
      <c r="F86" s="35"/>
      <c r="G86" s="35">
        <v>1</v>
      </c>
      <c r="H86" s="35">
        <v>1</v>
      </c>
      <c r="I86" s="35"/>
      <c r="J86" s="35"/>
      <c r="K86" s="33"/>
      <c r="L86" s="33">
        <v>1</v>
      </c>
      <c r="M86" s="33" t="s">
        <v>74</v>
      </c>
      <c r="N86" s="33" t="s">
        <v>75</v>
      </c>
      <c r="O86" s="33"/>
      <c r="P86" s="33"/>
      <c r="Q86" s="33"/>
      <c r="R86" s="33"/>
      <c r="S86" s="33"/>
      <c r="T86" s="33"/>
      <c r="U86" s="33"/>
      <c r="V86" s="33"/>
      <c r="W86" s="50"/>
      <c r="X86" s="50"/>
    </row>
    <row r="87" s="30" customFormat="1" ht="61" customHeight="1" spans="1:24">
      <c r="A87" s="34" t="s">
        <v>30</v>
      </c>
      <c r="B87" s="33" t="s">
        <v>81</v>
      </c>
      <c r="C87" s="33" t="s">
        <v>32</v>
      </c>
      <c r="D87" s="35">
        <v>155</v>
      </c>
      <c r="E87" s="35">
        <v>151</v>
      </c>
      <c r="F87" s="35">
        <v>4</v>
      </c>
      <c r="G87" s="35">
        <v>5</v>
      </c>
      <c r="H87" s="35">
        <v>1</v>
      </c>
      <c r="I87" s="35"/>
      <c r="J87" s="35"/>
      <c r="K87" s="33"/>
      <c r="L87" s="33">
        <v>1</v>
      </c>
      <c r="M87" s="33" t="s">
        <v>74</v>
      </c>
      <c r="N87" s="33" t="s">
        <v>75</v>
      </c>
      <c r="O87" s="33"/>
      <c r="P87" s="33"/>
      <c r="Q87" s="33"/>
      <c r="R87" s="33"/>
      <c r="S87" s="33"/>
      <c r="T87" s="33"/>
      <c r="U87" s="33"/>
      <c r="V87" s="33"/>
      <c r="W87" s="50"/>
      <c r="X87" s="50"/>
    </row>
    <row r="88" s="30" customFormat="1" ht="61" customHeight="1" spans="1:24">
      <c r="A88" s="34" t="s">
        <v>30</v>
      </c>
      <c r="B88" s="33" t="s">
        <v>82</v>
      </c>
      <c r="C88" s="33" t="s">
        <v>32</v>
      </c>
      <c r="D88" s="35">
        <v>125</v>
      </c>
      <c r="E88" s="35">
        <v>123</v>
      </c>
      <c r="F88" s="35">
        <v>2</v>
      </c>
      <c r="G88" s="35">
        <v>3</v>
      </c>
      <c r="H88" s="35">
        <v>1</v>
      </c>
      <c r="I88" s="35"/>
      <c r="J88" s="35"/>
      <c r="K88" s="33"/>
      <c r="L88" s="33">
        <v>1</v>
      </c>
      <c r="M88" s="33" t="s">
        <v>74</v>
      </c>
      <c r="N88" s="33" t="s">
        <v>75</v>
      </c>
      <c r="O88" s="33"/>
      <c r="P88" s="33"/>
      <c r="Q88" s="33"/>
      <c r="R88" s="33"/>
      <c r="S88" s="33"/>
      <c r="T88" s="33"/>
      <c r="U88" s="33"/>
      <c r="V88" s="33"/>
      <c r="W88" s="50"/>
      <c r="X88" s="50"/>
    </row>
    <row r="89" s="30" customFormat="1" ht="33" customHeight="1" spans="1:24">
      <c r="A89" s="34" t="s">
        <v>30</v>
      </c>
      <c r="B89" s="33" t="s">
        <v>83</v>
      </c>
      <c r="C89" s="33" t="s">
        <v>32</v>
      </c>
      <c r="D89" s="35">
        <v>325</v>
      </c>
      <c r="E89" s="35">
        <v>265</v>
      </c>
      <c r="F89" s="35">
        <v>60</v>
      </c>
      <c r="G89" s="35">
        <v>14</v>
      </c>
      <c r="H89" s="35">
        <v>23</v>
      </c>
      <c r="I89" s="35"/>
      <c r="J89" s="35"/>
      <c r="K89" s="33"/>
      <c r="L89" s="33">
        <v>1</v>
      </c>
      <c r="M89" s="33" t="s">
        <v>74</v>
      </c>
      <c r="N89" s="33" t="s">
        <v>75</v>
      </c>
      <c r="O89" s="33"/>
      <c r="P89" s="33"/>
      <c r="Q89" s="33"/>
      <c r="R89" s="33"/>
      <c r="S89" s="33"/>
      <c r="T89" s="33"/>
      <c r="U89" s="33"/>
      <c r="V89" s="33"/>
      <c r="W89" s="50"/>
      <c r="X89" s="50"/>
    </row>
    <row r="90" s="30" customFormat="1" ht="27" customHeight="1" spans="1:24">
      <c r="A90" s="34"/>
      <c r="B90" s="33"/>
      <c r="C90" s="33"/>
      <c r="D90" s="35"/>
      <c r="E90" s="35"/>
      <c r="F90" s="35"/>
      <c r="G90" s="35"/>
      <c r="H90" s="35"/>
      <c r="I90" s="35"/>
      <c r="J90" s="35"/>
      <c r="K90" s="33"/>
      <c r="L90" s="33">
        <v>2</v>
      </c>
      <c r="M90" s="33" t="s">
        <v>84</v>
      </c>
      <c r="N90" s="33" t="s">
        <v>34</v>
      </c>
      <c r="O90" s="33" t="s">
        <v>35</v>
      </c>
      <c r="P90" s="33" t="s">
        <v>85</v>
      </c>
      <c r="Q90" s="33"/>
      <c r="R90" s="33"/>
      <c r="S90" s="33"/>
      <c r="T90" s="33"/>
      <c r="U90" s="33"/>
      <c r="V90" s="33"/>
      <c r="W90" s="50"/>
      <c r="X90" s="50"/>
    </row>
    <row r="91" s="30" customFormat="1" ht="27" customHeight="1" spans="1:24">
      <c r="A91" s="34"/>
      <c r="B91" s="33"/>
      <c r="C91" s="33"/>
      <c r="D91" s="35"/>
      <c r="E91" s="35"/>
      <c r="F91" s="35"/>
      <c r="G91" s="35"/>
      <c r="H91" s="35"/>
      <c r="I91" s="35"/>
      <c r="J91" s="35"/>
      <c r="K91" s="33"/>
      <c r="L91" s="33">
        <v>3</v>
      </c>
      <c r="M91" s="33" t="s">
        <v>84</v>
      </c>
      <c r="N91" s="33" t="s">
        <v>43</v>
      </c>
      <c r="O91" s="33"/>
      <c r="P91" s="33"/>
      <c r="Q91" s="33"/>
      <c r="R91" s="33"/>
      <c r="S91" s="33"/>
      <c r="T91" s="33"/>
      <c r="U91" s="33"/>
      <c r="V91" s="33"/>
      <c r="W91" s="50"/>
      <c r="X91" s="50"/>
    </row>
    <row r="92" s="30" customFormat="1" ht="27" customHeight="1" spans="1:24">
      <c r="A92" s="34"/>
      <c r="B92" s="33"/>
      <c r="C92" s="33"/>
      <c r="D92" s="35"/>
      <c r="E92" s="35"/>
      <c r="F92" s="35"/>
      <c r="G92" s="35"/>
      <c r="H92" s="35"/>
      <c r="I92" s="35"/>
      <c r="J92" s="35"/>
      <c r="K92" s="33"/>
      <c r="L92" s="33">
        <v>4</v>
      </c>
      <c r="M92" s="33" t="s">
        <v>84</v>
      </c>
      <c r="N92" s="33" t="s">
        <v>44</v>
      </c>
      <c r="O92" s="33"/>
      <c r="P92" s="33"/>
      <c r="Q92" s="33"/>
      <c r="R92" s="33"/>
      <c r="S92" s="33"/>
      <c r="T92" s="33"/>
      <c r="U92" s="33"/>
      <c r="V92" s="33"/>
      <c r="W92" s="50"/>
      <c r="X92" s="50"/>
    </row>
    <row r="93" s="30" customFormat="1" ht="27" customHeight="1" spans="1:24">
      <c r="A93" s="34"/>
      <c r="B93" s="33"/>
      <c r="C93" s="33"/>
      <c r="D93" s="35"/>
      <c r="E93" s="35"/>
      <c r="F93" s="35"/>
      <c r="G93" s="35"/>
      <c r="H93" s="35"/>
      <c r="I93" s="35"/>
      <c r="J93" s="35"/>
      <c r="K93" s="33"/>
      <c r="L93" s="33">
        <v>1</v>
      </c>
      <c r="M93" s="33" t="s">
        <v>84</v>
      </c>
      <c r="N93" s="33" t="s">
        <v>69</v>
      </c>
      <c r="O93" s="33"/>
      <c r="P93" s="33"/>
      <c r="Q93" s="33"/>
      <c r="R93" s="33"/>
      <c r="S93" s="33"/>
      <c r="T93" s="33"/>
      <c r="U93" s="33"/>
      <c r="V93" s="33"/>
      <c r="W93" s="50"/>
      <c r="X93" s="50"/>
    </row>
    <row r="94" s="30" customFormat="1" ht="27" customHeight="1" spans="1:24">
      <c r="A94" s="34"/>
      <c r="B94" s="33"/>
      <c r="C94" s="33"/>
      <c r="D94" s="35"/>
      <c r="E94" s="35"/>
      <c r="F94" s="35"/>
      <c r="G94" s="35"/>
      <c r="H94" s="35"/>
      <c r="I94" s="35"/>
      <c r="J94" s="35"/>
      <c r="K94" s="33"/>
      <c r="L94" s="33">
        <v>1</v>
      </c>
      <c r="M94" s="33" t="s">
        <v>84</v>
      </c>
      <c r="N94" s="33" t="s">
        <v>53</v>
      </c>
      <c r="O94" s="33"/>
      <c r="P94" s="33"/>
      <c r="Q94" s="33"/>
      <c r="R94" s="33"/>
      <c r="S94" s="33"/>
      <c r="T94" s="33"/>
      <c r="U94" s="33"/>
      <c r="V94" s="33"/>
      <c r="W94" s="50"/>
      <c r="X94" s="50"/>
    </row>
    <row r="95" s="30" customFormat="1" ht="27" customHeight="1" spans="1:24">
      <c r="A95" s="34"/>
      <c r="B95" s="33"/>
      <c r="C95" s="33"/>
      <c r="D95" s="35"/>
      <c r="E95" s="35"/>
      <c r="F95" s="35"/>
      <c r="G95" s="35"/>
      <c r="H95" s="35"/>
      <c r="I95" s="35"/>
      <c r="J95" s="35"/>
      <c r="K95" s="33"/>
      <c r="L95" s="33">
        <v>2</v>
      </c>
      <c r="M95" s="33" t="s">
        <v>84</v>
      </c>
      <c r="N95" s="33" t="s">
        <v>103</v>
      </c>
      <c r="O95" s="33"/>
      <c r="P95" s="33"/>
      <c r="Q95" s="33"/>
      <c r="R95" s="33"/>
      <c r="S95" s="33"/>
      <c r="T95" s="33"/>
      <c r="U95" s="33"/>
      <c r="V95" s="33"/>
      <c r="W95" s="50"/>
      <c r="X95" s="50"/>
    </row>
    <row r="96" s="30" customFormat="1" ht="27" customHeight="1" spans="1:24">
      <c r="A96" s="34"/>
      <c r="B96" s="33"/>
      <c r="C96" s="33"/>
      <c r="D96" s="35"/>
      <c r="E96" s="35"/>
      <c r="F96" s="35"/>
      <c r="G96" s="35"/>
      <c r="H96" s="35"/>
      <c r="I96" s="35"/>
      <c r="J96" s="35"/>
      <c r="K96" s="33"/>
      <c r="L96" s="33">
        <v>2</v>
      </c>
      <c r="M96" s="33" t="s">
        <v>84</v>
      </c>
      <c r="N96" s="33" t="s">
        <v>92</v>
      </c>
      <c r="O96" s="33"/>
      <c r="P96" s="33"/>
      <c r="Q96" s="33"/>
      <c r="R96" s="33"/>
      <c r="S96" s="33"/>
      <c r="T96" s="33"/>
      <c r="U96" s="33"/>
      <c r="V96" s="33"/>
      <c r="W96" s="50"/>
      <c r="X96" s="50"/>
    </row>
    <row r="97" s="30" customFormat="1" ht="30" customHeight="1" spans="1:24">
      <c r="A97" s="34" t="s">
        <v>30</v>
      </c>
      <c r="B97" s="33" t="s">
        <v>83</v>
      </c>
      <c r="C97" s="33" t="s">
        <v>32</v>
      </c>
      <c r="D97" s="35">
        <v>325</v>
      </c>
      <c r="E97" s="35">
        <v>265</v>
      </c>
      <c r="F97" s="35">
        <v>60</v>
      </c>
      <c r="G97" s="35">
        <v>14</v>
      </c>
      <c r="H97" s="35">
        <v>23</v>
      </c>
      <c r="I97" s="35"/>
      <c r="J97" s="35"/>
      <c r="K97" s="33">
        <v>1</v>
      </c>
      <c r="L97" s="33"/>
      <c r="M97" s="33" t="s">
        <v>63</v>
      </c>
      <c r="N97" s="33" t="s">
        <v>34</v>
      </c>
      <c r="O97" s="33" t="s">
        <v>35</v>
      </c>
      <c r="P97" s="33" t="s">
        <v>64</v>
      </c>
      <c r="Q97" s="33" t="s">
        <v>37</v>
      </c>
      <c r="R97" s="33" t="s">
        <v>35</v>
      </c>
      <c r="S97" s="33" t="s">
        <v>65</v>
      </c>
      <c r="T97" s="33" t="s">
        <v>39</v>
      </c>
      <c r="U97" s="33" t="s">
        <v>40</v>
      </c>
      <c r="V97" s="33" t="s">
        <v>66</v>
      </c>
      <c r="W97" s="50"/>
      <c r="X97" s="50"/>
    </row>
    <row r="98" s="30" customFormat="1" ht="30" customHeight="1" spans="1:24">
      <c r="A98" s="34"/>
      <c r="B98" s="33"/>
      <c r="C98" s="33"/>
      <c r="D98" s="35"/>
      <c r="E98" s="35"/>
      <c r="F98" s="35"/>
      <c r="G98" s="35"/>
      <c r="H98" s="35"/>
      <c r="I98" s="35"/>
      <c r="J98" s="35"/>
      <c r="K98" s="33">
        <v>1</v>
      </c>
      <c r="L98" s="33"/>
      <c r="M98" s="33" t="s">
        <v>63</v>
      </c>
      <c r="N98" s="33" t="s">
        <v>43</v>
      </c>
      <c r="O98" s="33"/>
      <c r="P98" s="33"/>
      <c r="Q98" s="33"/>
      <c r="R98" s="33"/>
      <c r="S98" s="33"/>
      <c r="T98" s="33"/>
      <c r="U98" s="33"/>
      <c r="V98" s="33"/>
      <c r="W98" s="50"/>
      <c r="X98" s="50"/>
    </row>
    <row r="99" s="30" customFormat="1" ht="48" customHeight="1" spans="1:24">
      <c r="A99" s="34"/>
      <c r="B99" s="33"/>
      <c r="C99" s="33"/>
      <c r="D99" s="35"/>
      <c r="E99" s="35"/>
      <c r="F99" s="35"/>
      <c r="G99" s="35"/>
      <c r="H99" s="35"/>
      <c r="I99" s="35"/>
      <c r="J99" s="35"/>
      <c r="K99" s="33">
        <v>1</v>
      </c>
      <c r="L99" s="33"/>
      <c r="M99" s="33" t="s">
        <v>63</v>
      </c>
      <c r="N99" s="33" t="s">
        <v>44</v>
      </c>
      <c r="O99" s="33"/>
      <c r="P99" s="33"/>
      <c r="Q99" s="33"/>
      <c r="R99" s="33"/>
      <c r="S99" s="33"/>
      <c r="T99" s="33"/>
      <c r="U99" s="33"/>
      <c r="V99" s="33"/>
      <c r="W99" s="50"/>
      <c r="X99" s="50"/>
    </row>
    <row r="100" s="30" customFormat="1" ht="30" customHeight="1" spans="1:24">
      <c r="A100" s="34"/>
      <c r="B100" s="33"/>
      <c r="C100" s="33"/>
      <c r="D100" s="35"/>
      <c r="E100" s="35"/>
      <c r="F100" s="35"/>
      <c r="G100" s="35"/>
      <c r="H100" s="35"/>
      <c r="I100" s="35"/>
      <c r="J100" s="35"/>
      <c r="K100" s="33">
        <v>1</v>
      </c>
      <c r="L100" s="33"/>
      <c r="M100" s="33" t="s">
        <v>63</v>
      </c>
      <c r="N100" s="33" t="s">
        <v>45</v>
      </c>
      <c r="O100" s="33"/>
      <c r="P100" s="33"/>
      <c r="Q100" s="33"/>
      <c r="R100" s="33"/>
      <c r="S100" s="33"/>
      <c r="T100" s="33"/>
      <c r="U100" s="33"/>
      <c r="V100" s="33"/>
      <c r="W100" s="50"/>
      <c r="X100" s="50"/>
    </row>
    <row r="101" s="30" customFormat="1" ht="30" customHeight="1" spans="1:24">
      <c r="A101" s="34"/>
      <c r="B101" s="33"/>
      <c r="C101" s="33"/>
      <c r="D101" s="35"/>
      <c r="E101" s="35"/>
      <c r="F101" s="35"/>
      <c r="G101" s="35"/>
      <c r="H101" s="35"/>
      <c r="I101" s="35"/>
      <c r="J101" s="35"/>
      <c r="K101" s="33">
        <v>1</v>
      </c>
      <c r="L101" s="33"/>
      <c r="M101" s="33" t="s">
        <v>63</v>
      </c>
      <c r="N101" s="33" t="s">
        <v>49</v>
      </c>
      <c r="O101" s="33"/>
      <c r="P101" s="33"/>
      <c r="Q101" s="33"/>
      <c r="R101" s="33"/>
      <c r="S101" s="33"/>
      <c r="T101" s="33"/>
      <c r="U101" s="33"/>
      <c r="V101" s="33"/>
      <c r="W101" s="50"/>
      <c r="X101" s="50"/>
    </row>
    <row r="102" s="30" customFormat="1" ht="30" customHeight="1" spans="1:24">
      <c r="A102" s="34"/>
      <c r="B102" s="33"/>
      <c r="C102" s="33"/>
      <c r="D102" s="35"/>
      <c r="E102" s="35"/>
      <c r="F102" s="35"/>
      <c r="G102" s="35"/>
      <c r="H102" s="35"/>
      <c r="I102" s="35"/>
      <c r="J102" s="35"/>
      <c r="K102" s="33">
        <v>1</v>
      </c>
      <c r="L102" s="33"/>
      <c r="M102" s="33" t="s">
        <v>63</v>
      </c>
      <c r="N102" s="33" t="s">
        <v>69</v>
      </c>
      <c r="O102" s="33"/>
      <c r="P102" s="33"/>
      <c r="Q102" s="33"/>
      <c r="R102" s="33"/>
      <c r="S102" s="33"/>
      <c r="T102" s="33"/>
      <c r="U102" s="33"/>
      <c r="V102" s="33"/>
      <c r="W102" s="50"/>
      <c r="X102" s="50"/>
    </row>
    <row r="103" s="30" customFormat="1" ht="30" customHeight="1" spans="1:24">
      <c r="A103" s="34"/>
      <c r="B103" s="33"/>
      <c r="C103" s="33"/>
      <c r="D103" s="35"/>
      <c r="E103" s="35"/>
      <c r="F103" s="35"/>
      <c r="G103" s="35"/>
      <c r="H103" s="35"/>
      <c r="I103" s="35"/>
      <c r="J103" s="35"/>
      <c r="K103" s="33">
        <v>1</v>
      </c>
      <c r="L103" s="33"/>
      <c r="M103" s="33" t="s">
        <v>63</v>
      </c>
      <c r="N103" s="33" t="s">
        <v>53</v>
      </c>
      <c r="O103" s="33"/>
      <c r="P103" s="33"/>
      <c r="Q103" s="33"/>
      <c r="R103" s="33"/>
      <c r="S103" s="33"/>
      <c r="T103" s="33"/>
      <c r="U103" s="33"/>
      <c r="V103" s="33"/>
      <c r="W103" s="50"/>
      <c r="X103" s="50"/>
    </row>
    <row r="104" s="30" customFormat="1" ht="102" customHeight="1" spans="1:24">
      <c r="A104" s="34" t="s">
        <v>30</v>
      </c>
      <c r="B104" s="33" t="s">
        <v>86</v>
      </c>
      <c r="C104" s="33" t="s">
        <v>32</v>
      </c>
      <c r="D104" s="35">
        <v>90</v>
      </c>
      <c r="E104" s="35">
        <v>77</v>
      </c>
      <c r="F104" s="35">
        <v>13</v>
      </c>
      <c r="G104" s="35">
        <v>5</v>
      </c>
      <c r="H104" s="35">
        <v>1</v>
      </c>
      <c r="I104" s="35"/>
      <c r="J104" s="35"/>
      <c r="K104" s="33"/>
      <c r="L104" s="33">
        <v>1</v>
      </c>
      <c r="M104" s="33" t="s">
        <v>74</v>
      </c>
      <c r="N104" s="33" t="s">
        <v>75</v>
      </c>
      <c r="O104" s="33" t="s">
        <v>76</v>
      </c>
      <c r="P104" s="33" t="s">
        <v>77</v>
      </c>
      <c r="Q104" s="33"/>
      <c r="R104" s="46" t="s">
        <v>78</v>
      </c>
      <c r="S104" s="33" t="s">
        <v>79</v>
      </c>
      <c r="T104" s="33"/>
      <c r="U104" s="33"/>
      <c r="V104" s="33"/>
      <c r="W104" s="50"/>
      <c r="X104" s="50"/>
    </row>
    <row r="105" s="30" customFormat="1" ht="102" customHeight="1" spans="1:24">
      <c r="A105" s="34" t="s">
        <v>30</v>
      </c>
      <c r="B105" s="33" t="s">
        <v>87</v>
      </c>
      <c r="C105" s="33" t="s">
        <v>32</v>
      </c>
      <c r="D105" s="35">
        <v>185</v>
      </c>
      <c r="E105" s="35">
        <v>137</v>
      </c>
      <c r="F105" s="35">
        <v>48</v>
      </c>
      <c r="G105" s="35">
        <v>8</v>
      </c>
      <c r="H105" s="35">
        <v>7</v>
      </c>
      <c r="I105" s="35"/>
      <c r="J105" s="35"/>
      <c r="K105" s="33"/>
      <c r="L105" s="33">
        <v>1</v>
      </c>
      <c r="M105" s="33" t="s">
        <v>74</v>
      </c>
      <c r="N105" s="33" t="s">
        <v>75</v>
      </c>
      <c r="O105" s="33"/>
      <c r="P105" s="33"/>
      <c r="Q105" s="33"/>
      <c r="R105" s="46"/>
      <c r="S105" s="33"/>
      <c r="T105" s="33"/>
      <c r="U105" s="33"/>
      <c r="V105" s="33"/>
      <c r="W105" s="50"/>
      <c r="X105" s="50"/>
    </row>
    <row r="106" s="30" customFormat="1" ht="34" customHeight="1" spans="1:24">
      <c r="A106" s="34" t="s">
        <v>30</v>
      </c>
      <c r="B106" s="33" t="s">
        <v>87</v>
      </c>
      <c r="C106" s="33" t="s">
        <v>32</v>
      </c>
      <c r="D106" s="35">
        <v>185</v>
      </c>
      <c r="E106" s="35">
        <v>137</v>
      </c>
      <c r="F106" s="35">
        <v>48</v>
      </c>
      <c r="G106" s="35">
        <v>8</v>
      </c>
      <c r="H106" s="35">
        <v>7</v>
      </c>
      <c r="I106" s="35"/>
      <c r="J106" s="35"/>
      <c r="K106" s="33"/>
      <c r="L106" s="33">
        <v>1</v>
      </c>
      <c r="M106" s="33" t="s">
        <v>84</v>
      </c>
      <c r="N106" s="33" t="s">
        <v>34</v>
      </c>
      <c r="O106" s="39" t="s">
        <v>35</v>
      </c>
      <c r="P106" s="33" t="s">
        <v>85</v>
      </c>
      <c r="Q106" s="33" t="s">
        <v>37</v>
      </c>
      <c r="R106" s="33" t="s">
        <v>78</v>
      </c>
      <c r="S106" s="33" t="s">
        <v>79</v>
      </c>
      <c r="T106" s="33" t="s">
        <v>39</v>
      </c>
      <c r="U106" s="33" t="s">
        <v>40</v>
      </c>
      <c r="V106" s="33" t="s">
        <v>66</v>
      </c>
      <c r="W106" s="50"/>
      <c r="X106" s="50"/>
    </row>
    <row r="107" s="30" customFormat="1" ht="28" customHeight="1" spans="1:24">
      <c r="A107" s="34"/>
      <c r="B107" s="33"/>
      <c r="C107" s="33"/>
      <c r="D107" s="35"/>
      <c r="E107" s="35"/>
      <c r="F107" s="35"/>
      <c r="G107" s="35"/>
      <c r="H107" s="35"/>
      <c r="I107" s="35"/>
      <c r="J107" s="35"/>
      <c r="K107" s="33"/>
      <c r="L107" s="33">
        <v>1</v>
      </c>
      <c r="M107" s="33" t="s">
        <v>84</v>
      </c>
      <c r="N107" s="33" t="s">
        <v>43</v>
      </c>
      <c r="O107" s="43"/>
      <c r="P107" s="33"/>
      <c r="Q107" s="33"/>
      <c r="R107" s="33"/>
      <c r="S107" s="33"/>
      <c r="T107" s="33"/>
      <c r="U107" s="33"/>
      <c r="V107" s="33"/>
      <c r="W107" s="50"/>
      <c r="X107" s="50"/>
    </row>
    <row r="108" s="30" customFormat="1" ht="28" customHeight="1" spans="1:24">
      <c r="A108" s="34"/>
      <c r="B108" s="33"/>
      <c r="C108" s="33"/>
      <c r="D108" s="35"/>
      <c r="E108" s="35"/>
      <c r="F108" s="35"/>
      <c r="G108" s="35"/>
      <c r="H108" s="35"/>
      <c r="I108" s="35"/>
      <c r="J108" s="35"/>
      <c r="K108" s="33"/>
      <c r="L108" s="33">
        <v>1</v>
      </c>
      <c r="M108" s="33" t="s">
        <v>84</v>
      </c>
      <c r="N108" s="33" t="s">
        <v>44</v>
      </c>
      <c r="O108" s="43"/>
      <c r="P108" s="33"/>
      <c r="Q108" s="33"/>
      <c r="R108" s="33"/>
      <c r="S108" s="33"/>
      <c r="T108" s="33"/>
      <c r="U108" s="33"/>
      <c r="V108" s="33"/>
      <c r="W108" s="50"/>
      <c r="X108" s="50"/>
    </row>
    <row r="109" s="30" customFormat="1" ht="28" customHeight="1" spans="1:24">
      <c r="A109" s="34"/>
      <c r="B109" s="33"/>
      <c r="C109" s="33"/>
      <c r="D109" s="35"/>
      <c r="E109" s="35"/>
      <c r="F109" s="35"/>
      <c r="G109" s="35"/>
      <c r="H109" s="35"/>
      <c r="I109" s="35"/>
      <c r="J109" s="35"/>
      <c r="K109" s="33"/>
      <c r="L109" s="33">
        <v>1</v>
      </c>
      <c r="M109" s="33" t="s">
        <v>84</v>
      </c>
      <c r="N109" s="33" t="s">
        <v>88</v>
      </c>
      <c r="O109" s="43"/>
      <c r="P109" s="33"/>
      <c r="Q109" s="33"/>
      <c r="R109" s="33"/>
      <c r="S109" s="33"/>
      <c r="T109" s="33"/>
      <c r="U109" s="33"/>
      <c r="V109" s="33"/>
      <c r="W109" s="50"/>
      <c r="X109" s="50"/>
    </row>
    <row r="110" s="30" customFormat="1" ht="28" customHeight="1" spans="1:24">
      <c r="A110" s="34"/>
      <c r="B110" s="33"/>
      <c r="C110" s="33"/>
      <c r="D110" s="35"/>
      <c r="E110" s="35"/>
      <c r="F110" s="35"/>
      <c r="G110" s="35"/>
      <c r="H110" s="35"/>
      <c r="I110" s="35"/>
      <c r="J110" s="35"/>
      <c r="K110" s="33"/>
      <c r="L110" s="33">
        <v>1</v>
      </c>
      <c r="M110" s="33" t="s">
        <v>84</v>
      </c>
      <c r="N110" s="33" t="s">
        <v>53</v>
      </c>
      <c r="O110" s="43"/>
      <c r="P110" s="33"/>
      <c r="Q110" s="33"/>
      <c r="R110" s="33"/>
      <c r="S110" s="33"/>
      <c r="T110" s="33"/>
      <c r="U110" s="33"/>
      <c r="V110" s="33"/>
      <c r="W110" s="50"/>
      <c r="X110" s="50"/>
    </row>
    <row r="111" s="30" customFormat="1" ht="28" customHeight="1" spans="1:24">
      <c r="A111" s="34"/>
      <c r="B111" s="33"/>
      <c r="C111" s="33"/>
      <c r="D111" s="35"/>
      <c r="E111" s="35"/>
      <c r="F111" s="35"/>
      <c r="G111" s="35"/>
      <c r="H111" s="35"/>
      <c r="I111" s="35"/>
      <c r="J111" s="35"/>
      <c r="K111" s="33"/>
      <c r="L111" s="33">
        <v>1</v>
      </c>
      <c r="M111" s="33" t="s">
        <v>84</v>
      </c>
      <c r="N111" s="33" t="s">
        <v>103</v>
      </c>
      <c r="O111" s="43"/>
      <c r="P111" s="33"/>
      <c r="Q111" s="33"/>
      <c r="R111" s="33"/>
      <c r="S111" s="33"/>
      <c r="T111" s="33"/>
      <c r="U111" s="33"/>
      <c r="V111" s="33"/>
      <c r="W111" s="50"/>
      <c r="X111" s="50"/>
    </row>
    <row r="112" s="30" customFormat="1" ht="28" customHeight="1" spans="1:24">
      <c r="A112" s="34" t="s">
        <v>30</v>
      </c>
      <c r="B112" s="33" t="s">
        <v>89</v>
      </c>
      <c r="C112" s="33" t="s">
        <v>32</v>
      </c>
      <c r="D112" s="33">
        <v>164</v>
      </c>
      <c r="E112" s="33">
        <v>154</v>
      </c>
      <c r="F112" s="33">
        <v>10</v>
      </c>
      <c r="G112" s="33">
        <v>9</v>
      </c>
      <c r="H112" s="33">
        <v>13</v>
      </c>
      <c r="I112" s="33"/>
      <c r="J112" s="33"/>
      <c r="K112" s="33"/>
      <c r="L112" s="33">
        <v>2</v>
      </c>
      <c r="M112" s="33" t="s">
        <v>84</v>
      </c>
      <c r="N112" s="33" t="s">
        <v>34</v>
      </c>
      <c r="O112" s="43"/>
      <c r="P112" s="33"/>
      <c r="Q112" s="33"/>
      <c r="R112" s="33"/>
      <c r="S112" s="33"/>
      <c r="T112" s="33"/>
      <c r="U112" s="33"/>
      <c r="V112" s="33"/>
      <c r="W112" s="50"/>
      <c r="X112" s="50"/>
    </row>
    <row r="113" s="30" customFormat="1" ht="28" customHeight="1" spans="1:24">
      <c r="A113" s="34"/>
      <c r="B113" s="33"/>
      <c r="C113" s="33"/>
      <c r="D113" s="33"/>
      <c r="E113" s="33"/>
      <c r="F113" s="33"/>
      <c r="G113" s="33"/>
      <c r="H113" s="33"/>
      <c r="I113" s="33"/>
      <c r="J113" s="33"/>
      <c r="K113" s="33"/>
      <c r="L113" s="33">
        <v>2</v>
      </c>
      <c r="M113" s="33" t="s">
        <v>84</v>
      </c>
      <c r="N113" s="33" t="s">
        <v>43</v>
      </c>
      <c r="O113" s="43"/>
      <c r="P113" s="33"/>
      <c r="Q113" s="33"/>
      <c r="R113" s="33"/>
      <c r="S113" s="33"/>
      <c r="T113" s="33"/>
      <c r="U113" s="33"/>
      <c r="V113" s="33"/>
      <c r="W113" s="50"/>
      <c r="X113" s="50"/>
    </row>
    <row r="114" s="30" customFormat="1" ht="28" customHeight="1" spans="1:24">
      <c r="A114" s="34"/>
      <c r="B114" s="33"/>
      <c r="C114" s="33"/>
      <c r="D114" s="33"/>
      <c r="E114" s="33"/>
      <c r="F114" s="33"/>
      <c r="G114" s="33"/>
      <c r="H114" s="33"/>
      <c r="I114" s="33"/>
      <c r="J114" s="33"/>
      <c r="K114" s="33"/>
      <c r="L114" s="33">
        <v>1</v>
      </c>
      <c r="M114" s="33" t="s">
        <v>84</v>
      </c>
      <c r="N114" s="33" t="s">
        <v>44</v>
      </c>
      <c r="O114" s="43"/>
      <c r="P114" s="33"/>
      <c r="Q114" s="33"/>
      <c r="R114" s="33"/>
      <c r="S114" s="33"/>
      <c r="T114" s="33"/>
      <c r="U114" s="33"/>
      <c r="V114" s="33"/>
      <c r="W114" s="50"/>
      <c r="X114" s="50"/>
    </row>
    <row r="115" s="30" customFormat="1" ht="28" customHeight="1" spans="1:24">
      <c r="A115" s="34"/>
      <c r="B115" s="33"/>
      <c r="C115" s="33"/>
      <c r="D115" s="33"/>
      <c r="E115" s="33"/>
      <c r="F115" s="33"/>
      <c r="G115" s="33"/>
      <c r="H115" s="33"/>
      <c r="I115" s="33"/>
      <c r="J115" s="33"/>
      <c r="K115" s="33"/>
      <c r="L115" s="33">
        <v>1</v>
      </c>
      <c r="M115" s="33" t="s">
        <v>84</v>
      </c>
      <c r="N115" s="33" t="s">
        <v>69</v>
      </c>
      <c r="O115" s="43"/>
      <c r="P115" s="33"/>
      <c r="Q115" s="33"/>
      <c r="R115" s="33"/>
      <c r="S115" s="33"/>
      <c r="T115" s="33"/>
      <c r="U115" s="33"/>
      <c r="V115" s="33"/>
      <c r="W115" s="50"/>
      <c r="X115" s="50"/>
    </row>
    <row r="116" s="30" customFormat="1" ht="28" customHeight="1" spans="1:24">
      <c r="A116" s="34"/>
      <c r="B116" s="33"/>
      <c r="C116" s="33"/>
      <c r="D116" s="33"/>
      <c r="E116" s="33"/>
      <c r="F116" s="33"/>
      <c r="G116" s="33"/>
      <c r="H116" s="33"/>
      <c r="I116" s="33"/>
      <c r="J116" s="33"/>
      <c r="K116" s="33"/>
      <c r="L116" s="33">
        <v>1</v>
      </c>
      <c r="M116" s="33" t="s">
        <v>84</v>
      </c>
      <c r="N116" s="33" t="s">
        <v>53</v>
      </c>
      <c r="O116" s="43"/>
      <c r="P116" s="33"/>
      <c r="Q116" s="33"/>
      <c r="R116" s="33"/>
      <c r="S116" s="33"/>
      <c r="T116" s="33"/>
      <c r="U116" s="33"/>
      <c r="V116" s="33"/>
      <c r="W116" s="50"/>
      <c r="X116" s="50"/>
    </row>
    <row r="117" s="30" customFormat="1" ht="29" customHeight="1" spans="1:24">
      <c r="A117" s="34"/>
      <c r="B117" s="33"/>
      <c r="C117" s="33"/>
      <c r="D117" s="33"/>
      <c r="E117" s="33"/>
      <c r="F117" s="33"/>
      <c r="G117" s="33"/>
      <c r="H117" s="33"/>
      <c r="I117" s="33"/>
      <c r="J117" s="33"/>
      <c r="K117" s="33">
        <v>1</v>
      </c>
      <c r="L117" s="33"/>
      <c r="M117" s="33" t="s">
        <v>63</v>
      </c>
      <c r="N117" s="33" t="s">
        <v>34</v>
      </c>
      <c r="O117" s="43"/>
      <c r="P117" s="46" t="s">
        <v>64</v>
      </c>
      <c r="Q117" s="33"/>
      <c r="R117" s="33" t="s">
        <v>35</v>
      </c>
      <c r="S117" s="33" t="s">
        <v>65</v>
      </c>
      <c r="T117" s="33"/>
      <c r="U117" s="33"/>
      <c r="V117" s="33"/>
      <c r="W117" s="50"/>
      <c r="X117" s="50"/>
    </row>
    <row r="118" s="30" customFormat="1" ht="29" customHeight="1" spans="1:24">
      <c r="A118" s="34"/>
      <c r="B118" s="33"/>
      <c r="C118" s="33"/>
      <c r="D118" s="33"/>
      <c r="E118" s="33"/>
      <c r="F118" s="33"/>
      <c r="G118" s="33"/>
      <c r="H118" s="33"/>
      <c r="I118" s="33"/>
      <c r="J118" s="33"/>
      <c r="K118" s="33">
        <v>1</v>
      </c>
      <c r="L118" s="33"/>
      <c r="M118" s="33" t="s">
        <v>63</v>
      </c>
      <c r="N118" s="33" t="s">
        <v>45</v>
      </c>
      <c r="O118" s="43"/>
      <c r="P118" s="46"/>
      <c r="Q118" s="33"/>
      <c r="R118" s="33"/>
      <c r="S118" s="33"/>
      <c r="T118" s="33"/>
      <c r="U118" s="33"/>
      <c r="V118" s="33"/>
      <c r="W118" s="50"/>
      <c r="X118" s="50"/>
    </row>
    <row r="119" s="30" customFormat="1" ht="29" customHeight="1" spans="1:24">
      <c r="A119" s="34"/>
      <c r="B119" s="33"/>
      <c r="C119" s="33"/>
      <c r="D119" s="33"/>
      <c r="E119" s="33"/>
      <c r="F119" s="33"/>
      <c r="G119" s="33"/>
      <c r="H119" s="33"/>
      <c r="I119" s="33"/>
      <c r="J119" s="33"/>
      <c r="K119" s="33">
        <v>1</v>
      </c>
      <c r="L119" s="33"/>
      <c r="M119" s="33" t="s">
        <v>63</v>
      </c>
      <c r="N119" s="33" t="s">
        <v>46</v>
      </c>
      <c r="O119" s="43"/>
      <c r="P119" s="46"/>
      <c r="Q119" s="33"/>
      <c r="R119" s="33"/>
      <c r="S119" s="33"/>
      <c r="T119" s="33"/>
      <c r="U119" s="33"/>
      <c r="V119" s="33"/>
      <c r="W119" s="50"/>
      <c r="X119" s="50"/>
    </row>
    <row r="120" s="30" customFormat="1" ht="29" customHeight="1" spans="1:24">
      <c r="A120" s="34"/>
      <c r="B120" s="33"/>
      <c r="C120" s="33"/>
      <c r="D120" s="33"/>
      <c r="E120" s="33"/>
      <c r="F120" s="33"/>
      <c r="G120" s="33"/>
      <c r="H120" s="33"/>
      <c r="I120" s="33"/>
      <c r="J120" s="33"/>
      <c r="K120" s="33">
        <v>1</v>
      </c>
      <c r="L120" s="33"/>
      <c r="M120" s="33" t="s">
        <v>63</v>
      </c>
      <c r="N120" s="33" t="s">
        <v>50</v>
      </c>
      <c r="O120" s="43"/>
      <c r="P120" s="46"/>
      <c r="Q120" s="33"/>
      <c r="R120" s="33"/>
      <c r="S120" s="33"/>
      <c r="T120" s="33"/>
      <c r="U120" s="33"/>
      <c r="V120" s="33"/>
      <c r="W120" s="50"/>
      <c r="X120" s="50"/>
    </row>
    <row r="121" s="30" customFormat="1" ht="29" customHeight="1" spans="1:24">
      <c r="A121" s="34"/>
      <c r="B121" s="33"/>
      <c r="C121" s="33"/>
      <c r="D121" s="33"/>
      <c r="E121" s="33"/>
      <c r="F121" s="33"/>
      <c r="G121" s="33"/>
      <c r="H121" s="33"/>
      <c r="I121" s="33"/>
      <c r="J121" s="33"/>
      <c r="K121" s="33">
        <v>1</v>
      </c>
      <c r="L121" s="33"/>
      <c r="M121" s="33" t="s">
        <v>63</v>
      </c>
      <c r="N121" s="33" t="s">
        <v>47</v>
      </c>
      <c r="O121" s="41"/>
      <c r="P121" s="46"/>
      <c r="Q121" s="33"/>
      <c r="R121" s="33"/>
      <c r="S121" s="33"/>
      <c r="T121" s="33"/>
      <c r="U121" s="33"/>
      <c r="V121" s="33"/>
      <c r="W121" s="50"/>
      <c r="X121" s="50"/>
    </row>
    <row r="122" s="30" customFormat="1" ht="81" customHeight="1" spans="1:24">
      <c r="A122" s="34" t="s">
        <v>30</v>
      </c>
      <c r="B122" s="33" t="s">
        <v>89</v>
      </c>
      <c r="C122" s="33" t="s">
        <v>32</v>
      </c>
      <c r="D122" s="33">
        <v>164</v>
      </c>
      <c r="E122" s="33">
        <v>154</v>
      </c>
      <c r="F122" s="33">
        <v>10</v>
      </c>
      <c r="G122" s="33">
        <v>9</v>
      </c>
      <c r="H122" s="33">
        <v>13</v>
      </c>
      <c r="I122" s="33"/>
      <c r="J122" s="33"/>
      <c r="K122" s="33"/>
      <c r="L122" s="33">
        <v>1</v>
      </c>
      <c r="M122" s="33" t="s">
        <v>74</v>
      </c>
      <c r="N122" s="33" t="s">
        <v>75</v>
      </c>
      <c r="O122" s="33" t="s">
        <v>76</v>
      </c>
      <c r="P122" s="33" t="s">
        <v>77</v>
      </c>
      <c r="Q122" s="33" t="s">
        <v>37</v>
      </c>
      <c r="R122" s="33" t="s">
        <v>78</v>
      </c>
      <c r="S122" s="33" t="s">
        <v>79</v>
      </c>
      <c r="T122" s="33" t="s">
        <v>39</v>
      </c>
      <c r="U122" s="33" t="s">
        <v>40</v>
      </c>
      <c r="V122" s="33" t="s">
        <v>66</v>
      </c>
      <c r="W122" s="50"/>
      <c r="X122" s="50"/>
    </row>
    <row r="123" s="30" customFormat="1" ht="81" customHeight="1" spans="1:24">
      <c r="A123" s="34" t="s">
        <v>30</v>
      </c>
      <c r="B123" s="33" t="s">
        <v>90</v>
      </c>
      <c r="C123" s="33" t="s">
        <v>32</v>
      </c>
      <c r="D123" s="33">
        <v>110</v>
      </c>
      <c r="E123" s="33">
        <v>105</v>
      </c>
      <c r="F123" s="33">
        <v>5</v>
      </c>
      <c r="G123" s="33">
        <v>3</v>
      </c>
      <c r="H123" s="33">
        <v>1</v>
      </c>
      <c r="I123" s="33"/>
      <c r="J123" s="33"/>
      <c r="K123" s="33"/>
      <c r="L123" s="33">
        <v>1</v>
      </c>
      <c r="M123" s="33" t="s">
        <v>74</v>
      </c>
      <c r="N123" s="33" t="s">
        <v>75</v>
      </c>
      <c r="O123" s="33"/>
      <c r="P123" s="33"/>
      <c r="Q123" s="33"/>
      <c r="R123" s="33"/>
      <c r="S123" s="33"/>
      <c r="T123" s="33"/>
      <c r="U123" s="33"/>
      <c r="V123" s="33"/>
      <c r="W123" s="50"/>
      <c r="X123" s="50"/>
    </row>
    <row r="124" s="30" customFormat="1" ht="64" customHeight="1" spans="1:24">
      <c r="A124" s="34" t="s">
        <v>30</v>
      </c>
      <c r="B124" s="33" t="s">
        <v>91</v>
      </c>
      <c r="C124" s="33" t="s">
        <v>32</v>
      </c>
      <c r="D124" s="33">
        <v>99</v>
      </c>
      <c r="E124" s="33">
        <v>85</v>
      </c>
      <c r="F124" s="33">
        <v>14</v>
      </c>
      <c r="G124" s="33">
        <v>6</v>
      </c>
      <c r="H124" s="33">
        <v>11</v>
      </c>
      <c r="I124" s="33"/>
      <c r="J124" s="33"/>
      <c r="K124" s="33"/>
      <c r="L124" s="33">
        <v>1</v>
      </c>
      <c r="M124" s="33" t="s">
        <v>74</v>
      </c>
      <c r="N124" s="33" t="s">
        <v>75</v>
      </c>
      <c r="O124" s="33"/>
      <c r="P124" s="33"/>
      <c r="Q124" s="33"/>
      <c r="R124" s="33"/>
      <c r="S124" s="33"/>
      <c r="T124" s="33"/>
      <c r="U124" s="33"/>
      <c r="V124" s="33"/>
      <c r="W124" s="50"/>
      <c r="X124" s="50"/>
    </row>
    <row r="125" s="30" customFormat="1" ht="30" customHeight="1" spans="1:24">
      <c r="A125" s="34"/>
      <c r="B125" s="33"/>
      <c r="C125" s="33"/>
      <c r="D125" s="33"/>
      <c r="E125" s="33"/>
      <c r="F125" s="33"/>
      <c r="G125" s="33"/>
      <c r="H125" s="33"/>
      <c r="I125" s="33"/>
      <c r="J125" s="33"/>
      <c r="K125" s="33"/>
      <c r="L125" s="33">
        <v>2</v>
      </c>
      <c r="M125" s="33" t="s">
        <v>84</v>
      </c>
      <c r="N125" s="33" t="s">
        <v>34</v>
      </c>
      <c r="O125" s="33" t="s">
        <v>35</v>
      </c>
      <c r="P125" s="33" t="s">
        <v>85</v>
      </c>
      <c r="Q125" s="33"/>
      <c r="R125" s="33"/>
      <c r="S125" s="33"/>
      <c r="T125" s="33"/>
      <c r="U125" s="33"/>
      <c r="V125" s="33"/>
      <c r="W125" s="50"/>
      <c r="X125" s="50"/>
    </row>
    <row r="126" s="30" customFormat="1" ht="30" customHeight="1" spans="1:24">
      <c r="A126" s="34"/>
      <c r="B126" s="33"/>
      <c r="C126" s="33"/>
      <c r="D126" s="33"/>
      <c r="E126" s="33"/>
      <c r="F126" s="33"/>
      <c r="G126" s="33"/>
      <c r="H126" s="33"/>
      <c r="I126" s="33"/>
      <c r="J126" s="33"/>
      <c r="K126" s="33"/>
      <c r="L126" s="33">
        <v>1</v>
      </c>
      <c r="M126" s="33" t="s">
        <v>84</v>
      </c>
      <c r="N126" s="33" t="s">
        <v>43</v>
      </c>
      <c r="O126" s="33"/>
      <c r="P126" s="33"/>
      <c r="Q126" s="33"/>
      <c r="R126" s="33"/>
      <c r="S126" s="33"/>
      <c r="T126" s="33"/>
      <c r="U126" s="33"/>
      <c r="V126" s="33"/>
      <c r="W126" s="50"/>
      <c r="X126" s="50"/>
    </row>
    <row r="127" s="30" customFormat="1" ht="30" customHeight="1" spans="1:24">
      <c r="A127" s="34"/>
      <c r="B127" s="33"/>
      <c r="C127" s="33"/>
      <c r="D127" s="33"/>
      <c r="E127" s="33"/>
      <c r="F127" s="33"/>
      <c r="G127" s="33"/>
      <c r="H127" s="33"/>
      <c r="I127" s="33"/>
      <c r="J127" s="33"/>
      <c r="K127" s="33"/>
      <c r="L127" s="33">
        <v>1</v>
      </c>
      <c r="M127" s="33" t="s">
        <v>84</v>
      </c>
      <c r="N127" s="33" t="s">
        <v>44</v>
      </c>
      <c r="O127" s="33"/>
      <c r="P127" s="33"/>
      <c r="Q127" s="33"/>
      <c r="R127" s="33"/>
      <c r="S127" s="33"/>
      <c r="T127" s="33"/>
      <c r="U127" s="33"/>
      <c r="V127" s="33"/>
      <c r="W127" s="50"/>
      <c r="X127" s="50"/>
    </row>
    <row r="128" s="30" customFormat="1" ht="30" customHeight="1" spans="1:24">
      <c r="A128" s="34"/>
      <c r="B128" s="33"/>
      <c r="C128" s="33"/>
      <c r="D128" s="33"/>
      <c r="E128" s="33"/>
      <c r="F128" s="33"/>
      <c r="G128" s="33"/>
      <c r="H128" s="33"/>
      <c r="I128" s="33"/>
      <c r="J128" s="33"/>
      <c r="K128" s="33"/>
      <c r="L128" s="33">
        <v>1</v>
      </c>
      <c r="M128" s="33" t="s">
        <v>84</v>
      </c>
      <c r="N128" s="33" t="s">
        <v>69</v>
      </c>
      <c r="O128" s="33"/>
      <c r="P128" s="33"/>
      <c r="Q128" s="33"/>
      <c r="R128" s="33"/>
      <c r="S128" s="33"/>
      <c r="T128" s="33"/>
      <c r="U128" s="33"/>
      <c r="V128" s="33"/>
      <c r="W128" s="50"/>
      <c r="X128" s="50"/>
    </row>
    <row r="129" s="30" customFormat="1" ht="30" customHeight="1" spans="1:24">
      <c r="A129" s="34"/>
      <c r="B129" s="33"/>
      <c r="C129" s="33"/>
      <c r="D129" s="33"/>
      <c r="E129" s="33"/>
      <c r="F129" s="33"/>
      <c r="G129" s="33"/>
      <c r="H129" s="33"/>
      <c r="I129" s="33"/>
      <c r="J129" s="33"/>
      <c r="K129" s="33"/>
      <c r="L129" s="33">
        <v>1</v>
      </c>
      <c r="M129" s="33" t="s">
        <v>84</v>
      </c>
      <c r="N129" s="33" t="s">
        <v>53</v>
      </c>
      <c r="O129" s="33"/>
      <c r="P129" s="33"/>
      <c r="Q129" s="33"/>
      <c r="R129" s="33"/>
      <c r="S129" s="33"/>
      <c r="T129" s="33"/>
      <c r="U129" s="33"/>
      <c r="V129" s="33"/>
      <c r="W129" s="50"/>
      <c r="X129" s="50"/>
    </row>
    <row r="130" s="30" customFormat="1" ht="28" customHeight="1" spans="1:24">
      <c r="A130" s="34"/>
      <c r="B130" s="33"/>
      <c r="C130" s="33"/>
      <c r="D130" s="33"/>
      <c r="E130" s="33"/>
      <c r="F130" s="33"/>
      <c r="G130" s="33"/>
      <c r="H130" s="33"/>
      <c r="I130" s="33"/>
      <c r="J130" s="33"/>
      <c r="K130" s="33"/>
      <c r="L130" s="33">
        <v>1</v>
      </c>
      <c r="M130" s="33" t="s">
        <v>84</v>
      </c>
      <c r="N130" s="33" t="s">
        <v>54</v>
      </c>
      <c r="O130" s="33"/>
      <c r="P130" s="33"/>
      <c r="Q130" s="33"/>
      <c r="R130" s="33"/>
      <c r="S130" s="33"/>
      <c r="T130" s="33"/>
      <c r="U130" s="33"/>
      <c r="V130" s="33"/>
      <c r="W130" s="50"/>
      <c r="X130" s="50"/>
    </row>
    <row r="131" s="30" customFormat="1" ht="28" customHeight="1" spans="1:24">
      <c r="A131" s="34"/>
      <c r="B131" s="33"/>
      <c r="C131" s="33"/>
      <c r="D131" s="33"/>
      <c r="E131" s="33"/>
      <c r="F131" s="33"/>
      <c r="G131" s="33"/>
      <c r="H131" s="33"/>
      <c r="I131" s="33"/>
      <c r="J131" s="33"/>
      <c r="K131" s="33"/>
      <c r="L131" s="33">
        <v>1</v>
      </c>
      <c r="M131" s="33" t="s">
        <v>84</v>
      </c>
      <c r="N131" s="33" t="s">
        <v>103</v>
      </c>
      <c r="O131" s="33"/>
      <c r="P131" s="33"/>
      <c r="Q131" s="33"/>
      <c r="R131" s="33"/>
      <c r="S131" s="33"/>
      <c r="T131" s="33"/>
      <c r="U131" s="33"/>
      <c r="V131" s="33"/>
      <c r="W131" s="50"/>
      <c r="X131" s="50"/>
    </row>
    <row r="132" s="30" customFormat="1" ht="28" customHeight="1" spans="1:24">
      <c r="A132" s="34"/>
      <c r="B132" s="33"/>
      <c r="C132" s="33"/>
      <c r="D132" s="33"/>
      <c r="E132" s="33"/>
      <c r="F132" s="33"/>
      <c r="G132" s="33"/>
      <c r="H132" s="33"/>
      <c r="I132" s="33"/>
      <c r="J132" s="33"/>
      <c r="K132" s="33"/>
      <c r="L132" s="33">
        <v>2</v>
      </c>
      <c r="M132" s="33" t="s">
        <v>84</v>
      </c>
      <c r="N132" s="33" t="s">
        <v>92</v>
      </c>
      <c r="O132" s="33"/>
      <c r="P132" s="33"/>
      <c r="Q132" s="33"/>
      <c r="R132" s="33"/>
      <c r="S132" s="33"/>
      <c r="T132" s="33"/>
      <c r="U132" s="33"/>
      <c r="V132" s="33"/>
      <c r="W132" s="50"/>
      <c r="X132" s="50"/>
    </row>
    <row r="133" s="30" customFormat="1" ht="33" customHeight="1" spans="1:24">
      <c r="A133" s="34" t="s">
        <v>30</v>
      </c>
      <c r="B133" s="33" t="s">
        <v>93</v>
      </c>
      <c r="C133" s="33" t="s">
        <v>32</v>
      </c>
      <c r="D133" s="33">
        <v>185</v>
      </c>
      <c r="E133" s="33">
        <v>152</v>
      </c>
      <c r="F133" s="33">
        <v>33</v>
      </c>
      <c r="G133" s="33">
        <v>7</v>
      </c>
      <c r="H133" s="33">
        <v>22</v>
      </c>
      <c r="I133" s="33"/>
      <c r="J133" s="33"/>
      <c r="K133" s="33">
        <v>1</v>
      </c>
      <c r="L133" s="33"/>
      <c r="M133" s="33" t="s">
        <v>63</v>
      </c>
      <c r="N133" s="33" t="s">
        <v>34</v>
      </c>
      <c r="O133" s="33" t="s">
        <v>35</v>
      </c>
      <c r="P133" s="46" t="s">
        <v>64</v>
      </c>
      <c r="Q133" s="33" t="s">
        <v>37</v>
      </c>
      <c r="R133" s="33" t="s">
        <v>35</v>
      </c>
      <c r="S133" s="46" t="s">
        <v>38</v>
      </c>
      <c r="T133" s="33" t="s">
        <v>39</v>
      </c>
      <c r="U133" s="33" t="s">
        <v>40</v>
      </c>
      <c r="V133" s="33" t="s">
        <v>66</v>
      </c>
      <c r="W133" s="50"/>
      <c r="X133" s="50"/>
    </row>
    <row r="134" s="30" customFormat="1" ht="33" customHeight="1" spans="1:24">
      <c r="A134" s="34"/>
      <c r="B134" s="33"/>
      <c r="C134" s="33"/>
      <c r="D134" s="33"/>
      <c r="E134" s="33"/>
      <c r="F134" s="33"/>
      <c r="G134" s="33"/>
      <c r="H134" s="33"/>
      <c r="I134" s="33"/>
      <c r="J134" s="33"/>
      <c r="K134" s="33">
        <v>1</v>
      </c>
      <c r="L134" s="33"/>
      <c r="M134" s="33" t="s">
        <v>63</v>
      </c>
      <c r="N134" s="33" t="s">
        <v>43</v>
      </c>
      <c r="O134" s="33"/>
      <c r="P134" s="46"/>
      <c r="Q134" s="33"/>
      <c r="R134" s="33"/>
      <c r="S134" s="46"/>
      <c r="T134" s="33"/>
      <c r="U134" s="33"/>
      <c r="V134" s="33"/>
      <c r="W134" s="50"/>
      <c r="X134" s="50"/>
    </row>
    <row r="135" s="30" customFormat="1" ht="33" customHeight="1" spans="1:24">
      <c r="A135" s="34"/>
      <c r="B135" s="33"/>
      <c r="C135" s="33"/>
      <c r="D135" s="33"/>
      <c r="E135" s="33"/>
      <c r="F135" s="33"/>
      <c r="G135" s="33"/>
      <c r="H135" s="33"/>
      <c r="I135" s="33"/>
      <c r="J135" s="33"/>
      <c r="K135" s="33">
        <v>1</v>
      </c>
      <c r="L135" s="33"/>
      <c r="M135" s="33" t="s">
        <v>63</v>
      </c>
      <c r="N135" s="33" t="s">
        <v>44</v>
      </c>
      <c r="O135" s="33"/>
      <c r="P135" s="46"/>
      <c r="Q135" s="33"/>
      <c r="R135" s="33"/>
      <c r="S135" s="46"/>
      <c r="T135" s="33"/>
      <c r="U135" s="33"/>
      <c r="V135" s="33"/>
      <c r="W135" s="50"/>
      <c r="X135" s="50"/>
    </row>
    <row r="136" s="30" customFormat="1" ht="33" customHeight="1" spans="1:24">
      <c r="A136" s="34"/>
      <c r="B136" s="33"/>
      <c r="C136" s="33"/>
      <c r="D136" s="33"/>
      <c r="E136" s="33"/>
      <c r="F136" s="33"/>
      <c r="G136" s="33"/>
      <c r="H136" s="33"/>
      <c r="I136" s="33"/>
      <c r="J136" s="33"/>
      <c r="K136" s="33">
        <v>1</v>
      </c>
      <c r="L136" s="33"/>
      <c r="M136" s="33" t="s">
        <v>63</v>
      </c>
      <c r="N136" s="33" t="s">
        <v>45</v>
      </c>
      <c r="O136" s="33"/>
      <c r="P136" s="46"/>
      <c r="Q136" s="33"/>
      <c r="R136" s="33"/>
      <c r="S136" s="46"/>
      <c r="T136" s="33"/>
      <c r="U136" s="33"/>
      <c r="V136" s="33"/>
      <c r="W136" s="50"/>
      <c r="X136" s="50"/>
    </row>
    <row r="137" s="30" customFormat="1" ht="33" customHeight="1" spans="1:24">
      <c r="A137" s="34"/>
      <c r="B137" s="33"/>
      <c r="C137" s="33"/>
      <c r="D137" s="33"/>
      <c r="E137" s="33"/>
      <c r="F137" s="33"/>
      <c r="G137" s="33"/>
      <c r="H137" s="33"/>
      <c r="I137" s="33"/>
      <c r="J137" s="33"/>
      <c r="K137" s="33"/>
      <c r="L137" s="33">
        <v>6</v>
      </c>
      <c r="M137" s="33" t="s">
        <v>84</v>
      </c>
      <c r="N137" s="33" t="s">
        <v>34</v>
      </c>
      <c r="O137" s="33"/>
      <c r="P137" s="58" t="s">
        <v>85</v>
      </c>
      <c r="Q137" s="33"/>
      <c r="R137" s="33" t="s">
        <v>78</v>
      </c>
      <c r="S137" s="33" t="s">
        <v>79</v>
      </c>
      <c r="T137" s="33"/>
      <c r="U137" s="33"/>
      <c r="V137" s="33"/>
      <c r="W137" s="50"/>
      <c r="X137" s="50"/>
    </row>
    <row r="138" s="30" customFormat="1" ht="37" customHeight="1" spans="1:24">
      <c r="A138" s="34"/>
      <c r="B138" s="33"/>
      <c r="C138" s="33"/>
      <c r="D138" s="33"/>
      <c r="E138" s="33"/>
      <c r="F138" s="33"/>
      <c r="G138" s="33"/>
      <c r="H138" s="33"/>
      <c r="I138" s="33"/>
      <c r="J138" s="33"/>
      <c r="K138" s="33"/>
      <c r="L138" s="33">
        <v>6</v>
      </c>
      <c r="M138" s="33" t="s">
        <v>84</v>
      </c>
      <c r="N138" s="33" t="s">
        <v>43</v>
      </c>
      <c r="O138" s="33"/>
      <c r="P138" s="58"/>
      <c r="Q138" s="33"/>
      <c r="R138" s="33"/>
      <c r="S138" s="33"/>
      <c r="T138" s="33"/>
      <c r="U138" s="33"/>
      <c r="V138" s="33"/>
      <c r="W138" s="50"/>
      <c r="X138" s="50"/>
    </row>
    <row r="139" s="30" customFormat="1" ht="33" customHeight="1" spans="1:24">
      <c r="A139" s="34"/>
      <c r="B139" s="33"/>
      <c r="C139" s="33"/>
      <c r="D139" s="33"/>
      <c r="E139" s="33"/>
      <c r="F139" s="33"/>
      <c r="G139" s="33"/>
      <c r="H139" s="33"/>
      <c r="I139" s="33"/>
      <c r="J139" s="33"/>
      <c r="K139" s="33"/>
      <c r="L139" s="33">
        <v>4</v>
      </c>
      <c r="M139" s="33" t="s">
        <v>84</v>
      </c>
      <c r="N139" s="33" t="s">
        <v>44</v>
      </c>
      <c r="O139" s="33"/>
      <c r="P139" s="58"/>
      <c r="Q139" s="33"/>
      <c r="R139" s="33"/>
      <c r="S139" s="33"/>
      <c r="T139" s="33"/>
      <c r="U139" s="33"/>
      <c r="V139" s="33"/>
      <c r="W139" s="50"/>
      <c r="X139" s="50"/>
    </row>
    <row r="140" s="30" customFormat="1" ht="46" customHeight="1" spans="1:24">
      <c r="A140" s="34"/>
      <c r="B140" s="33"/>
      <c r="C140" s="33"/>
      <c r="D140" s="33"/>
      <c r="E140" s="33"/>
      <c r="F140" s="33"/>
      <c r="G140" s="33"/>
      <c r="H140" s="33"/>
      <c r="I140" s="33"/>
      <c r="J140" s="33"/>
      <c r="K140" s="33"/>
      <c r="L140" s="33">
        <v>1</v>
      </c>
      <c r="M140" s="33" t="s">
        <v>84</v>
      </c>
      <c r="N140" s="33" t="s">
        <v>69</v>
      </c>
      <c r="O140" s="33"/>
      <c r="P140" s="58"/>
      <c r="Q140" s="33"/>
      <c r="R140" s="33"/>
      <c r="S140" s="33"/>
      <c r="T140" s="33"/>
      <c r="U140" s="33"/>
      <c r="V140" s="33"/>
      <c r="W140" s="50"/>
      <c r="X140" s="50"/>
    </row>
    <row r="141" s="30" customFormat="1" ht="81" customHeight="1" spans="1:24">
      <c r="A141" s="34"/>
      <c r="B141" s="33"/>
      <c r="C141" s="33"/>
      <c r="D141" s="33"/>
      <c r="E141" s="33"/>
      <c r="F141" s="33"/>
      <c r="G141" s="33"/>
      <c r="H141" s="33"/>
      <c r="I141" s="33"/>
      <c r="J141" s="33"/>
      <c r="K141" s="33"/>
      <c r="L141" s="33">
        <v>1</v>
      </c>
      <c r="M141" s="33" t="s">
        <v>74</v>
      </c>
      <c r="N141" s="33" t="s">
        <v>75</v>
      </c>
      <c r="O141" s="46" t="s">
        <v>76</v>
      </c>
      <c r="P141" s="46" t="s">
        <v>77</v>
      </c>
      <c r="Q141" s="33"/>
      <c r="R141" s="33"/>
      <c r="S141" s="33"/>
      <c r="T141" s="33"/>
      <c r="U141" s="33"/>
      <c r="V141" s="33"/>
      <c r="W141" s="50"/>
      <c r="X141" s="50"/>
    </row>
    <row r="142" s="30" customFormat="1" ht="81" customHeight="1" spans="1:24">
      <c r="A142" s="34" t="s">
        <v>30</v>
      </c>
      <c r="B142" s="33" t="s">
        <v>94</v>
      </c>
      <c r="C142" s="33" t="s">
        <v>32</v>
      </c>
      <c r="D142" s="33">
        <v>120</v>
      </c>
      <c r="E142" s="33">
        <v>118</v>
      </c>
      <c r="F142" s="33">
        <v>2</v>
      </c>
      <c r="G142" s="33">
        <v>4</v>
      </c>
      <c r="H142" s="33">
        <v>6</v>
      </c>
      <c r="I142" s="33"/>
      <c r="J142" s="33"/>
      <c r="K142" s="33"/>
      <c r="L142" s="33">
        <v>1</v>
      </c>
      <c r="M142" s="33" t="s">
        <v>74</v>
      </c>
      <c r="N142" s="33" t="s">
        <v>75</v>
      </c>
      <c r="O142" s="46"/>
      <c r="P142" s="46"/>
      <c r="Q142" s="33"/>
      <c r="R142" s="33"/>
      <c r="S142" s="33"/>
      <c r="T142" s="33"/>
      <c r="U142" s="33"/>
      <c r="V142" s="33"/>
      <c r="W142" s="50"/>
      <c r="X142" s="50"/>
    </row>
    <row r="143" s="30" customFormat="1" ht="24" customHeight="1" spans="1:24">
      <c r="A143" s="34" t="s">
        <v>30</v>
      </c>
      <c r="B143" s="33" t="s">
        <v>94</v>
      </c>
      <c r="C143" s="33" t="s">
        <v>32</v>
      </c>
      <c r="D143" s="33">
        <v>120</v>
      </c>
      <c r="E143" s="33">
        <v>118</v>
      </c>
      <c r="F143" s="33">
        <v>2</v>
      </c>
      <c r="G143" s="33">
        <v>4</v>
      </c>
      <c r="H143" s="33">
        <v>6</v>
      </c>
      <c r="I143" s="33"/>
      <c r="J143" s="33"/>
      <c r="K143" s="33"/>
      <c r="L143" s="33">
        <v>1</v>
      </c>
      <c r="M143" s="50" t="s">
        <v>84</v>
      </c>
      <c r="N143" s="33" t="s">
        <v>34</v>
      </c>
      <c r="O143" s="39" t="s">
        <v>35</v>
      </c>
      <c r="P143" s="46" t="s">
        <v>85</v>
      </c>
      <c r="Q143" s="33" t="s">
        <v>37</v>
      </c>
      <c r="R143" s="58" t="s">
        <v>78</v>
      </c>
      <c r="S143" s="33" t="s">
        <v>79</v>
      </c>
      <c r="T143" s="33" t="s">
        <v>39</v>
      </c>
      <c r="U143" s="33" t="s">
        <v>40</v>
      </c>
      <c r="V143" s="33" t="s">
        <v>66</v>
      </c>
      <c r="W143" s="50"/>
      <c r="X143" s="50"/>
    </row>
    <row r="144" s="30" customFormat="1" ht="21" customHeight="1" spans="1:24">
      <c r="A144" s="34"/>
      <c r="B144" s="33"/>
      <c r="C144" s="33"/>
      <c r="D144" s="33"/>
      <c r="E144" s="33"/>
      <c r="F144" s="33"/>
      <c r="G144" s="33"/>
      <c r="H144" s="33"/>
      <c r="I144" s="33"/>
      <c r="J144" s="33"/>
      <c r="K144" s="33"/>
      <c r="L144" s="33">
        <v>1</v>
      </c>
      <c r="M144" s="50" t="s">
        <v>84</v>
      </c>
      <c r="N144" s="33" t="s">
        <v>43</v>
      </c>
      <c r="O144" s="43"/>
      <c r="P144" s="46"/>
      <c r="Q144" s="33"/>
      <c r="R144" s="58"/>
      <c r="S144" s="33"/>
      <c r="T144" s="33"/>
      <c r="U144" s="33"/>
      <c r="V144" s="33"/>
      <c r="W144" s="50"/>
      <c r="X144" s="50"/>
    </row>
    <row r="145" s="30" customFormat="1" ht="20" customHeight="1" spans="1:24">
      <c r="A145" s="34"/>
      <c r="B145" s="33"/>
      <c r="C145" s="33"/>
      <c r="D145" s="33"/>
      <c r="E145" s="33"/>
      <c r="F145" s="33"/>
      <c r="G145" s="33"/>
      <c r="H145" s="33"/>
      <c r="I145" s="33"/>
      <c r="J145" s="33"/>
      <c r="K145" s="33"/>
      <c r="L145" s="33">
        <v>1</v>
      </c>
      <c r="M145" s="33" t="s">
        <v>84</v>
      </c>
      <c r="N145" s="33" t="s">
        <v>44</v>
      </c>
      <c r="O145" s="43"/>
      <c r="P145" s="46"/>
      <c r="Q145" s="33"/>
      <c r="R145" s="58"/>
      <c r="S145" s="33"/>
      <c r="T145" s="33"/>
      <c r="U145" s="33"/>
      <c r="V145" s="33"/>
      <c r="W145" s="50"/>
      <c r="X145" s="50"/>
    </row>
    <row r="146" s="30" customFormat="1" ht="20" customHeight="1" spans="1:24">
      <c r="A146" s="34"/>
      <c r="B146" s="33"/>
      <c r="C146" s="33"/>
      <c r="D146" s="33"/>
      <c r="E146" s="33"/>
      <c r="F146" s="33"/>
      <c r="G146" s="33"/>
      <c r="H146" s="33"/>
      <c r="I146" s="33"/>
      <c r="J146" s="33"/>
      <c r="K146" s="33"/>
      <c r="L146" s="33">
        <v>2</v>
      </c>
      <c r="M146" s="33" t="s">
        <v>84</v>
      </c>
      <c r="N146" s="33" t="s">
        <v>92</v>
      </c>
      <c r="O146" s="43"/>
      <c r="P146" s="46"/>
      <c r="Q146" s="33"/>
      <c r="R146" s="58"/>
      <c r="S146" s="33"/>
      <c r="T146" s="33"/>
      <c r="U146" s="33"/>
      <c r="V146" s="33"/>
      <c r="W146" s="50"/>
      <c r="X146" s="50"/>
    </row>
    <row r="147" s="30" customFormat="1" ht="20" customHeight="1" spans="1:24">
      <c r="A147" s="34" t="s">
        <v>30</v>
      </c>
      <c r="B147" s="33" t="s">
        <v>95</v>
      </c>
      <c r="C147" s="33" t="s">
        <v>32</v>
      </c>
      <c r="D147" s="33">
        <v>75</v>
      </c>
      <c r="E147" s="33">
        <v>67</v>
      </c>
      <c r="F147" s="33">
        <v>8</v>
      </c>
      <c r="G147" s="33">
        <v>3</v>
      </c>
      <c r="H147" s="33">
        <v>11</v>
      </c>
      <c r="I147" s="33"/>
      <c r="J147" s="33"/>
      <c r="K147" s="59"/>
      <c r="L147" s="59">
        <v>2</v>
      </c>
      <c r="M147" s="59" t="s">
        <v>84</v>
      </c>
      <c r="N147" s="59" t="s">
        <v>34</v>
      </c>
      <c r="O147" s="43"/>
      <c r="P147" s="46"/>
      <c r="Q147" s="33"/>
      <c r="R147" s="58"/>
      <c r="S147" s="33"/>
      <c r="T147" s="33"/>
      <c r="U147" s="33"/>
      <c r="V147" s="33"/>
      <c r="W147" s="50"/>
      <c r="X147" s="50"/>
    </row>
    <row r="148" s="30" customFormat="1" ht="20" customHeight="1" spans="1:24">
      <c r="A148" s="34"/>
      <c r="B148" s="33"/>
      <c r="C148" s="33"/>
      <c r="D148" s="33"/>
      <c r="E148" s="33"/>
      <c r="F148" s="33"/>
      <c r="G148" s="33"/>
      <c r="H148" s="33"/>
      <c r="I148" s="59"/>
      <c r="J148" s="59"/>
      <c r="K148" s="59"/>
      <c r="L148" s="59">
        <v>2</v>
      </c>
      <c r="M148" s="59" t="s">
        <v>84</v>
      </c>
      <c r="N148" s="59" t="s">
        <v>43</v>
      </c>
      <c r="O148" s="43"/>
      <c r="P148" s="46"/>
      <c r="Q148" s="33"/>
      <c r="R148" s="58"/>
      <c r="S148" s="33"/>
      <c r="T148" s="33"/>
      <c r="U148" s="33"/>
      <c r="V148" s="33"/>
      <c r="W148" s="50"/>
      <c r="X148" s="50"/>
    </row>
    <row r="149" s="30" customFormat="1" ht="20" customHeight="1" spans="1:24">
      <c r="A149" s="34"/>
      <c r="B149" s="33"/>
      <c r="C149" s="33"/>
      <c r="D149" s="33"/>
      <c r="E149" s="33"/>
      <c r="F149" s="33"/>
      <c r="G149" s="33"/>
      <c r="H149" s="33"/>
      <c r="I149" s="59"/>
      <c r="J149" s="59"/>
      <c r="K149" s="59"/>
      <c r="L149" s="59">
        <v>2</v>
      </c>
      <c r="M149" s="59" t="s">
        <v>84</v>
      </c>
      <c r="N149" s="59" t="s">
        <v>44</v>
      </c>
      <c r="O149" s="43"/>
      <c r="P149" s="46"/>
      <c r="Q149" s="33"/>
      <c r="R149" s="58"/>
      <c r="S149" s="33"/>
      <c r="T149" s="33"/>
      <c r="U149" s="33"/>
      <c r="V149" s="33"/>
      <c r="W149" s="50"/>
      <c r="X149" s="50"/>
    </row>
    <row r="150" s="30" customFormat="1" ht="20" customHeight="1" spans="1:24">
      <c r="A150" s="34"/>
      <c r="B150" s="33"/>
      <c r="C150" s="33"/>
      <c r="D150" s="33"/>
      <c r="E150" s="33"/>
      <c r="F150" s="33"/>
      <c r="G150" s="33"/>
      <c r="H150" s="33"/>
      <c r="I150" s="59"/>
      <c r="J150" s="59"/>
      <c r="K150" s="59"/>
      <c r="L150" s="59">
        <v>1</v>
      </c>
      <c r="M150" s="59" t="s">
        <v>84</v>
      </c>
      <c r="N150" s="59" t="s">
        <v>53</v>
      </c>
      <c r="O150" s="43"/>
      <c r="P150" s="46"/>
      <c r="Q150" s="33"/>
      <c r="R150" s="58"/>
      <c r="S150" s="33"/>
      <c r="T150" s="33"/>
      <c r="U150" s="33"/>
      <c r="V150" s="33"/>
      <c r="W150" s="50"/>
      <c r="X150" s="50"/>
    </row>
    <row r="151" s="30" customFormat="1" ht="20" customHeight="1" spans="1:24">
      <c r="A151" s="34"/>
      <c r="B151" s="33"/>
      <c r="C151" s="33"/>
      <c r="D151" s="33"/>
      <c r="E151" s="33"/>
      <c r="F151" s="33"/>
      <c r="G151" s="33"/>
      <c r="H151" s="33"/>
      <c r="I151" s="59"/>
      <c r="J151" s="59"/>
      <c r="K151" s="59"/>
      <c r="L151" s="59">
        <v>1</v>
      </c>
      <c r="M151" s="59" t="s">
        <v>84</v>
      </c>
      <c r="N151" s="59" t="s">
        <v>54</v>
      </c>
      <c r="O151" s="43"/>
      <c r="P151" s="46"/>
      <c r="Q151" s="33"/>
      <c r="R151" s="58"/>
      <c r="S151" s="33"/>
      <c r="T151" s="33"/>
      <c r="U151" s="33"/>
      <c r="V151" s="33"/>
      <c r="W151" s="50"/>
      <c r="X151" s="50"/>
    </row>
    <row r="152" s="30" customFormat="1" ht="59" customHeight="1" spans="1:24">
      <c r="A152" s="34"/>
      <c r="B152" s="33"/>
      <c r="C152" s="33"/>
      <c r="D152" s="33"/>
      <c r="E152" s="33"/>
      <c r="F152" s="33"/>
      <c r="G152" s="33"/>
      <c r="H152" s="33"/>
      <c r="I152" s="59"/>
      <c r="J152" s="59"/>
      <c r="K152" s="59">
        <v>1</v>
      </c>
      <c r="L152" s="59"/>
      <c r="M152" s="59" t="s">
        <v>63</v>
      </c>
      <c r="N152" s="59" t="s">
        <v>43</v>
      </c>
      <c r="O152" s="43"/>
      <c r="P152" s="58" t="s">
        <v>64</v>
      </c>
      <c r="Q152" s="33"/>
      <c r="R152" s="33" t="s">
        <v>35</v>
      </c>
      <c r="S152" s="58" t="s">
        <v>38</v>
      </c>
      <c r="T152" s="33"/>
      <c r="U152" s="33"/>
      <c r="V152" s="33"/>
      <c r="W152" s="50"/>
      <c r="X152" s="50"/>
    </row>
    <row r="153" s="30" customFormat="1" ht="66" customHeight="1" spans="1:24">
      <c r="A153" s="34"/>
      <c r="B153" s="33"/>
      <c r="C153" s="33"/>
      <c r="D153" s="33"/>
      <c r="E153" s="33"/>
      <c r="F153" s="33"/>
      <c r="G153" s="33"/>
      <c r="H153" s="33"/>
      <c r="I153" s="59"/>
      <c r="J153" s="59"/>
      <c r="K153" s="59">
        <v>1</v>
      </c>
      <c r="L153" s="59"/>
      <c r="M153" s="59" t="s">
        <v>63</v>
      </c>
      <c r="N153" s="59" t="s">
        <v>44</v>
      </c>
      <c r="O153" s="41"/>
      <c r="P153" s="58"/>
      <c r="Q153" s="33"/>
      <c r="R153" s="33"/>
      <c r="S153" s="58"/>
      <c r="T153" s="33"/>
      <c r="U153" s="33"/>
      <c r="V153" s="33"/>
      <c r="W153" s="50"/>
      <c r="X153" s="50"/>
    </row>
    <row r="154" s="30" customFormat="1" ht="69" customHeight="1" spans="1:24">
      <c r="A154" s="34"/>
      <c r="B154" s="33"/>
      <c r="C154" s="33"/>
      <c r="D154" s="33"/>
      <c r="E154" s="33"/>
      <c r="F154" s="33"/>
      <c r="G154" s="33"/>
      <c r="H154" s="33"/>
      <c r="I154" s="59"/>
      <c r="J154" s="59"/>
      <c r="K154" s="59"/>
      <c r="L154" s="33">
        <v>1</v>
      </c>
      <c r="M154" s="33" t="s">
        <v>74</v>
      </c>
      <c r="N154" s="33" t="s">
        <v>75</v>
      </c>
      <c r="O154" s="58" t="s">
        <v>76</v>
      </c>
      <c r="P154" s="58" t="s">
        <v>77</v>
      </c>
      <c r="Q154" s="33"/>
      <c r="R154" s="58" t="s">
        <v>78</v>
      </c>
      <c r="S154" s="33" t="s">
        <v>79</v>
      </c>
      <c r="T154" s="33"/>
      <c r="U154" s="33"/>
      <c r="V154" s="33"/>
      <c r="W154" s="50"/>
      <c r="X154" s="50"/>
    </row>
    <row r="155" s="30" customFormat="1" ht="78" customHeight="1" spans="1:24">
      <c r="A155" s="34" t="s">
        <v>30</v>
      </c>
      <c r="B155" s="56" t="s">
        <v>96</v>
      </c>
      <c r="C155" s="56" t="s">
        <v>32</v>
      </c>
      <c r="D155" s="56">
        <v>145</v>
      </c>
      <c r="E155" s="56">
        <v>128</v>
      </c>
      <c r="F155" s="56">
        <v>17</v>
      </c>
      <c r="G155" s="56">
        <v>8</v>
      </c>
      <c r="H155" s="56">
        <v>16</v>
      </c>
      <c r="I155" s="59"/>
      <c r="J155" s="59"/>
      <c r="K155" s="59"/>
      <c r="L155" s="59">
        <v>1</v>
      </c>
      <c r="M155" s="59" t="s">
        <v>74</v>
      </c>
      <c r="N155" s="33" t="s">
        <v>75</v>
      </c>
      <c r="O155" s="58"/>
      <c r="P155" s="58"/>
      <c r="Q155" s="33"/>
      <c r="R155" s="58"/>
      <c r="S155" s="33"/>
      <c r="T155" s="33"/>
      <c r="U155" s="33"/>
      <c r="V155" s="33"/>
      <c r="W155" s="50"/>
      <c r="X155" s="50"/>
    </row>
    <row r="156" s="30" customFormat="1" ht="22" customHeight="1" spans="1:24">
      <c r="A156" s="34" t="s">
        <v>30</v>
      </c>
      <c r="B156" s="56" t="s">
        <v>96</v>
      </c>
      <c r="C156" s="56" t="s">
        <v>32</v>
      </c>
      <c r="D156" s="56">
        <v>145</v>
      </c>
      <c r="E156" s="56">
        <v>128</v>
      </c>
      <c r="F156" s="56">
        <v>17</v>
      </c>
      <c r="G156" s="56">
        <v>8</v>
      </c>
      <c r="H156" s="56">
        <v>16</v>
      </c>
      <c r="I156" s="59"/>
      <c r="J156" s="59"/>
      <c r="K156" s="59"/>
      <c r="L156" s="59">
        <v>3</v>
      </c>
      <c r="M156" s="59" t="s">
        <v>84</v>
      </c>
      <c r="N156" s="59" t="s">
        <v>34</v>
      </c>
      <c r="O156" s="33" t="s">
        <v>35</v>
      </c>
      <c r="P156" s="33" t="s">
        <v>85</v>
      </c>
      <c r="Q156" s="33" t="s">
        <v>37</v>
      </c>
      <c r="R156" s="33" t="s">
        <v>78</v>
      </c>
      <c r="S156" s="33" t="s">
        <v>79</v>
      </c>
      <c r="T156" s="33" t="s">
        <v>39</v>
      </c>
      <c r="U156" s="33" t="s">
        <v>40</v>
      </c>
      <c r="V156" s="33" t="s">
        <v>66</v>
      </c>
      <c r="W156" s="50"/>
      <c r="X156" s="50"/>
    </row>
    <row r="157" s="30" customFormat="1" ht="22" customHeight="1" spans="1:24">
      <c r="A157" s="34"/>
      <c r="B157" s="56"/>
      <c r="C157" s="56"/>
      <c r="D157" s="56"/>
      <c r="E157" s="56"/>
      <c r="F157" s="56"/>
      <c r="G157" s="56"/>
      <c r="H157" s="56"/>
      <c r="I157" s="59"/>
      <c r="J157" s="59"/>
      <c r="K157" s="59"/>
      <c r="L157" s="59">
        <v>2</v>
      </c>
      <c r="M157" s="59" t="s">
        <v>84</v>
      </c>
      <c r="N157" s="59" t="s">
        <v>43</v>
      </c>
      <c r="O157" s="33"/>
      <c r="P157" s="33"/>
      <c r="Q157" s="33"/>
      <c r="R157" s="33"/>
      <c r="S157" s="33"/>
      <c r="T157" s="33"/>
      <c r="U157" s="33"/>
      <c r="V157" s="33"/>
      <c r="W157" s="50"/>
      <c r="X157" s="50"/>
    </row>
    <row r="158" s="30" customFormat="1" ht="22" customHeight="1" spans="1:24">
      <c r="A158" s="34"/>
      <c r="B158" s="56"/>
      <c r="C158" s="56"/>
      <c r="D158" s="56"/>
      <c r="E158" s="56"/>
      <c r="F158" s="56"/>
      <c r="G158" s="56"/>
      <c r="H158" s="56"/>
      <c r="I158" s="59"/>
      <c r="J158" s="59"/>
      <c r="K158" s="59"/>
      <c r="L158" s="59">
        <v>2</v>
      </c>
      <c r="M158" s="59" t="s">
        <v>84</v>
      </c>
      <c r="N158" s="59" t="s">
        <v>44</v>
      </c>
      <c r="O158" s="33"/>
      <c r="P158" s="33"/>
      <c r="Q158" s="33"/>
      <c r="R158" s="33"/>
      <c r="S158" s="33"/>
      <c r="T158" s="33"/>
      <c r="U158" s="33"/>
      <c r="V158" s="33"/>
      <c r="W158" s="50"/>
      <c r="X158" s="50"/>
    </row>
    <row r="159" s="30" customFormat="1" ht="22" customHeight="1" spans="1:24">
      <c r="A159" s="34"/>
      <c r="B159" s="56"/>
      <c r="C159" s="56"/>
      <c r="D159" s="56"/>
      <c r="E159" s="56"/>
      <c r="F159" s="56"/>
      <c r="G159" s="56"/>
      <c r="H159" s="56"/>
      <c r="I159" s="59"/>
      <c r="J159" s="59"/>
      <c r="K159" s="59"/>
      <c r="L159" s="59">
        <v>1</v>
      </c>
      <c r="M159" s="59" t="s">
        <v>84</v>
      </c>
      <c r="N159" s="59" t="s">
        <v>69</v>
      </c>
      <c r="O159" s="33"/>
      <c r="P159" s="33"/>
      <c r="Q159" s="33"/>
      <c r="R159" s="33"/>
      <c r="S159" s="33"/>
      <c r="T159" s="33"/>
      <c r="U159" s="33"/>
      <c r="V159" s="33"/>
      <c r="W159" s="50"/>
      <c r="X159" s="50"/>
    </row>
    <row r="160" s="30" customFormat="1" ht="22" customHeight="1" spans="1:24">
      <c r="A160" s="34"/>
      <c r="B160" s="56"/>
      <c r="C160" s="56"/>
      <c r="D160" s="56"/>
      <c r="E160" s="56"/>
      <c r="F160" s="56"/>
      <c r="G160" s="56"/>
      <c r="H160" s="56"/>
      <c r="I160" s="59"/>
      <c r="J160" s="59"/>
      <c r="K160" s="59"/>
      <c r="L160" s="59">
        <v>1</v>
      </c>
      <c r="M160" s="59" t="s">
        <v>84</v>
      </c>
      <c r="N160" s="59" t="s">
        <v>53</v>
      </c>
      <c r="O160" s="33"/>
      <c r="P160" s="33"/>
      <c r="Q160" s="33"/>
      <c r="R160" s="33"/>
      <c r="S160" s="33"/>
      <c r="T160" s="33"/>
      <c r="U160" s="33"/>
      <c r="V160" s="33"/>
      <c r="W160" s="50"/>
      <c r="X160" s="50"/>
    </row>
    <row r="161" s="30" customFormat="1" ht="22" customHeight="1" spans="1:24">
      <c r="A161" s="34"/>
      <c r="B161" s="56"/>
      <c r="C161" s="56"/>
      <c r="D161" s="56"/>
      <c r="E161" s="56"/>
      <c r="F161" s="56"/>
      <c r="G161" s="56"/>
      <c r="H161" s="56"/>
      <c r="I161" s="59"/>
      <c r="J161" s="59"/>
      <c r="K161" s="59"/>
      <c r="L161" s="59">
        <v>1</v>
      </c>
      <c r="M161" s="59" t="s">
        <v>84</v>
      </c>
      <c r="N161" s="59" t="s">
        <v>54</v>
      </c>
      <c r="O161" s="33"/>
      <c r="P161" s="33"/>
      <c r="Q161" s="33"/>
      <c r="R161" s="33"/>
      <c r="S161" s="33"/>
      <c r="T161" s="33"/>
      <c r="U161" s="33"/>
      <c r="V161" s="33"/>
      <c r="W161" s="50"/>
      <c r="X161" s="50"/>
    </row>
    <row r="162" s="30" customFormat="1" ht="22" customHeight="1" spans="1:24">
      <c r="A162" s="34"/>
      <c r="B162" s="56"/>
      <c r="C162" s="56"/>
      <c r="D162" s="56"/>
      <c r="E162" s="56"/>
      <c r="F162" s="56"/>
      <c r="G162" s="56"/>
      <c r="H162" s="56"/>
      <c r="I162" s="59"/>
      <c r="J162" s="59"/>
      <c r="K162" s="59"/>
      <c r="L162" s="59">
        <v>3</v>
      </c>
      <c r="M162" s="59" t="s">
        <v>84</v>
      </c>
      <c r="N162" s="59" t="s">
        <v>103</v>
      </c>
      <c r="O162" s="33"/>
      <c r="P162" s="33"/>
      <c r="Q162" s="33"/>
      <c r="R162" s="33"/>
      <c r="S162" s="33"/>
      <c r="T162" s="33"/>
      <c r="U162" s="33"/>
      <c r="V162" s="33"/>
      <c r="W162" s="50"/>
      <c r="X162" s="50"/>
    </row>
    <row r="163" s="30" customFormat="1" ht="22" customHeight="1" spans="1:24">
      <c r="A163" s="34"/>
      <c r="B163" s="56"/>
      <c r="C163" s="56"/>
      <c r="D163" s="56"/>
      <c r="E163" s="56"/>
      <c r="F163" s="56"/>
      <c r="G163" s="56"/>
      <c r="H163" s="56"/>
      <c r="I163" s="59"/>
      <c r="J163" s="59"/>
      <c r="K163" s="59"/>
      <c r="L163" s="59">
        <v>2</v>
      </c>
      <c r="M163" s="59" t="s">
        <v>84</v>
      </c>
      <c r="N163" s="59" t="s">
        <v>92</v>
      </c>
      <c r="O163" s="33"/>
      <c r="P163" s="33"/>
      <c r="Q163" s="33"/>
      <c r="R163" s="33"/>
      <c r="S163" s="33"/>
      <c r="T163" s="33"/>
      <c r="U163" s="33"/>
      <c r="V163" s="33"/>
      <c r="W163" s="50"/>
      <c r="X163" s="50"/>
    </row>
    <row r="164" s="30" customFormat="1" ht="22" customHeight="1" spans="1:24">
      <c r="A164" s="34" t="s">
        <v>30</v>
      </c>
      <c r="B164" s="56" t="s">
        <v>97</v>
      </c>
      <c r="C164" s="56" t="s">
        <v>32</v>
      </c>
      <c r="D164" s="56">
        <v>175</v>
      </c>
      <c r="E164" s="56">
        <v>155</v>
      </c>
      <c r="F164" s="56">
        <v>20</v>
      </c>
      <c r="G164" s="56">
        <v>9</v>
      </c>
      <c r="H164" s="56">
        <v>18</v>
      </c>
      <c r="I164" s="59"/>
      <c r="J164" s="59"/>
      <c r="K164" s="59"/>
      <c r="L164" s="59">
        <v>5</v>
      </c>
      <c r="M164" s="59" t="s">
        <v>84</v>
      </c>
      <c r="N164" s="59" t="s">
        <v>34</v>
      </c>
      <c r="O164" s="33"/>
      <c r="P164" s="33"/>
      <c r="Q164" s="33"/>
      <c r="R164" s="33"/>
      <c r="S164" s="33"/>
      <c r="T164" s="33"/>
      <c r="U164" s="33"/>
      <c r="V164" s="33"/>
      <c r="W164" s="50"/>
      <c r="X164" s="50"/>
    </row>
    <row r="165" s="30" customFormat="1" ht="22" customHeight="1" spans="1:24">
      <c r="A165" s="34"/>
      <c r="B165" s="56"/>
      <c r="C165" s="56"/>
      <c r="D165" s="56"/>
      <c r="E165" s="56"/>
      <c r="F165" s="56"/>
      <c r="G165" s="56"/>
      <c r="H165" s="56"/>
      <c r="I165" s="59"/>
      <c r="J165" s="59"/>
      <c r="K165" s="59"/>
      <c r="L165" s="59">
        <v>6</v>
      </c>
      <c r="M165" s="59" t="s">
        <v>84</v>
      </c>
      <c r="N165" s="59" t="s">
        <v>43</v>
      </c>
      <c r="O165" s="33"/>
      <c r="P165" s="33"/>
      <c r="Q165" s="33"/>
      <c r="R165" s="33"/>
      <c r="S165" s="33"/>
      <c r="T165" s="33"/>
      <c r="U165" s="33"/>
      <c r="V165" s="33"/>
      <c r="W165" s="50"/>
      <c r="X165" s="50"/>
    </row>
    <row r="166" s="30" customFormat="1" ht="22" customHeight="1" spans="1:24">
      <c r="A166" s="34"/>
      <c r="B166" s="56"/>
      <c r="C166" s="56"/>
      <c r="D166" s="56"/>
      <c r="E166" s="56"/>
      <c r="F166" s="56"/>
      <c r="G166" s="56"/>
      <c r="H166" s="56"/>
      <c r="I166" s="59"/>
      <c r="J166" s="59"/>
      <c r="K166" s="59"/>
      <c r="L166" s="59">
        <v>4</v>
      </c>
      <c r="M166" s="59" t="s">
        <v>84</v>
      </c>
      <c r="N166" s="59" t="s">
        <v>44</v>
      </c>
      <c r="O166" s="33"/>
      <c r="P166" s="33"/>
      <c r="Q166" s="33"/>
      <c r="R166" s="33"/>
      <c r="S166" s="33"/>
      <c r="T166" s="33"/>
      <c r="U166" s="33"/>
      <c r="V166" s="33"/>
      <c r="W166" s="50"/>
      <c r="X166" s="50"/>
    </row>
    <row r="167" s="30" customFormat="1" ht="22" customHeight="1" spans="1:24">
      <c r="A167" s="34"/>
      <c r="B167" s="56"/>
      <c r="C167" s="56"/>
      <c r="D167" s="56"/>
      <c r="E167" s="56"/>
      <c r="F167" s="56"/>
      <c r="G167" s="56"/>
      <c r="H167" s="56"/>
      <c r="I167" s="59"/>
      <c r="J167" s="59"/>
      <c r="K167" s="59"/>
      <c r="L167" s="59">
        <v>1</v>
      </c>
      <c r="M167" s="59" t="s">
        <v>84</v>
      </c>
      <c r="N167" s="59" t="s">
        <v>69</v>
      </c>
      <c r="O167" s="33"/>
      <c r="P167" s="33"/>
      <c r="Q167" s="33"/>
      <c r="R167" s="33"/>
      <c r="S167" s="33"/>
      <c r="T167" s="33"/>
      <c r="U167" s="33"/>
      <c r="V167" s="33"/>
      <c r="W167" s="50"/>
      <c r="X167" s="50"/>
    </row>
    <row r="168" ht="22" customHeight="1" spans="1:24">
      <c r="A168" s="34"/>
      <c r="B168" s="56"/>
      <c r="C168" s="56"/>
      <c r="D168" s="56"/>
      <c r="E168" s="56"/>
      <c r="F168" s="56"/>
      <c r="G168" s="56"/>
      <c r="H168" s="56"/>
      <c r="I168" s="59"/>
      <c r="J168" s="59"/>
      <c r="K168" s="59"/>
      <c r="L168" s="59">
        <v>1</v>
      </c>
      <c r="M168" s="59" t="s">
        <v>84</v>
      </c>
      <c r="N168" s="59" t="s">
        <v>53</v>
      </c>
      <c r="O168" s="33"/>
      <c r="P168" s="33"/>
      <c r="Q168" s="33"/>
      <c r="R168" s="33"/>
      <c r="S168" s="33"/>
      <c r="T168" s="33"/>
      <c r="U168" s="33"/>
      <c r="V168" s="33"/>
      <c r="W168" s="99"/>
      <c r="X168" s="99"/>
    </row>
    <row r="169" ht="180" customHeight="1" spans="1:24">
      <c r="A169" s="34"/>
      <c r="B169" s="56"/>
      <c r="C169" s="56"/>
      <c r="D169" s="56"/>
      <c r="E169" s="56"/>
      <c r="F169" s="56"/>
      <c r="G169" s="56"/>
      <c r="H169" s="56"/>
      <c r="I169" s="59"/>
      <c r="J169" s="59"/>
      <c r="K169" s="59"/>
      <c r="L169" s="59">
        <v>1</v>
      </c>
      <c r="M169" s="59" t="s">
        <v>74</v>
      </c>
      <c r="N169" s="33" t="s">
        <v>75</v>
      </c>
      <c r="O169" s="50" t="s">
        <v>76</v>
      </c>
      <c r="P169" s="50" t="s">
        <v>77</v>
      </c>
      <c r="Q169" s="33"/>
      <c r="R169" s="33"/>
      <c r="S169" s="33"/>
      <c r="T169" s="33"/>
      <c r="U169" s="33"/>
      <c r="V169" s="33"/>
      <c r="W169" s="99"/>
      <c r="X169" s="99"/>
    </row>
    <row r="170" ht="8" customHeight="1" spans="1:24">
      <c r="A170" s="57" t="s">
        <v>104</v>
      </c>
      <c r="B170" s="57"/>
      <c r="C170" s="57"/>
      <c r="D170" s="57"/>
      <c r="E170" s="57"/>
      <c r="F170" s="57"/>
      <c r="G170" s="57"/>
      <c r="H170" s="57"/>
      <c r="I170" s="57"/>
      <c r="J170" s="57"/>
      <c r="K170" s="57"/>
      <c r="L170" s="57"/>
      <c r="M170" s="57"/>
      <c r="N170" s="57"/>
      <c r="O170" s="57"/>
      <c r="P170" s="57"/>
      <c r="Q170" s="57"/>
      <c r="R170" s="57"/>
      <c r="S170" s="57"/>
      <c r="T170" s="57"/>
      <c r="U170" s="57"/>
      <c r="V170" s="57"/>
      <c r="W170" s="57"/>
      <c r="X170" s="57"/>
    </row>
    <row r="171" spans="1:24">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row>
    <row r="172" spans="1:24">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row>
  </sheetData>
  <mergeCells count="303">
    <mergeCell ref="A1:X1"/>
    <mergeCell ref="A2:X2"/>
    <mergeCell ref="I3:L3"/>
    <mergeCell ref="M3:X3"/>
    <mergeCell ref="P4:U4"/>
    <mergeCell ref="A5:C5"/>
    <mergeCell ref="A3:A4"/>
    <mergeCell ref="A6:A11"/>
    <mergeCell ref="A12:A23"/>
    <mergeCell ref="A24:A32"/>
    <mergeCell ref="A33:A41"/>
    <mergeCell ref="A42:A44"/>
    <mergeCell ref="A45:A53"/>
    <mergeCell ref="A54:A62"/>
    <mergeCell ref="A63:A74"/>
    <mergeCell ref="A75:A78"/>
    <mergeCell ref="A79:A81"/>
    <mergeCell ref="A82:A84"/>
    <mergeCell ref="A89:A96"/>
    <mergeCell ref="A97:A103"/>
    <mergeCell ref="A106:A111"/>
    <mergeCell ref="A112:A121"/>
    <mergeCell ref="A124:A132"/>
    <mergeCell ref="A133:A141"/>
    <mergeCell ref="A143:A146"/>
    <mergeCell ref="A147:A154"/>
    <mergeCell ref="A156:A163"/>
    <mergeCell ref="A164:A169"/>
    <mergeCell ref="B3:B4"/>
    <mergeCell ref="B6:B11"/>
    <mergeCell ref="B12:B23"/>
    <mergeCell ref="B24:B32"/>
    <mergeCell ref="B33:B41"/>
    <mergeCell ref="B42:B44"/>
    <mergeCell ref="B45:B53"/>
    <mergeCell ref="B54:B62"/>
    <mergeCell ref="B63:B74"/>
    <mergeCell ref="B75:B78"/>
    <mergeCell ref="B79:B81"/>
    <mergeCell ref="B82:B84"/>
    <mergeCell ref="B89:B96"/>
    <mergeCell ref="B97:B103"/>
    <mergeCell ref="B106:B111"/>
    <mergeCell ref="B112:B121"/>
    <mergeCell ref="B124:B132"/>
    <mergeCell ref="B133:B141"/>
    <mergeCell ref="B143:B146"/>
    <mergeCell ref="B147:B154"/>
    <mergeCell ref="B156:B163"/>
    <mergeCell ref="B164:B169"/>
    <mergeCell ref="C3:C4"/>
    <mergeCell ref="C6:C11"/>
    <mergeCell ref="C12:C23"/>
    <mergeCell ref="C24:C32"/>
    <mergeCell ref="C33:C41"/>
    <mergeCell ref="C42:C44"/>
    <mergeCell ref="C45:C53"/>
    <mergeCell ref="C54:C62"/>
    <mergeCell ref="C63:C74"/>
    <mergeCell ref="C75:C78"/>
    <mergeCell ref="C79:C81"/>
    <mergeCell ref="C82:C84"/>
    <mergeCell ref="C89:C96"/>
    <mergeCell ref="C97:C103"/>
    <mergeCell ref="C106:C111"/>
    <mergeCell ref="C112:C121"/>
    <mergeCell ref="C124:C132"/>
    <mergeCell ref="C133:C141"/>
    <mergeCell ref="C143:C146"/>
    <mergeCell ref="C147:C154"/>
    <mergeCell ref="C156:C163"/>
    <mergeCell ref="C164:C169"/>
    <mergeCell ref="D3:D4"/>
    <mergeCell ref="D6:D11"/>
    <mergeCell ref="D12:D23"/>
    <mergeCell ref="D24:D32"/>
    <mergeCell ref="D33:D41"/>
    <mergeCell ref="D42:D44"/>
    <mergeCell ref="D45:D53"/>
    <mergeCell ref="D54:D62"/>
    <mergeCell ref="D63:D74"/>
    <mergeCell ref="D75:D78"/>
    <mergeCell ref="D79:D81"/>
    <mergeCell ref="D82:D84"/>
    <mergeCell ref="D89:D96"/>
    <mergeCell ref="D97:D103"/>
    <mergeCell ref="D106:D111"/>
    <mergeCell ref="D112:D121"/>
    <mergeCell ref="D124:D132"/>
    <mergeCell ref="D133:D141"/>
    <mergeCell ref="D143:D146"/>
    <mergeCell ref="D147:D154"/>
    <mergeCell ref="D156:D163"/>
    <mergeCell ref="D164:D169"/>
    <mergeCell ref="E3:E4"/>
    <mergeCell ref="E6:E11"/>
    <mergeCell ref="E12:E23"/>
    <mergeCell ref="E24:E32"/>
    <mergeCell ref="E33:E41"/>
    <mergeCell ref="E42:E44"/>
    <mergeCell ref="E45:E53"/>
    <mergeCell ref="E54:E62"/>
    <mergeCell ref="E63:E74"/>
    <mergeCell ref="E75:E78"/>
    <mergeCell ref="E79:E81"/>
    <mergeCell ref="E82:E84"/>
    <mergeCell ref="E89:E96"/>
    <mergeCell ref="E97:E103"/>
    <mergeCell ref="E106:E111"/>
    <mergeCell ref="E112:E121"/>
    <mergeCell ref="E124:E132"/>
    <mergeCell ref="E133:E141"/>
    <mergeCell ref="E143:E146"/>
    <mergeCell ref="E147:E154"/>
    <mergeCell ref="E156:E163"/>
    <mergeCell ref="E164:E169"/>
    <mergeCell ref="F3:F4"/>
    <mergeCell ref="F6:F11"/>
    <mergeCell ref="F12:F23"/>
    <mergeCell ref="F24:F32"/>
    <mergeCell ref="F33:F41"/>
    <mergeCell ref="F42:F44"/>
    <mergeCell ref="F45:F53"/>
    <mergeCell ref="F54:F62"/>
    <mergeCell ref="F63:F74"/>
    <mergeCell ref="F75:F78"/>
    <mergeCell ref="F79:F81"/>
    <mergeCell ref="F82:F84"/>
    <mergeCell ref="F89:F96"/>
    <mergeCell ref="F97:F103"/>
    <mergeCell ref="F106:F111"/>
    <mergeCell ref="F112:F121"/>
    <mergeCell ref="F124:F132"/>
    <mergeCell ref="F133:F141"/>
    <mergeCell ref="F143:F146"/>
    <mergeCell ref="F147:F154"/>
    <mergeCell ref="F156:F163"/>
    <mergeCell ref="F164:F169"/>
    <mergeCell ref="G3:G4"/>
    <mergeCell ref="G6:G11"/>
    <mergeCell ref="G12:G23"/>
    <mergeCell ref="G24:G32"/>
    <mergeCell ref="G33:G41"/>
    <mergeCell ref="G42:G44"/>
    <mergeCell ref="G45:G53"/>
    <mergeCell ref="G54:G62"/>
    <mergeCell ref="G63:G74"/>
    <mergeCell ref="G75:G78"/>
    <mergeCell ref="G79:G81"/>
    <mergeCell ref="G82:G84"/>
    <mergeCell ref="G89:G96"/>
    <mergeCell ref="G97:G103"/>
    <mergeCell ref="G106:G111"/>
    <mergeCell ref="G112:G121"/>
    <mergeCell ref="G124:G132"/>
    <mergeCell ref="G133:G141"/>
    <mergeCell ref="G143:G146"/>
    <mergeCell ref="G147:G154"/>
    <mergeCell ref="G156:G163"/>
    <mergeCell ref="G164:G169"/>
    <mergeCell ref="H3:H4"/>
    <mergeCell ref="H6:H11"/>
    <mergeCell ref="H12:H23"/>
    <mergeCell ref="H24:H32"/>
    <mergeCell ref="H33:H41"/>
    <mergeCell ref="H42:H44"/>
    <mergeCell ref="H45:H53"/>
    <mergeCell ref="H54:H62"/>
    <mergeCell ref="H63:H74"/>
    <mergeCell ref="H75:H78"/>
    <mergeCell ref="H79:H81"/>
    <mergeCell ref="H82:H84"/>
    <mergeCell ref="H89:H96"/>
    <mergeCell ref="H97:H103"/>
    <mergeCell ref="H106:H111"/>
    <mergeCell ref="H112:H121"/>
    <mergeCell ref="H124:H132"/>
    <mergeCell ref="H133:H141"/>
    <mergeCell ref="H143:H146"/>
    <mergeCell ref="H147:H154"/>
    <mergeCell ref="H156:H163"/>
    <mergeCell ref="H164:H169"/>
    <mergeCell ref="M4:M5"/>
    <mergeCell ref="N4:N5"/>
    <mergeCell ref="O4:O5"/>
    <mergeCell ref="O6:O23"/>
    <mergeCell ref="O24:O44"/>
    <mergeCell ref="O45:O62"/>
    <mergeCell ref="O63:O84"/>
    <mergeCell ref="O85:O89"/>
    <mergeCell ref="O90:O96"/>
    <mergeCell ref="O97:O103"/>
    <mergeCell ref="O104:O105"/>
    <mergeCell ref="O106:O121"/>
    <mergeCell ref="O122:O124"/>
    <mergeCell ref="O125:O132"/>
    <mergeCell ref="O133:O140"/>
    <mergeCell ref="O141:O142"/>
    <mergeCell ref="O143:O153"/>
    <mergeCell ref="O154:O155"/>
    <mergeCell ref="O156:O168"/>
    <mergeCell ref="P6:P23"/>
    <mergeCell ref="P24:P41"/>
    <mergeCell ref="P42:P44"/>
    <mergeCell ref="P45:P62"/>
    <mergeCell ref="P63:P84"/>
    <mergeCell ref="P85:P89"/>
    <mergeCell ref="P90:P96"/>
    <mergeCell ref="P97:P103"/>
    <mergeCell ref="P104:P105"/>
    <mergeCell ref="P106:P116"/>
    <mergeCell ref="P117:P121"/>
    <mergeCell ref="P122:P124"/>
    <mergeCell ref="P125:P132"/>
    <mergeCell ref="P133:P136"/>
    <mergeCell ref="P137:P140"/>
    <mergeCell ref="P141:P142"/>
    <mergeCell ref="P143:P151"/>
    <mergeCell ref="P152:P153"/>
    <mergeCell ref="P154:P155"/>
    <mergeCell ref="P156:P168"/>
    <mergeCell ref="Q6:Q23"/>
    <mergeCell ref="Q24:Q44"/>
    <mergeCell ref="Q45:Q62"/>
    <mergeCell ref="Q63:Q84"/>
    <mergeCell ref="Q85:Q96"/>
    <mergeCell ref="Q97:Q105"/>
    <mergeCell ref="Q106:Q121"/>
    <mergeCell ref="Q122:Q132"/>
    <mergeCell ref="Q133:Q142"/>
    <mergeCell ref="Q143:Q155"/>
    <mergeCell ref="Q156:Q169"/>
    <mergeCell ref="R6:R23"/>
    <mergeCell ref="R24:R44"/>
    <mergeCell ref="R45:R62"/>
    <mergeCell ref="R63:R84"/>
    <mergeCell ref="R85:R96"/>
    <mergeCell ref="R97:R103"/>
    <mergeCell ref="R104:R105"/>
    <mergeCell ref="R106:R116"/>
    <mergeCell ref="R117:R121"/>
    <mergeCell ref="R122:R132"/>
    <mergeCell ref="R133:R136"/>
    <mergeCell ref="R137:R142"/>
    <mergeCell ref="R143:R151"/>
    <mergeCell ref="R152:R153"/>
    <mergeCell ref="R154:R155"/>
    <mergeCell ref="R156:R169"/>
    <mergeCell ref="S6:S23"/>
    <mergeCell ref="S24:S44"/>
    <mergeCell ref="S45:S62"/>
    <mergeCell ref="S63:S84"/>
    <mergeCell ref="S85:S96"/>
    <mergeCell ref="S97:S103"/>
    <mergeCell ref="S104:S105"/>
    <mergeCell ref="S106:S116"/>
    <mergeCell ref="S117:S121"/>
    <mergeCell ref="S122:S132"/>
    <mergeCell ref="S133:S136"/>
    <mergeCell ref="S137:S142"/>
    <mergeCell ref="S143:S151"/>
    <mergeCell ref="S152:S153"/>
    <mergeCell ref="S154:S155"/>
    <mergeCell ref="S156:S169"/>
    <mergeCell ref="T6:T23"/>
    <mergeCell ref="T24:T44"/>
    <mergeCell ref="T45:T62"/>
    <mergeCell ref="T63:T84"/>
    <mergeCell ref="T85:T96"/>
    <mergeCell ref="T97:T105"/>
    <mergeCell ref="T106:T121"/>
    <mergeCell ref="T122:T132"/>
    <mergeCell ref="T133:T142"/>
    <mergeCell ref="T143:T155"/>
    <mergeCell ref="T156:T169"/>
    <mergeCell ref="U6:U23"/>
    <mergeCell ref="U24:U44"/>
    <mergeCell ref="U45:U62"/>
    <mergeCell ref="U63:U84"/>
    <mergeCell ref="U85:U96"/>
    <mergeCell ref="U97:U105"/>
    <mergeCell ref="U106:U121"/>
    <mergeCell ref="U122:U132"/>
    <mergeCell ref="U133:U142"/>
    <mergeCell ref="U143:U155"/>
    <mergeCell ref="U156:U169"/>
    <mergeCell ref="V4:V5"/>
    <mergeCell ref="V6:V23"/>
    <mergeCell ref="V24:V44"/>
    <mergeCell ref="V45:V62"/>
    <mergeCell ref="V63:V84"/>
    <mergeCell ref="V85:V96"/>
    <mergeCell ref="V97:V105"/>
    <mergeCell ref="V106:V121"/>
    <mergeCell ref="V122:V132"/>
    <mergeCell ref="V133:V142"/>
    <mergeCell ref="V143:V155"/>
    <mergeCell ref="V156:V169"/>
    <mergeCell ref="W4:W5"/>
    <mergeCell ref="W6:W23"/>
    <mergeCell ref="W24:W44"/>
    <mergeCell ref="X4:X5"/>
    <mergeCell ref="A170:X172"/>
  </mergeCells>
  <printOptions horizontalCentered="1"/>
  <pageMargins left="0.196527777777778" right="0.118055555555556" top="0.354166666666667" bottom="0.314583333333333" header="0.314583333333333" footer="0.0784722222222222"/>
  <pageSetup paperSize="9" scale="90" orientation="landscape" horizontalDpi="600"/>
  <headerFooter>
    <oddFooter>&amp;C&amp;10第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3"/>
  <sheetViews>
    <sheetView workbookViewId="0">
      <pane xSplit="1" ySplit="5" topLeftCell="B186" activePane="bottomRight" state="frozen"/>
      <selection/>
      <selection pane="topRight"/>
      <selection pane="bottomLeft"/>
      <selection pane="bottomRight" activeCell="Y198" sqref="Y198"/>
    </sheetView>
  </sheetViews>
  <sheetFormatPr defaultColWidth="9" defaultRowHeight="13.5"/>
  <cols>
    <col min="1" max="1" width="4.625" style="2" customWidth="1"/>
    <col min="2" max="2" width="9.375" style="2" customWidth="1"/>
    <col min="3" max="3" width="4.375" style="2" customWidth="1"/>
    <col min="4" max="4" width="5.5" style="2" customWidth="1"/>
    <col min="5" max="5" width="5.25" style="2" customWidth="1"/>
    <col min="6" max="6" width="4.75" style="2" customWidth="1"/>
    <col min="7" max="7" width="8.875" style="2" customWidth="1"/>
    <col min="8" max="8" width="6.25" style="2" customWidth="1"/>
    <col min="9" max="10" width="3.875" style="2" customWidth="1"/>
    <col min="11" max="12" width="4.625" style="2" customWidth="1"/>
    <col min="13" max="13" width="9.23333333333333" style="2" customWidth="1"/>
    <col min="14" max="14" width="9.75" style="2" customWidth="1"/>
    <col min="15" max="15" width="8.5" style="2" customWidth="1"/>
    <col min="16" max="16" width="11.325" style="2" customWidth="1"/>
    <col min="17" max="17" width="6" style="2" customWidth="1"/>
    <col min="18" max="18" width="8.625" style="2" customWidth="1"/>
    <col min="19" max="19" width="5.625" style="2" customWidth="1"/>
    <col min="20" max="20" width="8.25" style="2" customWidth="1"/>
    <col min="21" max="21" width="6.625" style="2" customWidth="1"/>
    <col min="22" max="22" width="5.625" style="2" customWidth="1"/>
    <col min="23" max="23" width="10.625" style="2" customWidth="1"/>
    <col min="24" max="24" width="5.25" style="2" customWidth="1"/>
    <col min="25" max="25" width="9" style="2"/>
  </cols>
  <sheetData>
    <row r="1" ht="43" customHeight="1" spans="1:24">
      <c r="A1" s="31" t="s">
        <v>0</v>
      </c>
      <c r="B1" s="31"/>
      <c r="C1" s="31"/>
      <c r="D1" s="31"/>
      <c r="E1" s="31"/>
      <c r="F1" s="31"/>
      <c r="G1" s="31"/>
      <c r="H1" s="31"/>
      <c r="I1" s="31"/>
      <c r="J1" s="31"/>
      <c r="K1" s="31"/>
      <c r="L1" s="31"/>
      <c r="M1" s="31"/>
      <c r="N1" s="31"/>
      <c r="O1" s="31"/>
      <c r="P1" s="31"/>
      <c r="Q1" s="31"/>
      <c r="R1" s="31"/>
      <c r="S1" s="31"/>
      <c r="T1" s="31"/>
      <c r="U1" s="31"/>
      <c r="V1" s="31"/>
      <c r="W1" s="31"/>
      <c r="X1" s="31"/>
    </row>
    <row r="2" ht="21" customHeight="1" spans="1:24">
      <c r="A2" s="32" t="s">
        <v>98</v>
      </c>
      <c r="B2" s="32"/>
      <c r="C2" s="32"/>
      <c r="D2" s="32"/>
      <c r="E2" s="32"/>
      <c r="F2" s="32"/>
      <c r="G2" s="32"/>
      <c r="H2" s="32"/>
      <c r="I2" s="32"/>
      <c r="J2" s="32"/>
      <c r="K2" s="32"/>
      <c r="L2" s="32"/>
      <c r="M2" s="32"/>
      <c r="N2" s="32"/>
      <c r="O2" s="32"/>
      <c r="P2" s="32"/>
      <c r="Q2" s="32"/>
      <c r="R2" s="32"/>
      <c r="S2" s="32"/>
      <c r="T2" s="32"/>
      <c r="U2" s="32"/>
      <c r="V2" s="32"/>
      <c r="W2" s="32"/>
      <c r="X2" s="32"/>
    </row>
    <row r="3" s="29" customFormat="1" ht="23" customHeight="1" spans="1:25">
      <c r="A3" s="33" t="s">
        <v>2</v>
      </c>
      <c r="B3" s="33" t="s">
        <v>3</v>
      </c>
      <c r="C3" s="33" t="s">
        <v>4</v>
      </c>
      <c r="D3" s="33" t="s">
        <v>5</v>
      </c>
      <c r="E3" s="33" t="s">
        <v>6</v>
      </c>
      <c r="F3" s="33" t="s">
        <v>7</v>
      </c>
      <c r="G3" s="33" t="s">
        <v>8</v>
      </c>
      <c r="H3" s="33" t="s">
        <v>9</v>
      </c>
      <c r="I3" s="36" t="s">
        <v>10</v>
      </c>
      <c r="J3" s="37"/>
      <c r="K3" s="37"/>
      <c r="L3" s="38"/>
      <c r="M3" s="33" t="s">
        <v>11</v>
      </c>
      <c r="N3" s="33"/>
      <c r="O3" s="33"/>
      <c r="P3" s="33"/>
      <c r="Q3" s="33"/>
      <c r="R3" s="33"/>
      <c r="S3" s="33"/>
      <c r="T3" s="33"/>
      <c r="U3" s="33"/>
      <c r="V3" s="33"/>
      <c r="W3" s="33"/>
      <c r="X3" s="33"/>
      <c r="Y3" s="51"/>
    </row>
    <row r="4" s="29" customFormat="1" ht="24" customHeight="1" spans="1:25">
      <c r="A4" s="33"/>
      <c r="B4" s="33"/>
      <c r="C4" s="33"/>
      <c r="D4" s="33"/>
      <c r="E4" s="33"/>
      <c r="F4" s="33"/>
      <c r="G4" s="33"/>
      <c r="H4" s="33"/>
      <c r="I4" s="33" t="s">
        <v>12</v>
      </c>
      <c r="J4" s="33" t="s">
        <v>13</v>
      </c>
      <c r="K4" s="33" t="s">
        <v>14</v>
      </c>
      <c r="L4" s="33" t="s">
        <v>15</v>
      </c>
      <c r="M4" s="39" t="s">
        <v>16</v>
      </c>
      <c r="N4" s="39" t="s">
        <v>17</v>
      </c>
      <c r="O4" s="39" t="s">
        <v>18</v>
      </c>
      <c r="P4" s="40" t="s">
        <v>19</v>
      </c>
      <c r="Q4" s="48"/>
      <c r="R4" s="48"/>
      <c r="S4" s="48"/>
      <c r="T4" s="48"/>
      <c r="U4" s="49"/>
      <c r="V4" s="39" t="s">
        <v>20</v>
      </c>
      <c r="W4" s="39" t="s">
        <v>21</v>
      </c>
      <c r="X4" s="39" t="s">
        <v>22</v>
      </c>
      <c r="Y4" s="51"/>
    </row>
    <row r="5" s="29" customFormat="1" ht="28" customHeight="1" spans="1:25">
      <c r="A5" s="33" t="s">
        <v>23</v>
      </c>
      <c r="B5" s="33"/>
      <c r="C5" s="33"/>
      <c r="D5" s="33">
        <f>SUM(D198,D196,D191,D190,D189,D188,D187,D186,D185,D184,D182,D180,D178,D176,D174,D171,D164,D155,D147,D142,D133,D124,D123,D112,D105,D104,D89,D88,D87,D86,D85,D82,D79,D75,D63,D54,D45,D42,D33,D24,D12,D6,)</f>
        <v>6519</v>
      </c>
      <c r="E5" s="33">
        <f>SUM(E198,E196,E191,E190,E189,E188,E187,E186,E185,E184,E182,E180,E178,E176,E174,E171,E164,E155,E147,E142,E133,E124,E123,E112,E105,E104,E89,E88,E87,E86,E85,E82,E79,E75,E63,E54,E45,E42,E33,E24,E12,E6,)</f>
        <v>6023</v>
      </c>
      <c r="F5" s="33">
        <f>SUM(F198,F196,F191,F190,F189,F188,F187,F186,F185,F184,F182,F180,F178,F176,F174,F171,F164,F155,F147,F142,F133,F124,F123,F112,F105,F104,F89,F88,F87,F86,F85,F82,F79,F75,F63,F54,F45,F42,F33,F24,F12,F6,)</f>
        <v>496</v>
      </c>
      <c r="G5" s="33">
        <f>SUM(G198,G196,G191,G190,G189,G188,G187,G186,G185,G184,G182,G180,G178,G176,G174,G171,G164,G155,G147,G142,G133,G124,G123,G112,G105,G104,G89,G88,G87,G86,G85,G82,G79,G75,G63,G54,G45,G42,G33,G24,G12,G6,)</f>
        <v>167</v>
      </c>
      <c r="H5" s="33">
        <f>SUM(H6,H12,H24,H33,H42,H45,H54,H63,H75,H79,H82,H85,H86,H87,H88,H89,H104,H105,H112,H123,H124,H133,H142,H147,H155,H164,H170:H198)</f>
        <v>330</v>
      </c>
      <c r="I5" s="33"/>
      <c r="J5" s="33"/>
      <c r="K5" s="33">
        <f>SUM(K6:K198)</f>
        <v>185</v>
      </c>
      <c r="L5" s="33">
        <f>SUM(L6:L198)</f>
        <v>145</v>
      </c>
      <c r="M5" s="41"/>
      <c r="N5" s="41"/>
      <c r="O5" s="41"/>
      <c r="P5" s="33" t="s">
        <v>105</v>
      </c>
      <c r="Q5" s="33" t="s">
        <v>25</v>
      </c>
      <c r="R5" s="33" t="s">
        <v>26</v>
      </c>
      <c r="S5" s="33" t="s">
        <v>27</v>
      </c>
      <c r="T5" s="33" t="s">
        <v>28</v>
      </c>
      <c r="U5" s="33" t="s">
        <v>29</v>
      </c>
      <c r="V5" s="41"/>
      <c r="W5" s="41"/>
      <c r="X5" s="41"/>
      <c r="Y5" s="51"/>
    </row>
    <row r="6" s="30" customFormat="1" ht="25.5" customHeight="1" spans="1:25">
      <c r="A6" s="34" t="s">
        <v>30</v>
      </c>
      <c r="B6" s="34" t="s">
        <v>31</v>
      </c>
      <c r="C6" s="34" t="s">
        <v>32</v>
      </c>
      <c r="D6" s="34">
        <v>470</v>
      </c>
      <c r="E6" s="34">
        <v>466</v>
      </c>
      <c r="F6" s="34">
        <v>4</v>
      </c>
      <c r="G6" s="34">
        <v>10</v>
      </c>
      <c r="H6" s="34">
        <v>12</v>
      </c>
      <c r="I6" s="42"/>
      <c r="J6" s="42"/>
      <c r="K6" s="33">
        <v>3</v>
      </c>
      <c r="L6" s="33"/>
      <c r="M6" s="33" t="s">
        <v>33</v>
      </c>
      <c r="N6" s="33" t="s">
        <v>34</v>
      </c>
      <c r="O6" s="33" t="s">
        <v>35</v>
      </c>
      <c r="P6" s="33" t="s">
        <v>99</v>
      </c>
      <c r="Q6" s="33" t="s">
        <v>37</v>
      </c>
      <c r="R6" s="33" t="s">
        <v>35</v>
      </c>
      <c r="S6" s="33" t="s">
        <v>38</v>
      </c>
      <c r="T6" s="33" t="s">
        <v>39</v>
      </c>
      <c r="U6" s="33" t="s">
        <v>40</v>
      </c>
      <c r="V6" s="33" t="s">
        <v>100</v>
      </c>
      <c r="W6" s="46" t="s">
        <v>101</v>
      </c>
      <c r="X6" s="50"/>
      <c r="Y6" s="52"/>
    </row>
    <row r="7" s="30" customFormat="1" ht="25.5" customHeight="1" spans="1:25">
      <c r="A7" s="34"/>
      <c r="B7" s="34"/>
      <c r="C7" s="34"/>
      <c r="D7" s="34"/>
      <c r="E7" s="34"/>
      <c r="F7" s="34"/>
      <c r="G7" s="34"/>
      <c r="H7" s="34"/>
      <c r="I7" s="42"/>
      <c r="J7" s="42"/>
      <c r="K7" s="33">
        <v>2</v>
      </c>
      <c r="L7" s="33"/>
      <c r="M7" s="33" t="s">
        <v>33</v>
      </c>
      <c r="N7" s="33" t="s">
        <v>43</v>
      </c>
      <c r="O7" s="33"/>
      <c r="P7" s="33"/>
      <c r="Q7" s="33"/>
      <c r="R7" s="33"/>
      <c r="S7" s="33"/>
      <c r="T7" s="33"/>
      <c r="U7" s="33"/>
      <c r="V7" s="33"/>
      <c r="W7" s="46"/>
      <c r="X7" s="50"/>
      <c r="Y7" s="52"/>
    </row>
    <row r="8" s="30" customFormat="1" ht="25.5" customHeight="1" spans="1:25">
      <c r="A8" s="34"/>
      <c r="B8" s="34"/>
      <c r="C8" s="34"/>
      <c r="D8" s="34"/>
      <c r="E8" s="34"/>
      <c r="F8" s="34"/>
      <c r="G8" s="34"/>
      <c r="H8" s="34"/>
      <c r="I8" s="42"/>
      <c r="J8" s="42"/>
      <c r="K8" s="33">
        <v>2</v>
      </c>
      <c r="L8" s="33"/>
      <c r="M8" s="33" t="s">
        <v>33</v>
      </c>
      <c r="N8" s="33" t="s">
        <v>44</v>
      </c>
      <c r="O8" s="33"/>
      <c r="P8" s="33"/>
      <c r="Q8" s="33"/>
      <c r="R8" s="33"/>
      <c r="S8" s="33"/>
      <c r="T8" s="33"/>
      <c r="U8" s="33"/>
      <c r="V8" s="33"/>
      <c r="W8" s="46"/>
      <c r="X8" s="50"/>
      <c r="Y8" s="52"/>
    </row>
    <row r="9" s="30" customFormat="1" ht="25.5" customHeight="1" spans="1:25">
      <c r="A9" s="34"/>
      <c r="B9" s="34"/>
      <c r="C9" s="34"/>
      <c r="D9" s="34"/>
      <c r="E9" s="34"/>
      <c r="F9" s="34"/>
      <c r="G9" s="34"/>
      <c r="H9" s="34"/>
      <c r="I9" s="42"/>
      <c r="J9" s="42"/>
      <c r="K9" s="33">
        <v>1</v>
      </c>
      <c r="L9" s="33"/>
      <c r="M9" s="33" t="s">
        <v>33</v>
      </c>
      <c r="N9" s="33" t="s">
        <v>45</v>
      </c>
      <c r="O9" s="33"/>
      <c r="P9" s="33"/>
      <c r="Q9" s="33"/>
      <c r="R9" s="33"/>
      <c r="S9" s="33"/>
      <c r="T9" s="33"/>
      <c r="U9" s="33"/>
      <c r="V9" s="33"/>
      <c r="W9" s="46"/>
      <c r="X9" s="50"/>
      <c r="Y9" s="52"/>
    </row>
    <row r="10" s="30" customFormat="1" ht="25.5" customHeight="1" spans="1:25">
      <c r="A10" s="34"/>
      <c r="B10" s="34"/>
      <c r="C10" s="34"/>
      <c r="D10" s="34"/>
      <c r="E10" s="34"/>
      <c r="F10" s="34"/>
      <c r="G10" s="34"/>
      <c r="H10" s="34"/>
      <c r="I10" s="42"/>
      <c r="J10" s="42"/>
      <c r="K10" s="33">
        <v>3</v>
      </c>
      <c r="L10" s="33"/>
      <c r="M10" s="33" t="s">
        <v>33</v>
      </c>
      <c r="N10" s="33" t="s">
        <v>46</v>
      </c>
      <c r="O10" s="33"/>
      <c r="P10" s="33"/>
      <c r="Q10" s="33"/>
      <c r="R10" s="33"/>
      <c r="S10" s="33"/>
      <c r="T10" s="33"/>
      <c r="U10" s="33"/>
      <c r="V10" s="33"/>
      <c r="W10" s="46"/>
      <c r="X10" s="50"/>
      <c r="Y10" s="52"/>
    </row>
    <row r="11" s="30" customFormat="1" ht="25.5" customHeight="1" spans="1:25">
      <c r="A11" s="34"/>
      <c r="B11" s="34"/>
      <c r="C11" s="34"/>
      <c r="D11" s="34"/>
      <c r="E11" s="34"/>
      <c r="F11" s="34"/>
      <c r="G11" s="34"/>
      <c r="H11" s="34"/>
      <c r="I11" s="42"/>
      <c r="J11" s="42"/>
      <c r="K11" s="33">
        <v>1</v>
      </c>
      <c r="L11" s="33"/>
      <c r="M11" s="33" t="s">
        <v>33</v>
      </c>
      <c r="N11" s="33" t="s">
        <v>47</v>
      </c>
      <c r="O11" s="33"/>
      <c r="P11" s="33"/>
      <c r="Q11" s="33"/>
      <c r="R11" s="33"/>
      <c r="S11" s="33"/>
      <c r="T11" s="33"/>
      <c r="U11" s="33"/>
      <c r="V11" s="33"/>
      <c r="W11" s="46"/>
      <c r="X11" s="50"/>
      <c r="Y11" s="52"/>
    </row>
    <row r="12" s="30" customFormat="1" ht="25.5" customHeight="1" spans="1:25">
      <c r="A12" s="34" t="s">
        <v>30</v>
      </c>
      <c r="B12" s="33" t="s">
        <v>48</v>
      </c>
      <c r="C12" s="33" t="s">
        <v>32</v>
      </c>
      <c r="D12" s="35">
        <v>180</v>
      </c>
      <c r="E12" s="35">
        <v>83</v>
      </c>
      <c r="F12" s="35">
        <v>97</v>
      </c>
      <c r="G12" s="35">
        <v>1</v>
      </c>
      <c r="H12" s="35">
        <v>42</v>
      </c>
      <c r="I12" s="35"/>
      <c r="J12" s="35"/>
      <c r="K12" s="33">
        <v>5</v>
      </c>
      <c r="L12" s="33"/>
      <c r="M12" s="33" t="s">
        <v>33</v>
      </c>
      <c r="N12" s="33" t="s">
        <v>34</v>
      </c>
      <c r="O12" s="33"/>
      <c r="P12" s="33"/>
      <c r="Q12" s="33"/>
      <c r="R12" s="33"/>
      <c r="S12" s="33"/>
      <c r="T12" s="33"/>
      <c r="U12" s="33"/>
      <c r="V12" s="33"/>
      <c r="W12" s="46"/>
      <c r="X12" s="50"/>
      <c r="Y12" s="52"/>
    </row>
    <row r="13" s="30" customFormat="1" ht="25.5" customHeight="1" spans="1:25">
      <c r="A13" s="34"/>
      <c r="B13" s="33"/>
      <c r="C13" s="33"/>
      <c r="D13" s="35"/>
      <c r="E13" s="35"/>
      <c r="F13" s="35"/>
      <c r="G13" s="35"/>
      <c r="H13" s="35"/>
      <c r="I13" s="35"/>
      <c r="J13" s="35"/>
      <c r="K13" s="33">
        <v>5</v>
      </c>
      <c r="L13" s="33"/>
      <c r="M13" s="33" t="s">
        <v>33</v>
      </c>
      <c r="N13" s="33" t="s">
        <v>43</v>
      </c>
      <c r="O13" s="33"/>
      <c r="P13" s="33"/>
      <c r="Q13" s="33"/>
      <c r="R13" s="33"/>
      <c r="S13" s="33"/>
      <c r="T13" s="33"/>
      <c r="U13" s="33"/>
      <c r="V13" s="33"/>
      <c r="W13" s="46"/>
      <c r="X13" s="50"/>
      <c r="Y13" s="52"/>
    </row>
    <row r="14" s="30" customFormat="1" ht="25.5" customHeight="1" spans="1:25">
      <c r="A14" s="34"/>
      <c r="B14" s="33"/>
      <c r="C14" s="33"/>
      <c r="D14" s="35"/>
      <c r="E14" s="35"/>
      <c r="F14" s="35"/>
      <c r="G14" s="35"/>
      <c r="H14" s="35"/>
      <c r="I14" s="35"/>
      <c r="J14" s="35"/>
      <c r="K14" s="33">
        <v>5</v>
      </c>
      <c r="L14" s="33"/>
      <c r="M14" s="33" t="s">
        <v>33</v>
      </c>
      <c r="N14" s="33" t="s">
        <v>44</v>
      </c>
      <c r="O14" s="33"/>
      <c r="P14" s="33"/>
      <c r="Q14" s="33"/>
      <c r="R14" s="33"/>
      <c r="S14" s="33"/>
      <c r="T14" s="33"/>
      <c r="U14" s="33"/>
      <c r="V14" s="33"/>
      <c r="W14" s="46"/>
      <c r="X14" s="50"/>
      <c r="Y14" s="52"/>
    </row>
    <row r="15" s="30" customFormat="1" ht="25.5" customHeight="1" spans="1:25">
      <c r="A15" s="34"/>
      <c r="B15" s="33"/>
      <c r="C15" s="33"/>
      <c r="D15" s="35"/>
      <c r="E15" s="35"/>
      <c r="F15" s="35"/>
      <c r="G15" s="35"/>
      <c r="H15" s="35"/>
      <c r="I15" s="35"/>
      <c r="J15" s="35"/>
      <c r="K15" s="33">
        <v>2</v>
      </c>
      <c r="L15" s="33"/>
      <c r="M15" s="33" t="s">
        <v>33</v>
      </c>
      <c r="N15" s="33" t="s">
        <v>45</v>
      </c>
      <c r="O15" s="33"/>
      <c r="P15" s="33"/>
      <c r="Q15" s="33"/>
      <c r="R15" s="33"/>
      <c r="S15" s="33"/>
      <c r="T15" s="33"/>
      <c r="U15" s="33"/>
      <c r="V15" s="33"/>
      <c r="W15" s="46"/>
      <c r="X15" s="50"/>
      <c r="Y15" s="52"/>
    </row>
    <row r="16" s="30" customFormat="1" ht="25.5" customHeight="1" spans="1:25">
      <c r="A16" s="34"/>
      <c r="B16" s="33"/>
      <c r="C16" s="33"/>
      <c r="D16" s="35"/>
      <c r="E16" s="35"/>
      <c r="F16" s="35"/>
      <c r="G16" s="35"/>
      <c r="H16" s="35"/>
      <c r="I16" s="35"/>
      <c r="J16" s="35"/>
      <c r="K16" s="33">
        <v>4</v>
      </c>
      <c r="L16" s="33"/>
      <c r="M16" s="33" t="s">
        <v>33</v>
      </c>
      <c r="N16" s="33" t="s">
        <v>49</v>
      </c>
      <c r="O16" s="33"/>
      <c r="P16" s="33"/>
      <c r="Q16" s="33"/>
      <c r="R16" s="33"/>
      <c r="S16" s="33"/>
      <c r="T16" s="33"/>
      <c r="U16" s="33"/>
      <c r="V16" s="33"/>
      <c r="W16" s="46"/>
      <c r="X16" s="50"/>
      <c r="Y16" s="52"/>
    </row>
    <row r="17" s="30" customFormat="1" ht="25.5" customHeight="1" spans="1:25">
      <c r="A17" s="34"/>
      <c r="B17" s="33"/>
      <c r="C17" s="33"/>
      <c r="D17" s="35"/>
      <c r="E17" s="35"/>
      <c r="F17" s="35"/>
      <c r="G17" s="35"/>
      <c r="H17" s="35"/>
      <c r="I17" s="35"/>
      <c r="J17" s="35"/>
      <c r="K17" s="33">
        <v>4</v>
      </c>
      <c r="L17" s="33"/>
      <c r="M17" s="33" t="s">
        <v>33</v>
      </c>
      <c r="N17" s="33" t="s">
        <v>46</v>
      </c>
      <c r="O17" s="33"/>
      <c r="P17" s="33"/>
      <c r="Q17" s="33"/>
      <c r="R17" s="33"/>
      <c r="S17" s="33"/>
      <c r="T17" s="33"/>
      <c r="U17" s="33"/>
      <c r="V17" s="33"/>
      <c r="W17" s="46"/>
      <c r="X17" s="50"/>
      <c r="Y17" s="52"/>
    </row>
    <row r="18" s="30" customFormat="1" ht="25.5" customHeight="1" spans="1:25">
      <c r="A18" s="34"/>
      <c r="B18" s="33"/>
      <c r="C18" s="33"/>
      <c r="D18" s="35"/>
      <c r="E18" s="35"/>
      <c r="F18" s="35"/>
      <c r="G18" s="35"/>
      <c r="H18" s="35"/>
      <c r="I18" s="35"/>
      <c r="J18" s="35"/>
      <c r="K18" s="33">
        <v>5</v>
      </c>
      <c r="L18" s="33"/>
      <c r="M18" s="33" t="s">
        <v>33</v>
      </c>
      <c r="N18" s="33" t="s">
        <v>50</v>
      </c>
      <c r="O18" s="33"/>
      <c r="P18" s="33"/>
      <c r="Q18" s="33"/>
      <c r="R18" s="33"/>
      <c r="S18" s="33"/>
      <c r="T18" s="33"/>
      <c r="U18" s="33"/>
      <c r="V18" s="33"/>
      <c r="W18" s="46"/>
      <c r="X18" s="50"/>
      <c r="Y18" s="52"/>
    </row>
    <row r="19" s="30" customFormat="1" ht="25.5" customHeight="1" spans="1:25">
      <c r="A19" s="34"/>
      <c r="B19" s="33"/>
      <c r="C19" s="33"/>
      <c r="D19" s="35"/>
      <c r="E19" s="35"/>
      <c r="F19" s="35"/>
      <c r="G19" s="35"/>
      <c r="H19" s="35"/>
      <c r="I19" s="35"/>
      <c r="J19" s="35"/>
      <c r="K19" s="33">
        <v>2</v>
      </c>
      <c r="L19" s="33"/>
      <c r="M19" s="33" t="s">
        <v>33</v>
      </c>
      <c r="N19" s="33" t="s">
        <v>47</v>
      </c>
      <c r="O19" s="33"/>
      <c r="P19" s="33"/>
      <c r="Q19" s="33"/>
      <c r="R19" s="33"/>
      <c r="S19" s="33"/>
      <c r="T19" s="33"/>
      <c r="U19" s="33"/>
      <c r="V19" s="33"/>
      <c r="W19" s="46"/>
      <c r="X19" s="50"/>
      <c r="Y19" s="52"/>
    </row>
    <row r="20" s="30" customFormat="1" ht="25.5" customHeight="1" spans="1:25">
      <c r="A20" s="34"/>
      <c r="B20" s="33"/>
      <c r="C20" s="33"/>
      <c r="D20" s="35"/>
      <c r="E20" s="35"/>
      <c r="F20" s="35"/>
      <c r="G20" s="35"/>
      <c r="H20" s="35"/>
      <c r="I20" s="35"/>
      <c r="J20" s="35"/>
      <c r="K20" s="33">
        <v>3</v>
      </c>
      <c r="L20" s="33"/>
      <c r="M20" s="33" t="s">
        <v>33</v>
      </c>
      <c r="N20" s="33" t="s">
        <v>51</v>
      </c>
      <c r="O20" s="33"/>
      <c r="P20" s="33"/>
      <c r="Q20" s="33"/>
      <c r="R20" s="33"/>
      <c r="S20" s="33"/>
      <c r="T20" s="33"/>
      <c r="U20" s="33"/>
      <c r="V20" s="33"/>
      <c r="W20" s="46"/>
      <c r="X20" s="50"/>
      <c r="Y20" s="52"/>
    </row>
    <row r="21" s="30" customFormat="1" ht="25.5" customHeight="1" spans="1:25">
      <c r="A21" s="34"/>
      <c r="B21" s="33"/>
      <c r="C21" s="33"/>
      <c r="D21" s="35"/>
      <c r="E21" s="35"/>
      <c r="F21" s="35"/>
      <c r="G21" s="35"/>
      <c r="H21" s="35"/>
      <c r="I21" s="35"/>
      <c r="J21" s="35"/>
      <c r="K21" s="33">
        <v>2</v>
      </c>
      <c r="L21" s="33"/>
      <c r="M21" s="33" t="s">
        <v>33</v>
      </c>
      <c r="N21" s="33" t="s">
        <v>52</v>
      </c>
      <c r="O21" s="33"/>
      <c r="P21" s="33"/>
      <c r="Q21" s="33"/>
      <c r="R21" s="33"/>
      <c r="S21" s="33"/>
      <c r="T21" s="33"/>
      <c r="U21" s="33"/>
      <c r="V21" s="33"/>
      <c r="W21" s="46"/>
      <c r="X21" s="50"/>
      <c r="Y21" s="52"/>
    </row>
    <row r="22" s="30" customFormat="1" ht="25.5" customHeight="1" spans="1:25">
      <c r="A22" s="34"/>
      <c r="B22" s="33"/>
      <c r="C22" s="33"/>
      <c r="D22" s="35"/>
      <c r="E22" s="35"/>
      <c r="F22" s="35"/>
      <c r="G22" s="35"/>
      <c r="H22" s="35"/>
      <c r="I22" s="35"/>
      <c r="J22" s="35"/>
      <c r="K22" s="33">
        <v>2</v>
      </c>
      <c r="L22" s="33"/>
      <c r="M22" s="33" t="s">
        <v>33</v>
      </c>
      <c r="N22" s="33" t="s">
        <v>53</v>
      </c>
      <c r="O22" s="33"/>
      <c r="P22" s="33"/>
      <c r="Q22" s="33"/>
      <c r="R22" s="33"/>
      <c r="S22" s="33"/>
      <c r="T22" s="33"/>
      <c r="U22" s="33"/>
      <c r="V22" s="33"/>
      <c r="W22" s="46"/>
      <c r="X22" s="50"/>
      <c r="Y22" s="52"/>
    </row>
    <row r="23" s="30" customFormat="1" ht="25.5" customHeight="1" spans="1:25">
      <c r="A23" s="34"/>
      <c r="B23" s="33"/>
      <c r="C23" s="33"/>
      <c r="D23" s="35"/>
      <c r="E23" s="35"/>
      <c r="F23" s="35"/>
      <c r="G23" s="35"/>
      <c r="H23" s="35"/>
      <c r="I23" s="35"/>
      <c r="J23" s="35"/>
      <c r="K23" s="33">
        <v>3</v>
      </c>
      <c r="L23" s="33"/>
      <c r="M23" s="33" t="s">
        <v>33</v>
      </c>
      <c r="N23" s="33" t="s">
        <v>54</v>
      </c>
      <c r="O23" s="33"/>
      <c r="P23" s="33"/>
      <c r="Q23" s="33"/>
      <c r="R23" s="33"/>
      <c r="S23" s="33"/>
      <c r="T23" s="33"/>
      <c r="U23" s="33"/>
      <c r="V23" s="33"/>
      <c r="W23" s="46"/>
      <c r="X23" s="50"/>
      <c r="Y23" s="52"/>
    </row>
    <row r="24" s="30" customFormat="1" ht="21.5" customHeight="1" spans="1:25">
      <c r="A24" s="34" t="s">
        <v>30</v>
      </c>
      <c r="B24" s="33" t="s">
        <v>55</v>
      </c>
      <c r="C24" s="33" t="s">
        <v>32</v>
      </c>
      <c r="D24" s="35">
        <v>240</v>
      </c>
      <c r="E24" s="35">
        <v>230</v>
      </c>
      <c r="F24" s="35">
        <v>10</v>
      </c>
      <c r="G24" s="35">
        <v>6</v>
      </c>
      <c r="H24" s="35">
        <v>14</v>
      </c>
      <c r="I24" s="35"/>
      <c r="J24" s="35"/>
      <c r="K24" s="33">
        <v>3</v>
      </c>
      <c r="L24" s="33"/>
      <c r="M24" s="33" t="s">
        <v>33</v>
      </c>
      <c r="N24" s="33" t="s">
        <v>34</v>
      </c>
      <c r="O24" s="33" t="s">
        <v>35</v>
      </c>
      <c r="P24" s="39" t="s">
        <v>99</v>
      </c>
      <c r="Q24" s="33" t="s">
        <v>37</v>
      </c>
      <c r="R24" s="33" t="s">
        <v>35</v>
      </c>
      <c r="S24" s="33" t="s">
        <v>38</v>
      </c>
      <c r="T24" s="33" t="s">
        <v>39</v>
      </c>
      <c r="U24" s="33" t="s">
        <v>40</v>
      </c>
      <c r="V24" s="33" t="s">
        <v>100</v>
      </c>
      <c r="W24" s="46" t="s">
        <v>101</v>
      </c>
      <c r="X24" s="50"/>
      <c r="Y24" s="52"/>
    </row>
    <row r="25" s="30" customFormat="1" ht="21.5" customHeight="1" spans="1:25">
      <c r="A25" s="34"/>
      <c r="B25" s="33"/>
      <c r="C25" s="33"/>
      <c r="D25" s="35"/>
      <c r="E25" s="35"/>
      <c r="F25" s="35"/>
      <c r="G25" s="35"/>
      <c r="H25" s="35"/>
      <c r="I25" s="35"/>
      <c r="J25" s="35"/>
      <c r="K25" s="33">
        <v>1</v>
      </c>
      <c r="L25" s="33"/>
      <c r="M25" s="33" t="s">
        <v>33</v>
      </c>
      <c r="N25" s="33" t="s">
        <v>43</v>
      </c>
      <c r="O25" s="33"/>
      <c r="P25" s="43"/>
      <c r="Q25" s="33"/>
      <c r="R25" s="33"/>
      <c r="S25" s="33"/>
      <c r="T25" s="33"/>
      <c r="U25" s="33"/>
      <c r="V25" s="33"/>
      <c r="W25" s="46"/>
      <c r="X25" s="50"/>
      <c r="Y25" s="52"/>
    </row>
    <row r="26" s="30" customFormat="1" ht="21.5" customHeight="1" spans="1:25">
      <c r="A26" s="34"/>
      <c r="B26" s="33"/>
      <c r="C26" s="33"/>
      <c r="D26" s="35"/>
      <c r="E26" s="35"/>
      <c r="F26" s="35"/>
      <c r="G26" s="35"/>
      <c r="H26" s="35"/>
      <c r="I26" s="35"/>
      <c r="J26" s="35"/>
      <c r="K26" s="33">
        <v>2</v>
      </c>
      <c r="L26" s="33"/>
      <c r="M26" s="33" t="s">
        <v>33</v>
      </c>
      <c r="N26" s="33" t="s">
        <v>44</v>
      </c>
      <c r="O26" s="33"/>
      <c r="P26" s="43"/>
      <c r="Q26" s="33"/>
      <c r="R26" s="33"/>
      <c r="S26" s="33"/>
      <c r="T26" s="33"/>
      <c r="U26" s="33"/>
      <c r="V26" s="33"/>
      <c r="W26" s="46"/>
      <c r="X26" s="50"/>
      <c r="Y26" s="52"/>
    </row>
    <row r="27" s="30" customFormat="1" ht="21.5" customHeight="1" spans="1:25">
      <c r="A27" s="34"/>
      <c r="B27" s="33"/>
      <c r="C27" s="33"/>
      <c r="D27" s="35"/>
      <c r="E27" s="35"/>
      <c r="F27" s="35"/>
      <c r="G27" s="35"/>
      <c r="H27" s="35"/>
      <c r="I27" s="35"/>
      <c r="J27" s="35"/>
      <c r="K27" s="33">
        <v>1</v>
      </c>
      <c r="L27" s="33"/>
      <c r="M27" s="33" t="s">
        <v>33</v>
      </c>
      <c r="N27" s="33" t="s">
        <v>45</v>
      </c>
      <c r="O27" s="33"/>
      <c r="P27" s="43"/>
      <c r="Q27" s="33"/>
      <c r="R27" s="33"/>
      <c r="S27" s="33"/>
      <c r="T27" s="33"/>
      <c r="U27" s="33"/>
      <c r="V27" s="33"/>
      <c r="W27" s="46"/>
      <c r="X27" s="50"/>
      <c r="Y27" s="52"/>
    </row>
    <row r="28" s="30" customFormat="1" ht="21.5" customHeight="1" spans="1:25">
      <c r="A28" s="34"/>
      <c r="B28" s="33"/>
      <c r="C28" s="33"/>
      <c r="D28" s="35"/>
      <c r="E28" s="35"/>
      <c r="F28" s="35"/>
      <c r="G28" s="35"/>
      <c r="H28" s="35"/>
      <c r="I28" s="35"/>
      <c r="J28" s="35"/>
      <c r="K28" s="33">
        <v>1</v>
      </c>
      <c r="L28" s="33"/>
      <c r="M28" s="33" t="s">
        <v>33</v>
      </c>
      <c r="N28" s="33" t="s">
        <v>49</v>
      </c>
      <c r="O28" s="33"/>
      <c r="P28" s="43"/>
      <c r="Q28" s="33"/>
      <c r="R28" s="33"/>
      <c r="S28" s="33"/>
      <c r="T28" s="33"/>
      <c r="U28" s="33"/>
      <c r="V28" s="33"/>
      <c r="W28" s="46"/>
      <c r="X28" s="50"/>
      <c r="Y28" s="52"/>
    </row>
    <row r="29" s="30" customFormat="1" ht="21.5" customHeight="1" spans="1:25">
      <c r="A29" s="34"/>
      <c r="B29" s="33"/>
      <c r="C29" s="33"/>
      <c r="D29" s="35"/>
      <c r="E29" s="35"/>
      <c r="F29" s="35"/>
      <c r="G29" s="35"/>
      <c r="H29" s="35"/>
      <c r="I29" s="35"/>
      <c r="J29" s="35"/>
      <c r="K29" s="33">
        <v>1</v>
      </c>
      <c r="L29" s="33"/>
      <c r="M29" s="33" t="s">
        <v>33</v>
      </c>
      <c r="N29" s="33" t="s">
        <v>46</v>
      </c>
      <c r="O29" s="33"/>
      <c r="P29" s="43"/>
      <c r="Q29" s="33"/>
      <c r="R29" s="33"/>
      <c r="S29" s="33"/>
      <c r="T29" s="33"/>
      <c r="U29" s="33"/>
      <c r="V29" s="33"/>
      <c r="W29" s="46"/>
      <c r="X29" s="50"/>
      <c r="Y29" s="52"/>
    </row>
    <row r="30" s="30" customFormat="1" ht="21.5" customHeight="1" spans="1:25">
      <c r="A30" s="34"/>
      <c r="B30" s="33"/>
      <c r="C30" s="33"/>
      <c r="D30" s="35"/>
      <c r="E30" s="35"/>
      <c r="F30" s="35"/>
      <c r="G30" s="35"/>
      <c r="H30" s="35"/>
      <c r="I30" s="35"/>
      <c r="J30" s="35"/>
      <c r="K30" s="33">
        <v>2</v>
      </c>
      <c r="L30" s="33"/>
      <c r="M30" s="33" t="s">
        <v>33</v>
      </c>
      <c r="N30" s="33" t="s">
        <v>50</v>
      </c>
      <c r="O30" s="33"/>
      <c r="P30" s="43"/>
      <c r="Q30" s="33"/>
      <c r="R30" s="33"/>
      <c r="S30" s="33"/>
      <c r="T30" s="33"/>
      <c r="U30" s="33"/>
      <c r="V30" s="33"/>
      <c r="W30" s="46"/>
      <c r="X30" s="50"/>
      <c r="Y30" s="52"/>
    </row>
    <row r="31" s="30" customFormat="1" ht="21.5" customHeight="1" spans="1:25">
      <c r="A31" s="34"/>
      <c r="B31" s="33"/>
      <c r="C31" s="33"/>
      <c r="D31" s="35"/>
      <c r="E31" s="35"/>
      <c r="F31" s="35"/>
      <c r="G31" s="35"/>
      <c r="H31" s="35"/>
      <c r="I31" s="35"/>
      <c r="J31" s="35"/>
      <c r="K31" s="33">
        <v>2</v>
      </c>
      <c r="L31" s="33"/>
      <c r="M31" s="33" t="s">
        <v>33</v>
      </c>
      <c r="N31" s="33" t="s">
        <v>47</v>
      </c>
      <c r="O31" s="33"/>
      <c r="P31" s="43"/>
      <c r="Q31" s="33"/>
      <c r="R31" s="33"/>
      <c r="S31" s="33"/>
      <c r="T31" s="33"/>
      <c r="U31" s="33"/>
      <c r="V31" s="33"/>
      <c r="W31" s="46"/>
      <c r="X31" s="50"/>
      <c r="Y31" s="52"/>
    </row>
    <row r="32" s="30" customFormat="1" ht="21.5" customHeight="1" spans="1:25">
      <c r="A32" s="34"/>
      <c r="B32" s="33"/>
      <c r="C32" s="33"/>
      <c r="D32" s="35"/>
      <c r="E32" s="35"/>
      <c r="F32" s="35"/>
      <c r="G32" s="35"/>
      <c r="H32" s="35"/>
      <c r="I32" s="35"/>
      <c r="J32" s="35"/>
      <c r="K32" s="33">
        <v>1</v>
      </c>
      <c r="L32" s="33"/>
      <c r="M32" s="33" t="s">
        <v>33</v>
      </c>
      <c r="N32" s="33" t="s">
        <v>51</v>
      </c>
      <c r="O32" s="33"/>
      <c r="P32" s="43"/>
      <c r="Q32" s="33"/>
      <c r="R32" s="33"/>
      <c r="S32" s="33"/>
      <c r="T32" s="33"/>
      <c r="U32" s="33"/>
      <c r="V32" s="33"/>
      <c r="W32" s="46"/>
      <c r="X32" s="50"/>
      <c r="Y32" s="52"/>
    </row>
    <row r="33" s="30" customFormat="1" ht="20.5" customHeight="1" spans="1:25">
      <c r="A33" s="34" t="s">
        <v>30</v>
      </c>
      <c r="B33" s="33" t="s">
        <v>56</v>
      </c>
      <c r="C33" s="33" t="s">
        <v>32</v>
      </c>
      <c r="D33" s="35">
        <v>220</v>
      </c>
      <c r="E33" s="35">
        <v>186</v>
      </c>
      <c r="F33" s="35">
        <v>34</v>
      </c>
      <c r="G33" s="35"/>
      <c r="H33" s="35">
        <v>32</v>
      </c>
      <c r="I33" s="35"/>
      <c r="J33" s="35"/>
      <c r="K33" s="33">
        <v>1</v>
      </c>
      <c r="L33" s="33"/>
      <c r="M33" s="33" t="s">
        <v>33</v>
      </c>
      <c r="N33" s="33" t="s">
        <v>34</v>
      </c>
      <c r="O33" s="33"/>
      <c r="P33" s="43"/>
      <c r="Q33" s="33"/>
      <c r="R33" s="33"/>
      <c r="S33" s="33"/>
      <c r="T33" s="33"/>
      <c r="U33" s="33"/>
      <c r="V33" s="33"/>
      <c r="W33" s="46"/>
      <c r="X33" s="50"/>
      <c r="Y33" s="52"/>
    </row>
    <row r="34" s="30" customFormat="1" ht="20.5" customHeight="1" spans="1:25">
      <c r="A34" s="34"/>
      <c r="B34" s="33"/>
      <c r="C34" s="33"/>
      <c r="D34" s="35"/>
      <c r="E34" s="35"/>
      <c r="F34" s="35"/>
      <c r="G34" s="35"/>
      <c r="H34" s="35"/>
      <c r="I34" s="35"/>
      <c r="J34" s="35"/>
      <c r="K34" s="33">
        <v>2</v>
      </c>
      <c r="L34" s="33"/>
      <c r="M34" s="33" t="s">
        <v>33</v>
      </c>
      <c r="N34" s="33" t="s">
        <v>43</v>
      </c>
      <c r="O34" s="33"/>
      <c r="P34" s="43"/>
      <c r="Q34" s="33"/>
      <c r="R34" s="33"/>
      <c r="S34" s="33"/>
      <c r="T34" s="33"/>
      <c r="U34" s="33"/>
      <c r="V34" s="33"/>
      <c r="W34" s="46"/>
      <c r="X34" s="50"/>
      <c r="Y34" s="52"/>
    </row>
    <row r="35" s="30" customFormat="1" ht="20.5" customHeight="1" spans="1:25">
      <c r="A35" s="34"/>
      <c r="B35" s="33"/>
      <c r="C35" s="33"/>
      <c r="D35" s="35"/>
      <c r="E35" s="35"/>
      <c r="F35" s="35"/>
      <c r="G35" s="35"/>
      <c r="H35" s="35"/>
      <c r="I35" s="35"/>
      <c r="J35" s="35"/>
      <c r="K35" s="33">
        <v>3</v>
      </c>
      <c r="L35" s="33"/>
      <c r="M35" s="33" t="s">
        <v>33</v>
      </c>
      <c r="N35" s="33" t="s">
        <v>44</v>
      </c>
      <c r="O35" s="33"/>
      <c r="P35" s="43"/>
      <c r="Q35" s="33"/>
      <c r="R35" s="33"/>
      <c r="S35" s="33"/>
      <c r="T35" s="33"/>
      <c r="U35" s="33"/>
      <c r="V35" s="33"/>
      <c r="W35" s="46"/>
      <c r="X35" s="50"/>
      <c r="Y35" s="52"/>
    </row>
    <row r="36" s="30" customFormat="1" ht="20.5" customHeight="1" spans="1:25">
      <c r="A36" s="34"/>
      <c r="B36" s="33"/>
      <c r="C36" s="33"/>
      <c r="D36" s="35"/>
      <c r="E36" s="35"/>
      <c r="F36" s="35"/>
      <c r="G36" s="35"/>
      <c r="H36" s="35"/>
      <c r="I36" s="35"/>
      <c r="J36" s="35"/>
      <c r="K36" s="33">
        <v>6</v>
      </c>
      <c r="L36" s="33"/>
      <c r="M36" s="33" t="s">
        <v>33</v>
      </c>
      <c r="N36" s="33" t="s">
        <v>45</v>
      </c>
      <c r="O36" s="33"/>
      <c r="P36" s="43"/>
      <c r="Q36" s="33"/>
      <c r="R36" s="33"/>
      <c r="S36" s="33"/>
      <c r="T36" s="33"/>
      <c r="U36" s="33"/>
      <c r="V36" s="33"/>
      <c r="W36" s="46"/>
      <c r="X36" s="50"/>
      <c r="Y36" s="52"/>
    </row>
    <row r="37" s="30" customFormat="1" ht="20.5" customHeight="1" spans="1:25">
      <c r="A37" s="34"/>
      <c r="B37" s="33"/>
      <c r="C37" s="33"/>
      <c r="D37" s="35"/>
      <c r="E37" s="35"/>
      <c r="F37" s="35"/>
      <c r="G37" s="35"/>
      <c r="H37" s="35"/>
      <c r="I37" s="35"/>
      <c r="J37" s="35"/>
      <c r="K37" s="33">
        <v>2</v>
      </c>
      <c r="L37" s="33"/>
      <c r="M37" s="33" t="s">
        <v>33</v>
      </c>
      <c r="N37" s="33" t="s">
        <v>49</v>
      </c>
      <c r="O37" s="33"/>
      <c r="P37" s="43"/>
      <c r="Q37" s="33"/>
      <c r="R37" s="33"/>
      <c r="S37" s="33"/>
      <c r="T37" s="33"/>
      <c r="U37" s="33"/>
      <c r="V37" s="33"/>
      <c r="W37" s="46"/>
      <c r="X37" s="50"/>
      <c r="Y37" s="52"/>
    </row>
    <row r="38" s="30" customFormat="1" ht="20.5" customHeight="1" spans="1:25">
      <c r="A38" s="34"/>
      <c r="B38" s="33"/>
      <c r="C38" s="33"/>
      <c r="D38" s="35"/>
      <c r="E38" s="35"/>
      <c r="F38" s="35"/>
      <c r="G38" s="35"/>
      <c r="H38" s="35"/>
      <c r="I38" s="35"/>
      <c r="J38" s="35"/>
      <c r="K38" s="33">
        <v>5</v>
      </c>
      <c r="L38" s="33"/>
      <c r="M38" s="33" t="s">
        <v>33</v>
      </c>
      <c r="N38" s="33" t="s">
        <v>46</v>
      </c>
      <c r="O38" s="33"/>
      <c r="P38" s="43"/>
      <c r="Q38" s="33"/>
      <c r="R38" s="33"/>
      <c r="S38" s="33"/>
      <c r="T38" s="33"/>
      <c r="U38" s="33"/>
      <c r="V38" s="33"/>
      <c r="W38" s="46"/>
      <c r="X38" s="50"/>
      <c r="Y38" s="52"/>
    </row>
    <row r="39" s="30" customFormat="1" ht="20.5" customHeight="1" spans="1:25">
      <c r="A39" s="34"/>
      <c r="B39" s="33"/>
      <c r="C39" s="33"/>
      <c r="D39" s="35"/>
      <c r="E39" s="35"/>
      <c r="F39" s="35"/>
      <c r="G39" s="35"/>
      <c r="H39" s="35"/>
      <c r="I39" s="35"/>
      <c r="J39" s="35"/>
      <c r="K39" s="33">
        <v>5</v>
      </c>
      <c r="L39" s="33"/>
      <c r="M39" s="33" t="s">
        <v>33</v>
      </c>
      <c r="N39" s="33" t="s">
        <v>50</v>
      </c>
      <c r="O39" s="33"/>
      <c r="P39" s="43"/>
      <c r="Q39" s="33"/>
      <c r="R39" s="33"/>
      <c r="S39" s="33"/>
      <c r="T39" s="33"/>
      <c r="U39" s="33"/>
      <c r="V39" s="33"/>
      <c r="W39" s="46"/>
      <c r="X39" s="50"/>
      <c r="Y39" s="52"/>
    </row>
    <row r="40" s="30" customFormat="1" ht="20.5" customHeight="1" spans="1:25">
      <c r="A40" s="34"/>
      <c r="B40" s="33"/>
      <c r="C40" s="33"/>
      <c r="D40" s="35"/>
      <c r="E40" s="35"/>
      <c r="F40" s="35"/>
      <c r="G40" s="35"/>
      <c r="H40" s="35"/>
      <c r="I40" s="35"/>
      <c r="J40" s="35"/>
      <c r="K40" s="33">
        <v>6</v>
      </c>
      <c r="L40" s="33"/>
      <c r="M40" s="33" t="s">
        <v>33</v>
      </c>
      <c r="N40" s="33" t="s">
        <v>47</v>
      </c>
      <c r="O40" s="33"/>
      <c r="P40" s="43"/>
      <c r="Q40" s="33"/>
      <c r="R40" s="33"/>
      <c r="S40" s="33"/>
      <c r="T40" s="33"/>
      <c r="U40" s="33"/>
      <c r="V40" s="33"/>
      <c r="W40" s="46"/>
      <c r="X40" s="50"/>
      <c r="Y40" s="52"/>
    </row>
    <row r="41" s="30" customFormat="1" ht="20.5" customHeight="1" spans="1:25">
      <c r="A41" s="34"/>
      <c r="B41" s="33"/>
      <c r="C41" s="33"/>
      <c r="D41" s="35"/>
      <c r="E41" s="35"/>
      <c r="F41" s="35"/>
      <c r="G41" s="35"/>
      <c r="H41" s="35"/>
      <c r="I41" s="35"/>
      <c r="J41" s="35"/>
      <c r="K41" s="33">
        <v>2</v>
      </c>
      <c r="L41" s="33"/>
      <c r="M41" s="33" t="s">
        <v>33</v>
      </c>
      <c r="N41" s="33" t="s">
        <v>51</v>
      </c>
      <c r="O41" s="33"/>
      <c r="P41" s="41"/>
      <c r="Q41" s="33"/>
      <c r="R41" s="33"/>
      <c r="S41" s="33"/>
      <c r="T41" s="33"/>
      <c r="U41" s="33"/>
      <c r="V41" s="33"/>
      <c r="W41" s="46"/>
      <c r="X41" s="50"/>
      <c r="Y41" s="52"/>
    </row>
    <row r="42" s="30" customFormat="1" ht="31.5" customHeight="1" spans="1:25">
      <c r="A42" s="34" t="s">
        <v>30</v>
      </c>
      <c r="B42" s="33" t="s">
        <v>57</v>
      </c>
      <c r="C42" s="33" t="s">
        <v>32</v>
      </c>
      <c r="D42" s="35">
        <v>150</v>
      </c>
      <c r="E42" s="35">
        <v>320</v>
      </c>
      <c r="F42" s="35">
        <v>-170</v>
      </c>
      <c r="G42" s="35">
        <v>4</v>
      </c>
      <c r="H42" s="35">
        <v>15</v>
      </c>
      <c r="I42" s="35"/>
      <c r="J42" s="35"/>
      <c r="K42" s="33">
        <v>1</v>
      </c>
      <c r="L42" s="33"/>
      <c r="M42" s="33" t="s">
        <v>58</v>
      </c>
      <c r="N42" s="33" t="s">
        <v>59</v>
      </c>
      <c r="O42" s="33"/>
      <c r="P42" s="44" t="s">
        <v>102</v>
      </c>
      <c r="Q42" s="33"/>
      <c r="R42" s="33"/>
      <c r="S42" s="33"/>
      <c r="T42" s="33"/>
      <c r="U42" s="33"/>
      <c r="V42" s="33"/>
      <c r="W42" s="46"/>
      <c r="X42" s="50"/>
      <c r="Y42" s="52"/>
    </row>
    <row r="43" s="30" customFormat="1" ht="25" customHeight="1" spans="1:25">
      <c r="A43" s="34"/>
      <c r="B43" s="33"/>
      <c r="C43" s="33"/>
      <c r="D43" s="35"/>
      <c r="E43" s="35"/>
      <c r="F43" s="35"/>
      <c r="G43" s="35"/>
      <c r="H43" s="35"/>
      <c r="I43" s="35"/>
      <c r="J43" s="35"/>
      <c r="K43" s="33">
        <v>5</v>
      </c>
      <c r="L43" s="33"/>
      <c r="M43" s="33" t="s">
        <v>58</v>
      </c>
      <c r="N43" s="33" t="s">
        <v>60</v>
      </c>
      <c r="O43" s="33"/>
      <c r="P43" s="45"/>
      <c r="Q43" s="33"/>
      <c r="R43" s="33"/>
      <c r="S43" s="33"/>
      <c r="T43" s="33"/>
      <c r="U43" s="33"/>
      <c r="V43" s="33"/>
      <c r="W43" s="46"/>
      <c r="X43" s="50"/>
      <c r="Y43" s="52"/>
    </row>
    <row r="44" s="30" customFormat="1" ht="25" customHeight="1" spans="1:25">
      <c r="A44" s="34"/>
      <c r="B44" s="33"/>
      <c r="C44" s="33"/>
      <c r="D44" s="35"/>
      <c r="E44" s="35"/>
      <c r="F44" s="35"/>
      <c r="G44" s="35"/>
      <c r="H44" s="35"/>
      <c r="I44" s="35"/>
      <c r="J44" s="35"/>
      <c r="K44" s="33">
        <v>9</v>
      </c>
      <c r="L44" s="33"/>
      <c r="M44" s="33" t="s">
        <v>58</v>
      </c>
      <c r="N44" s="46" t="s">
        <v>61</v>
      </c>
      <c r="O44" s="33"/>
      <c r="P44" s="47"/>
      <c r="Q44" s="33"/>
      <c r="R44" s="33"/>
      <c r="S44" s="33"/>
      <c r="T44" s="33"/>
      <c r="U44" s="33"/>
      <c r="V44" s="33"/>
      <c r="W44" s="46"/>
      <c r="X44" s="50"/>
      <c r="Y44" s="52"/>
    </row>
    <row r="45" s="30" customFormat="1" ht="25" customHeight="1" spans="1:25">
      <c r="A45" s="34" t="s">
        <v>30</v>
      </c>
      <c r="B45" s="33" t="s">
        <v>62</v>
      </c>
      <c r="C45" s="33" t="s">
        <v>32</v>
      </c>
      <c r="D45" s="35">
        <v>180</v>
      </c>
      <c r="E45" s="35">
        <v>155</v>
      </c>
      <c r="F45" s="35">
        <v>25</v>
      </c>
      <c r="G45" s="35"/>
      <c r="H45" s="35">
        <v>20</v>
      </c>
      <c r="I45" s="35"/>
      <c r="J45" s="35"/>
      <c r="K45" s="33">
        <v>3</v>
      </c>
      <c r="L45" s="33"/>
      <c r="M45" s="33" t="s">
        <v>63</v>
      </c>
      <c r="N45" s="33" t="s">
        <v>34</v>
      </c>
      <c r="O45" s="33" t="s">
        <v>35</v>
      </c>
      <c r="P45" s="33" t="s">
        <v>64</v>
      </c>
      <c r="Q45" s="33" t="s">
        <v>37</v>
      </c>
      <c r="R45" s="33" t="s">
        <v>35</v>
      </c>
      <c r="S45" s="33" t="s">
        <v>65</v>
      </c>
      <c r="T45" s="33" t="s">
        <v>39</v>
      </c>
      <c r="U45" s="33" t="s">
        <v>40</v>
      </c>
      <c r="V45" s="33" t="s">
        <v>66</v>
      </c>
      <c r="W45" s="50"/>
      <c r="X45" s="50"/>
      <c r="Y45" s="52"/>
    </row>
    <row r="46" s="30" customFormat="1" ht="25" customHeight="1" spans="1:25">
      <c r="A46" s="34"/>
      <c r="B46" s="33"/>
      <c r="C46" s="33"/>
      <c r="D46" s="35"/>
      <c r="E46" s="35"/>
      <c r="F46" s="35"/>
      <c r="G46" s="35"/>
      <c r="H46" s="35"/>
      <c r="I46" s="35"/>
      <c r="J46" s="35"/>
      <c r="K46" s="33">
        <v>3</v>
      </c>
      <c r="L46" s="33"/>
      <c r="M46" s="33" t="s">
        <v>63</v>
      </c>
      <c r="N46" s="33" t="s">
        <v>43</v>
      </c>
      <c r="O46" s="33"/>
      <c r="P46" s="33"/>
      <c r="Q46" s="33"/>
      <c r="R46" s="33"/>
      <c r="S46" s="33"/>
      <c r="T46" s="33"/>
      <c r="U46" s="33"/>
      <c r="V46" s="33"/>
      <c r="W46" s="50"/>
      <c r="X46" s="50"/>
      <c r="Y46" s="52"/>
    </row>
    <row r="47" s="30" customFormat="1" ht="25" customHeight="1" spans="1:25">
      <c r="A47" s="34"/>
      <c r="B47" s="33"/>
      <c r="C47" s="33"/>
      <c r="D47" s="35"/>
      <c r="E47" s="35"/>
      <c r="F47" s="35"/>
      <c r="G47" s="35"/>
      <c r="H47" s="35"/>
      <c r="I47" s="35"/>
      <c r="J47" s="35"/>
      <c r="K47" s="33">
        <v>2</v>
      </c>
      <c r="L47" s="33"/>
      <c r="M47" s="33" t="s">
        <v>63</v>
      </c>
      <c r="N47" s="33" t="s">
        <v>44</v>
      </c>
      <c r="O47" s="33"/>
      <c r="P47" s="33"/>
      <c r="Q47" s="33"/>
      <c r="R47" s="33"/>
      <c r="S47" s="33"/>
      <c r="T47" s="33"/>
      <c r="U47" s="33"/>
      <c r="V47" s="33"/>
      <c r="W47" s="50"/>
      <c r="X47" s="50"/>
      <c r="Y47" s="52"/>
    </row>
    <row r="48" s="30" customFormat="1" ht="25" customHeight="1" spans="1:25">
      <c r="A48" s="34"/>
      <c r="B48" s="33"/>
      <c r="C48" s="33"/>
      <c r="D48" s="35"/>
      <c r="E48" s="35"/>
      <c r="F48" s="35"/>
      <c r="G48" s="35"/>
      <c r="H48" s="35"/>
      <c r="I48" s="35"/>
      <c r="J48" s="35"/>
      <c r="K48" s="33">
        <v>4</v>
      </c>
      <c r="L48" s="33"/>
      <c r="M48" s="33" t="s">
        <v>63</v>
      </c>
      <c r="N48" s="33" t="s">
        <v>45</v>
      </c>
      <c r="O48" s="33"/>
      <c r="P48" s="33"/>
      <c r="Q48" s="33"/>
      <c r="R48" s="33"/>
      <c r="S48" s="33"/>
      <c r="T48" s="33"/>
      <c r="U48" s="33"/>
      <c r="V48" s="33"/>
      <c r="W48" s="50"/>
      <c r="X48" s="50"/>
      <c r="Y48" s="52"/>
    </row>
    <row r="49" s="30" customFormat="1" ht="25" customHeight="1" spans="1:25">
      <c r="A49" s="34"/>
      <c r="B49" s="33"/>
      <c r="C49" s="33"/>
      <c r="D49" s="35"/>
      <c r="E49" s="35"/>
      <c r="F49" s="35"/>
      <c r="G49" s="35"/>
      <c r="H49" s="35"/>
      <c r="I49" s="35"/>
      <c r="J49" s="35"/>
      <c r="K49" s="33">
        <v>4</v>
      </c>
      <c r="L49" s="33"/>
      <c r="M49" s="33" t="s">
        <v>63</v>
      </c>
      <c r="N49" s="33" t="s">
        <v>49</v>
      </c>
      <c r="O49" s="33"/>
      <c r="P49" s="33"/>
      <c r="Q49" s="33"/>
      <c r="R49" s="33"/>
      <c r="S49" s="33"/>
      <c r="T49" s="33"/>
      <c r="U49" s="33"/>
      <c r="V49" s="33"/>
      <c r="W49" s="50"/>
      <c r="X49" s="50"/>
      <c r="Y49" s="52"/>
    </row>
    <row r="50" s="30" customFormat="1" ht="25" customHeight="1" spans="1:25">
      <c r="A50" s="34"/>
      <c r="B50" s="33"/>
      <c r="C50" s="33"/>
      <c r="D50" s="35"/>
      <c r="E50" s="35"/>
      <c r="F50" s="35"/>
      <c r="G50" s="35"/>
      <c r="H50" s="35"/>
      <c r="I50" s="35"/>
      <c r="J50" s="35"/>
      <c r="K50" s="33">
        <v>1</v>
      </c>
      <c r="L50" s="33"/>
      <c r="M50" s="33" t="s">
        <v>63</v>
      </c>
      <c r="N50" s="33" t="s">
        <v>46</v>
      </c>
      <c r="O50" s="33"/>
      <c r="P50" s="33"/>
      <c r="Q50" s="33"/>
      <c r="R50" s="33"/>
      <c r="S50" s="33"/>
      <c r="T50" s="33"/>
      <c r="U50" s="33"/>
      <c r="V50" s="33"/>
      <c r="W50" s="50"/>
      <c r="X50" s="50"/>
      <c r="Y50" s="52"/>
    </row>
    <row r="51" s="30" customFormat="1" ht="25" customHeight="1" spans="1:25">
      <c r="A51" s="34"/>
      <c r="B51" s="33"/>
      <c r="C51" s="33"/>
      <c r="D51" s="35"/>
      <c r="E51" s="35"/>
      <c r="F51" s="35"/>
      <c r="G51" s="35"/>
      <c r="H51" s="35"/>
      <c r="I51" s="35"/>
      <c r="J51" s="35"/>
      <c r="K51" s="33">
        <v>1</v>
      </c>
      <c r="L51" s="33"/>
      <c r="M51" s="33" t="s">
        <v>63</v>
      </c>
      <c r="N51" s="33" t="s">
        <v>50</v>
      </c>
      <c r="O51" s="33"/>
      <c r="P51" s="33"/>
      <c r="Q51" s="33"/>
      <c r="R51" s="33"/>
      <c r="S51" s="33"/>
      <c r="T51" s="33"/>
      <c r="U51" s="33"/>
      <c r="V51" s="33"/>
      <c r="W51" s="50"/>
      <c r="X51" s="50"/>
      <c r="Y51" s="52"/>
    </row>
    <row r="52" s="30" customFormat="1" ht="25" customHeight="1" spans="1:25">
      <c r="A52" s="34"/>
      <c r="B52" s="33"/>
      <c r="C52" s="33"/>
      <c r="D52" s="35"/>
      <c r="E52" s="35"/>
      <c r="F52" s="35"/>
      <c r="G52" s="35"/>
      <c r="H52" s="35"/>
      <c r="I52" s="35"/>
      <c r="J52" s="35"/>
      <c r="K52" s="33">
        <v>1</v>
      </c>
      <c r="L52" s="33"/>
      <c r="M52" s="33" t="s">
        <v>63</v>
      </c>
      <c r="N52" s="33" t="s">
        <v>47</v>
      </c>
      <c r="O52" s="33"/>
      <c r="P52" s="33"/>
      <c r="Q52" s="33"/>
      <c r="R52" s="33"/>
      <c r="S52" s="33"/>
      <c r="T52" s="33"/>
      <c r="U52" s="33"/>
      <c r="V52" s="33"/>
      <c r="W52" s="50"/>
      <c r="X52" s="50"/>
      <c r="Y52" s="52"/>
    </row>
    <row r="53" s="30" customFormat="1" ht="25" customHeight="1" spans="1:25">
      <c r="A53" s="34"/>
      <c r="B53" s="33"/>
      <c r="C53" s="33"/>
      <c r="D53" s="35"/>
      <c r="E53" s="35"/>
      <c r="F53" s="35"/>
      <c r="G53" s="35"/>
      <c r="H53" s="35"/>
      <c r="I53" s="35"/>
      <c r="J53" s="35"/>
      <c r="K53" s="33">
        <v>1</v>
      </c>
      <c r="L53" s="33"/>
      <c r="M53" s="33" t="s">
        <v>63</v>
      </c>
      <c r="N53" s="33" t="s">
        <v>51</v>
      </c>
      <c r="O53" s="33"/>
      <c r="P53" s="33"/>
      <c r="Q53" s="33"/>
      <c r="R53" s="33"/>
      <c r="S53" s="33"/>
      <c r="T53" s="33"/>
      <c r="U53" s="33"/>
      <c r="V53" s="33"/>
      <c r="W53" s="50"/>
      <c r="X53" s="50"/>
      <c r="Y53" s="52"/>
    </row>
    <row r="54" s="30" customFormat="1" ht="25" customHeight="1" spans="1:25">
      <c r="A54" s="34" t="s">
        <v>30</v>
      </c>
      <c r="B54" s="33" t="s">
        <v>67</v>
      </c>
      <c r="C54" s="33" t="s">
        <v>32</v>
      </c>
      <c r="D54" s="35">
        <v>70</v>
      </c>
      <c r="E54" s="35">
        <v>53</v>
      </c>
      <c r="F54" s="35">
        <v>17</v>
      </c>
      <c r="G54" s="35">
        <v>2</v>
      </c>
      <c r="H54" s="35">
        <v>10</v>
      </c>
      <c r="I54" s="35"/>
      <c r="J54" s="35"/>
      <c r="K54" s="33">
        <v>2</v>
      </c>
      <c r="L54" s="33"/>
      <c r="M54" s="33" t="s">
        <v>63</v>
      </c>
      <c r="N54" s="33" t="s">
        <v>34</v>
      </c>
      <c r="O54" s="33"/>
      <c r="P54" s="33"/>
      <c r="Q54" s="33"/>
      <c r="R54" s="33"/>
      <c r="S54" s="33"/>
      <c r="T54" s="33"/>
      <c r="U54" s="33"/>
      <c r="V54" s="33"/>
      <c r="W54" s="50"/>
      <c r="X54" s="50"/>
      <c r="Y54" s="52"/>
    </row>
    <row r="55" s="30" customFormat="1" ht="25" customHeight="1" spans="1:25">
      <c r="A55" s="34"/>
      <c r="B55" s="33"/>
      <c r="C55" s="33"/>
      <c r="D55" s="35"/>
      <c r="E55" s="35"/>
      <c r="F55" s="35"/>
      <c r="G55" s="35"/>
      <c r="H55" s="35"/>
      <c r="I55" s="35"/>
      <c r="J55" s="35"/>
      <c r="K55" s="33">
        <v>1</v>
      </c>
      <c r="L55" s="33"/>
      <c r="M55" s="33" t="s">
        <v>63</v>
      </c>
      <c r="N55" s="33" t="s">
        <v>43</v>
      </c>
      <c r="O55" s="33"/>
      <c r="P55" s="33"/>
      <c r="Q55" s="33"/>
      <c r="R55" s="33"/>
      <c r="S55" s="33"/>
      <c r="T55" s="33"/>
      <c r="U55" s="33"/>
      <c r="V55" s="33"/>
      <c r="W55" s="50"/>
      <c r="X55" s="50"/>
      <c r="Y55" s="52"/>
    </row>
    <row r="56" s="30" customFormat="1" ht="25" customHeight="1" spans="1:25">
      <c r="A56" s="34"/>
      <c r="B56" s="33"/>
      <c r="C56" s="33"/>
      <c r="D56" s="35"/>
      <c r="E56" s="35"/>
      <c r="F56" s="35"/>
      <c r="G56" s="35"/>
      <c r="H56" s="35"/>
      <c r="I56" s="35"/>
      <c r="J56" s="35"/>
      <c r="K56" s="33">
        <v>1</v>
      </c>
      <c r="L56" s="33"/>
      <c r="M56" s="33" t="s">
        <v>63</v>
      </c>
      <c r="N56" s="33" t="s">
        <v>44</v>
      </c>
      <c r="O56" s="33"/>
      <c r="P56" s="33"/>
      <c r="Q56" s="33"/>
      <c r="R56" s="33"/>
      <c r="S56" s="33"/>
      <c r="T56" s="33"/>
      <c r="U56" s="33"/>
      <c r="V56" s="33"/>
      <c r="W56" s="50"/>
      <c r="X56" s="50"/>
      <c r="Y56" s="52"/>
    </row>
    <row r="57" s="30" customFormat="1" ht="25" customHeight="1" spans="1:25">
      <c r="A57" s="34"/>
      <c r="B57" s="33"/>
      <c r="C57" s="33"/>
      <c r="D57" s="35"/>
      <c r="E57" s="35"/>
      <c r="F57" s="35"/>
      <c r="G57" s="35"/>
      <c r="H57" s="35"/>
      <c r="I57" s="35"/>
      <c r="J57" s="35"/>
      <c r="K57" s="33">
        <v>1</v>
      </c>
      <c r="L57" s="33"/>
      <c r="M57" s="33" t="s">
        <v>63</v>
      </c>
      <c r="N57" s="33" t="s">
        <v>45</v>
      </c>
      <c r="O57" s="33"/>
      <c r="P57" s="33"/>
      <c r="Q57" s="33"/>
      <c r="R57" s="33"/>
      <c r="S57" s="33"/>
      <c r="T57" s="33"/>
      <c r="U57" s="33"/>
      <c r="V57" s="33"/>
      <c r="W57" s="50"/>
      <c r="X57" s="50"/>
      <c r="Y57" s="52"/>
    </row>
    <row r="58" s="30" customFormat="1" ht="25" customHeight="1" spans="1:25">
      <c r="A58" s="34"/>
      <c r="B58" s="33"/>
      <c r="C58" s="33"/>
      <c r="D58" s="35"/>
      <c r="E58" s="35"/>
      <c r="F58" s="35"/>
      <c r="G58" s="35"/>
      <c r="H58" s="35"/>
      <c r="I58" s="35"/>
      <c r="J58" s="35"/>
      <c r="K58" s="33">
        <v>1</v>
      </c>
      <c r="L58" s="33"/>
      <c r="M58" s="33" t="s">
        <v>63</v>
      </c>
      <c r="N58" s="33" t="s">
        <v>49</v>
      </c>
      <c r="O58" s="33"/>
      <c r="P58" s="33"/>
      <c r="Q58" s="33"/>
      <c r="R58" s="33"/>
      <c r="S58" s="33"/>
      <c r="T58" s="33"/>
      <c r="U58" s="33"/>
      <c r="V58" s="33"/>
      <c r="W58" s="50"/>
      <c r="X58" s="50"/>
      <c r="Y58" s="52"/>
    </row>
    <row r="59" s="30" customFormat="1" ht="25" customHeight="1" spans="1:25">
      <c r="A59" s="34"/>
      <c r="B59" s="33"/>
      <c r="C59" s="33"/>
      <c r="D59" s="35"/>
      <c r="E59" s="35"/>
      <c r="F59" s="35"/>
      <c r="G59" s="35"/>
      <c r="H59" s="35"/>
      <c r="I59" s="35"/>
      <c r="J59" s="35"/>
      <c r="K59" s="33">
        <v>1</v>
      </c>
      <c r="L59" s="33"/>
      <c r="M59" s="33" t="s">
        <v>63</v>
      </c>
      <c r="N59" s="33" t="s">
        <v>46</v>
      </c>
      <c r="O59" s="33"/>
      <c r="P59" s="33"/>
      <c r="Q59" s="33"/>
      <c r="R59" s="33"/>
      <c r="S59" s="33"/>
      <c r="T59" s="33"/>
      <c r="U59" s="33"/>
      <c r="V59" s="33"/>
      <c r="W59" s="50"/>
      <c r="X59" s="50"/>
      <c r="Y59" s="52"/>
    </row>
    <row r="60" s="30" customFormat="1" ht="25" customHeight="1" spans="1:25">
      <c r="A60" s="34"/>
      <c r="B60" s="33"/>
      <c r="C60" s="33"/>
      <c r="D60" s="35"/>
      <c r="E60" s="35"/>
      <c r="F60" s="35"/>
      <c r="G60" s="35"/>
      <c r="H60" s="35"/>
      <c r="I60" s="35"/>
      <c r="J60" s="35"/>
      <c r="K60" s="33">
        <v>1</v>
      </c>
      <c r="L60" s="33"/>
      <c r="M60" s="33" t="s">
        <v>63</v>
      </c>
      <c r="N60" s="33" t="s">
        <v>47</v>
      </c>
      <c r="O60" s="33"/>
      <c r="P60" s="33"/>
      <c r="Q60" s="33"/>
      <c r="R60" s="33"/>
      <c r="S60" s="33"/>
      <c r="T60" s="33"/>
      <c r="U60" s="33"/>
      <c r="V60" s="33"/>
      <c r="W60" s="50"/>
      <c r="X60" s="50"/>
      <c r="Y60" s="52"/>
    </row>
    <row r="61" s="30" customFormat="1" ht="25" customHeight="1" spans="1:25">
      <c r="A61" s="34"/>
      <c r="B61" s="33"/>
      <c r="C61" s="33"/>
      <c r="D61" s="35"/>
      <c r="E61" s="35"/>
      <c r="F61" s="35"/>
      <c r="G61" s="35"/>
      <c r="H61" s="35"/>
      <c r="I61" s="35"/>
      <c r="J61" s="35"/>
      <c r="K61" s="33">
        <v>1</v>
      </c>
      <c r="L61" s="33"/>
      <c r="M61" s="33" t="s">
        <v>63</v>
      </c>
      <c r="N61" s="33" t="s">
        <v>53</v>
      </c>
      <c r="O61" s="33"/>
      <c r="P61" s="33"/>
      <c r="Q61" s="33"/>
      <c r="R61" s="33"/>
      <c r="S61" s="33"/>
      <c r="T61" s="33"/>
      <c r="U61" s="33"/>
      <c r="V61" s="33"/>
      <c r="W61" s="50"/>
      <c r="X61" s="50"/>
      <c r="Y61" s="52"/>
    </row>
    <row r="62" s="30" customFormat="1" ht="25" customHeight="1" spans="1:25">
      <c r="A62" s="34"/>
      <c r="B62" s="33"/>
      <c r="C62" s="33"/>
      <c r="D62" s="35"/>
      <c r="E62" s="35"/>
      <c r="F62" s="35"/>
      <c r="G62" s="35"/>
      <c r="H62" s="35"/>
      <c r="I62" s="35"/>
      <c r="J62" s="35"/>
      <c r="K62" s="33">
        <v>1</v>
      </c>
      <c r="L62" s="33"/>
      <c r="M62" s="33" t="s">
        <v>63</v>
      </c>
      <c r="N62" s="33" t="s">
        <v>52</v>
      </c>
      <c r="O62" s="33"/>
      <c r="P62" s="33"/>
      <c r="Q62" s="33"/>
      <c r="R62" s="33"/>
      <c r="S62" s="33"/>
      <c r="T62" s="33"/>
      <c r="U62" s="33"/>
      <c r="V62" s="33"/>
      <c r="W62" s="50"/>
      <c r="X62" s="50"/>
      <c r="Y62" s="52"/>
    </row>
    <row r="63" s="30" customFormat="1" ht="21" customHeight="1" spans="1:25">
      <c r="A63" s="34" t="s">
        <v>30</v>
      </c>
      <c r="B63" s="33" t="s">
        <v>68</v>
      </c>
      <c r="C63" s="33" t="s">
        <v>32</v>
      </c>
      <c r="D63" s="35">
        <v>35</v>
      </c>
      <c r="E63" s="35">
        <v>20</v>
      </c>
      <c r="F63" s="35">
        <v>15</v>
      </c>
      <c r="G63" s="35"/>
      <c r="H63" s="35">
        <v>12</v>
      </c>
      <c r="I63" s="35"/>
      <c r="J63" s="35"/>
      <c r="K63" s="33">
        <v>1</v>
      </c>
      <c r="L63" s="33"/>
      <c r="M63" s="33" t="s">
        <v>63</v>
      </c>
      <c r="N63" s="33" t="s">
        <v>34</v>
      </c>
      <c r="O63" s="33" t="s">
        <v>35</v>
      </c>
      <c r="P63" s="33" t="s">
        <v>64</v>
      </c>
      <c r="Q63" s="33" t="s">
        <v>37</v>
      </c>
      <c r="R63" s="33" t="s">
        <v>35</v>
      </c>
      <c r="S63" s="33" t="s">
        <v>65</v>
      </c>
      <c r="T63" s="33" t="s">
        <v>39</v>
      </c>
      <c r="U63" s="33" t="s">
        <v>40</v>
      </c>
      <c r="V63" s="33" t="s">
        <v>66</v>
      </c>
      <c r="W63" s="50"/>
      <c r="X63" s="50"/>
      <c r="Y63" s="52"/>
    </row>
    <row r="64" s="30" customFormat="1" ht="21" customHeight="1" spans="1:25">
      <c r="A64" s="34"/>
      <c r="B64" s="33"/>
      <c r="C64" s="33"/>
      <c r="D64" s="35"/>
      <c r="E64" s="35"/>
      <c r="F64" s="35"/>
      <c r="G64" s="35"/>
      <c r="H64" s="35"/>
      <c r="I64" s="35"/>
      <c r="J64" s="35"/>
      <c r="K64" s="33">
        <v>1</v>
      </c>
      <c r="L64" s="33"/>
      <c r="M64" s="33" t="s">
        <v>63</v>
      </c>
      <c r="N64" s="33" t="s">
        <v>43</v>
      </c>
      <c r="O64" s="33"/>
      <c r="P64" s="33"/>
      <c r="Q64" s="33"/>
      <c r="R64" s="33"/>
      <c r="S64" s="33"/>
      <c r="T64" s="33"/>
      <c r="U64" s="33"/>
      <c r="V64" s="33"/>
      <c r="W64" s="50"/>
      <c r="X64" s="50"/>
      <c r="Y64" s="52"/>
    </row>
    <row r="65" s="30" customFormat="1" ht="21" customHeight="1" spans="1:25">
      <c r="A65" s="34"/>
      <c r="B65" s="33"/>
      <c r="C65" s="33"/>
      <c r="D65" s="35"/>
      <c r="E65" s="35"/>
      <c r="F65" s="35"/>
      <c r="G65" s="35"/>
      <c r="H65" s="35"/>
      <c r="I65" s="35"/>
      <c r="J65" s="35"/>
      <c r="K65" s="33">
        <v>1</v>
      </c>
      <c r="L65" s="33"/>
      <c r="M65" s="33" t="s">
        <v>63</v>
      </c>
      <c r="N65" s="33" t="s">
        <v>44</v>
      </c>
      <c r="O65" s="33"/>
      <c r="P65" s="33"/>
      <c r="Q65" s="33"/>
      <c r="R65" s="33"/>
      <c r="S65" s="33"/>
      <c r="T65" s="33"/>
      <c r="U65" s="33"/>
      <c r="V65" s="33"/>
      <c r="W65" s="50"/>
      <c r="X65" s="50"/>
      <c r="Y65" s="52"/>
    </row>
    <row r="66" s="30" customFormat="1" ht="21" customHeight="1" spans="1:25">
      <c r="A66" s="34"/>
      <c r="B66" s="33"/>
      <c r="C66" s="33"/>
      <c r="D66" s="35"/>
      <c r="E66" s="35"/>
      <c r="F66" s="35"/>
      <c r="G66" s="35"/>
      <c r="H66" s="35"/>
      <c r="I66" s="35"/>
      <c r="J66" s="35"/>
      <c r="K66" s="33">
        <v>1</v>
      </c>
      <c r="L66" s="33"/>
      <c r="M66" s="33" t="s">
        <v>63</v>
      </c>
      <c r="N66" s="33" t="s">
        <v>45</v>
      </c>
      <c r="O66" s="33"/>
      <c r="P66" s="33"/>
      <c r="Q66" s="33"/>
      <c r="R66" s="33"/>
      <c r="S66" s="33"/>
      <c r="T66" s="33"/>
      <c r="U66" s="33"/>
      <c r="V66" s="33"/>
      <c r="W66" s="50"/>
      <c r="X66" s="50"/>
      <c r="Y66" s="52"/>
    </row>
    <row r="67" s="30" customFormat="1" ht="21" customHeight="1" spans="1:25">
      <c r="A67" s="34"/>
      <c r="B67" s="33"/>
      <c r="C67" s="33"/>
      <c r="D67" s="35"/>
      <c r="E67" s="35"/>
      <c r="F67" s="35"/>
      <c r="G67" s="35"/>
      <c r="H67" s="35"/>
      <c r="I67" s="35"/>
      <c r="J67" s="35"/>
      <c r="K67" s="33">
        <v>1</v>
      </c>
      <c r="L67" s="33"/>
      <c r="M67" s="33" t="s">
        <v>63</v>
      </c>
      <c r="N67" s="33" t="s">
        <v>49</v>
      </c>
      <c r="O67" s="33"/>
      <c r="P67" s="33"/>
      <c r="Q67" s="33"/>
      <c r="R67" s="33"/>
      <c r="S67" s="33"/>
      <c r="T67" s="33"/>
      <c r="U67" s="33"/>
      <c r="V67" s="33"/>
      <c r="W67" s="50"/>
      <c r="X67" s="50"/>
      <c r="Y67" s="52"/>
    </row>
    <row r="68" s="30" customFormat="1" ht="21" customHeight="1" spans="1:25">
      <c r="A68" s="34"/>
      <c r="B68" s="33"/>
      <c r="C68" s="33"/>
      <c r="D68" s="35"/>
      <c r="E68" s="35"/>
      <c r="F68" s="35"/>
      <c r="G68" s="35"/>
      <c r="H68" s="35"/>
      <c r="I68" s="35"/>
      <c r="J68" s="35"/>
      <c r="K68" s="33">
        <v>1</v>
      </c>
      <c r="L68" s="33"/>
      <c r="M68" s="33" t="s">
        <v>63</v>
      </c>
      <c r="N68" s="33" t="s">
        <v>46</v>
      </c>
      <c r="O68" s="33"/>
      <c r="P68" s="33"/>
      <c r="Q68" s="33"/>
      <c r="R68" s="33"/>
      <c r="S68" s="33"/>
      <c r="T68" s="33"/>
      <c r="U68" s="33"/>
      <c r="V68" s="33"/>
      <c r="W68" s="50"/>
      <c r="X68" s="50"/>
      <c r="Y68" s="52"/>
    </row>
    <row r="69" s="30" customFormat="1" ht="21" customHeight="1" spans="1:25">
      <c r="A69" s="34"/>
      <c r="B69" s="33"/>
      <c r="C69" s="33"/>
      <c r="D69" s="35"/>
      <c r="E69" s="35"/>
      <c r="F69" s="35"/>
      <c r="G69" s="35"/>
      <c r="H69" s="35"/>
      <c r="I69" s="35"/>
      <c r="J69" s="35"/>
      <c r="K69" s="33">
        <v>1</v>
      </c>
      <c r="L69" s="33"/>
      <c r="M69" s="33" t="s">
        <v>63</v>
      </c>
      <c r="N69" s="33" t="s">
        <v>50</v>
      </c>
      <c r="O69" s="33"/>
      <c r="P69" s="33"/>
      <c r="Q69" s="33"/>
      <c r="R69" s="33"/>
      <c r="S69" s="33"/>
      <c r="T69" s="33"/>
      <c r="U69" s="33"/>
      <c r="V69" s="33"/>
      <c r="W69" s="50"/>
      <c r="X69" s="50"/>
      <c r="Y69" s="52"/>
    </row>
    <row r="70" s="30" customFormat="1" ht="21" customHeight="1" spans="1:25">
      <c r="A70" s="34"/>
      <c r="B70" s="33"/>
      <c r="C70" s="33"/>
      <c r="D70" s="35"/>
      <c r="E70" s="35"/>
      <c r="F70" s="35"/>
      <c r="G70" s="35"/>
      <c r="H70" s="35"/>
      <c r="I70" s="35"/>
      <c r="J70" s="35"/>
      <c r="K70" s="33">
        <v>1</v>
      </c>
      <c r="L70" s="33"/>
      <c r="M70" s="33" t="s">
        <v>63</v>
      </c>
      <c r="N70" s="33" t="s">
        <v>47</v>
      </c>
      <c r="O70" s="33"/>
      <c r="P70" s="33"/>
      <c r="Q70" s="33"/>
      <c r="R70" s="33"/>
      <c r="S70" s="33"/>
      <c r="T70" s="33"/>
      <c r="U70" s="33"/>
      <c r="V70" s="33"/>
      <c r="W70" s="50"/>
      <c r="X70" s="50"/>
      <c r="Y70" s="52"/>
    </row>
    <row r="71" s="30" customFormat="1" ht="21" customHeight="1" spans="1:25">
      <c r="A71" s="34"/>
      <c r="B71" s="33"/>
      <c r="C71" s="33"/>
      <c r="D71" s="35"/>
      <c r="E71" s="35"/>
      <c r="F71" s="35"/>
      <c r="G71" s="35"/>
      <c r="H71" s="35"/>
      <c r="I71" s="35"/>
      <c r="J71" s="35"/>
      <c r="K71" s="33">
        <v>1</v>
      </c>
      <c r="L71" s="33"/>
      <c r="M71" s="33" t="s">
        <v>63</v>
      </c>
      <c r="N71" s="33" t="s">
        <v>51</v>
      </c>
      <c r="O71" s="33"/>
      <c r="P71" s="33"/>
      <c r="Q71" s="33"/>
      <c r="R71" s="33"/>
      <c r="S71" s="33"/>
      <c r="T71" s="33"/>
      <c r="U71" s="33"/>
      <c r="V71" s="33"/>
      <c r="W71" s="50"/>
      <c r="X71" s="50"/>
      <c r="Y71" s="52"/>
    </row>
    <row r="72" s="30" customFormat="1" ht="21" customHeight="1" spans="1:25">
      <c r="A72" s="34"/>
      <c r="B72" s="33"/>
      <c r="C72" s="33"/>
      <c r="D72" s="35"/>
      <c r="E72" s="35"/>
      <c r="F72" s="35"/>
      <c r="G72" s="35"/>
      <c r="H72" s="35"/>
      <c r="I72" s="35"/>
      <c r="J72" s="35"/>
      <c r="K72" s="33">
        <v>1</v>
      </c>
      <c r="L72" s="33"/>
      <c r="M72" s="33" t="s">
        <v>63</v>
      </c>
      <c r="N72" s="33" t="s">
        <v>52</v>
      </c>
      <c r="O72" s="33"/>
      <c r="P72" s="33"/>
      <c r="Q72" s="33"/>
      <c r="R72" s="33"/>
      <c r="S72" s="33"/>
      <c r="T72" s="33"/>
      <c r="U72" s="33"/>
      <c r="V72" s="33"/>
      <c r="W72" s="50"/>
      <c r="X72" s="50"/>
      <c r="Y72" s="52"/>
    </row>
    <row r="73" s="30" customFormat="1" ht="21" customHeight="1" spans="1:25">
      <c r="A73" s="34"/>
      <c r="B73" s="33"/>
      <c r="C73" s="33"/>
      <c r="D73" s="35"/>
      <c r="E73" s="35"/>
      <c r="F73" s="35"/>
      <c r="G73" s="35"/>
      <c r="H73" s="35"/>
      <c r="I73" s="35"/>
      <c r="J73" s="35"/>
      <c r="K73" s="33">
        <v>1</v>
      </c>
      <c r="L73" s="33"/>
      <c r="M73" s="33" t="s">
        <v>63</v>
      </c>
      <c r="N73" s="33" t="s">
        <v>69</v>
      </c>
      <c r="O73" s="33"/>
      <c r="P73" s="33"/>
      <c r="Q73" s="33"/>
      <c r="R73" s="33"/>
      <c r="S73" s="33"/>
      <c r="T73" s="33"/>
      <c r="U73" s="33"/>
      <c r="V73" s="33"/>
      <c r="W73" s="50"/>
      <c r="X73" s="50"/>
      <c r="Y73" s="52"/>
    </row>
    <row r="74" s="30" customFormat="1" ht="21" customHeight="1" spans="1:25">
      <c r="A74" s="34"/>
      <c r="B74" s="33"/>
      <c r="C74" s="33"/>
      <c r="D74" s="35"/>
      <c r="E74" s="35"/>
      <c r="F74" s="35"/>
      <c r="G74" s="35"/>
      <c r="H74" s="35"/>
      <c r="I74" s="35"/>
      <c r="J74" s="35"/>
      <c r="K74" s="33">
        <v>1</v>
      </c>
      <c r="L74" s="33"/>
      <c r="M74" s="33" t="s">
        <v>63</v>
      </c>
      <c r="N74" s="33" t="s">
        <v>53</v>
      </c>
      <c r="O74" s="33"/>
      <c r="P74" s="33"/>
      <c r="Q74" s="33"/>
      <c r="R74" s="33"/>
      <c r="S74" s="33"/>
      <c r="T74" s="33"/>
      <c r="U74" s="33"/>
      <c r="V74" s="33"/>
      <c r="W74" s="50"/>
      <c r="X74" s="50"/>
      <c r="Y74" s="52"/>
    </row>
    <row r="75" s="30" customFormat="1" ht="21" customHeight="1" spans="1:25">
      <c r="A75" s="34" t="s">
        <v>30</v>
      </c>
      <c r="B75" s="33" t="s">
        <v>70</v>
      </c>
      <c r="C75" s="33" t="s">
        <v>32</v>
      </c>
      <c r="D75" s="35">
        <v>115</v>
      </c>
      <c r="E75" s="35">
        <v>107</v>
      </c>
      <c r="F75" s="35">
        <v>8</v>
      </c>
      <c r="G75" s="35">
        <v>1</v>
      </c>
      <c r="H75" s="35">
        <v>4</v>
      </c>
      <c r="I75" s="35"/>
      <c r="J75" s="35"/>
      <c r="K75" s="33">
        <v>1</v>
      </c>
      <c r="L75" s="33"/>
      <c r="M75" s="33" t="s">
        <v>63</v>
      </c>
      <c r="N75" s="33" t="s">
        <v>34</v>
      </c>
      <c r="O75" s="33"/>
      <c r="P75" s="33"/>
      <c r="Q75" s="33"/>
      <c r="R75" s="33"/>
      <c r="S75" s="33"/>
      <c r="T75" s="33"/>
      <c r="U75" s="33"/>
      <c r="V75" s="33"/>
      <c r="W75" s="50"/>
      <c r="X75" s="50"/>
      <c r="Y75" s="52"/>
    </row>
    <row r="76" s="30" customFormat="1" ht="21" customHeight="1" spans="1:25">
      <c r="A76" s="34"/>
      <c r="B76" s="33"/>
      <c r="C76" s="33"/>
      <c r="D76" s="35"/>
      <c r="E76" s="35"/>
      <c r="F76" s="35"/>
      <c r="G76" s="35"/>
      <c r="H76" s="35"/>
      <c r="I76" s="35"/>
      <c r="J76" s="35"/>
      <c r="K76" s="33">
        <v>1</v>
      </c>
      <c r="L76" s="33"/>
      <c r="M76" s="33" t="s">
        <v>63</v>
      </c>
      <c r="N76" s="33" t="s">
        <v>43</v>
      </c>
      <c r="O76" s="33"/>
      <c r="P76" s="33"/>
      <c r="Q76" s="33"/>
      <c r="R76" s="33"/>
      <c r="S76" s="33"/>
      <c r="T76" s="33"/>
      <c r="U76" s="33"/>
      <c r="V76" s="33"/>
      <c r="W76" s="50"/>
      <c r="X76" s="50"/>
      <c r="Y76" s="52"/>
    </row>
    <row r="77" s="30" customFormat="1" ht="21" customHeight="1" spans="1:25">
      <c r="A77" s="34"/>
      <c r="B77" s="33"/>
      <c r="C77" s="33"/>
      <c r="D77" s="35"/>
      <c r="E77" s="35"/>
      <c r="F77" s="35"/>
      <c r="G77" s="35"/>
      <c r="H77" s="35"/>
      <c r="I77" s="35"/>
      <c r="J77" s="35"/>
      <c r="K77" s="33">
        <v>1</v>
      </c>
      <c r="L77" s="33"/>
      <c r="M77" s="33" t="s">
        <v>63</v>
      </c>
      <c r="N77" s="33" t="s">
        <v>44</v>
      </c>
      <c r="O77" s="33"/>
      <c r="P77" s="33"/>
      <c r="Q77" s="33"/>
      <c r="R77" s="33"/>
      <c r="S77" s="33"/>
      <c r="T77" s="33"/>
      <c r="U77" s="33"/>
      <c r="V77" s="33"/>
      <c r="W77" s="50"/>
      <c r="X77" s="50"/>
      <c r="Y77" s="52"/>
    </row>
    <row r="78" s="30" customFormat="1" ht="21" customHeight="1" spans="1:25">
      <c r="A78" s="34"/>
      <c r="B78" s="33"/>
      <c r="C78" s="33"/>
      <c r="D78" s="35"/>
      <c r="E78" s="35"/>
      <c r="F78" s="35"/>
      <c r="G78" s="35"/>
      <c r="H78" s="35"/>
      <c r="I78" s="35"/>
      <c r="J78" s="35"/>
      <c r="K78" s="33">
        <v>1</v>
      </c>
      <c r="L78" s="33"/>
      <c r="M78" s="33" t="s">
        <v>63</v>
      </c>
      <c r="N78" s="33" t="s">
        <v>45</v>
      </c>
      <c r="O78" s="33"/>
      <c r="P78" s="33"/>
      <c r="Q78" s="33"/>
      <c r="R78" s="33"/>
      <c r="S78" s="33"/>
      <c r="T78" s="33"/>
      <c r="U78" s="33"/>
      <c r="V78" s="33"/>
      <c r="W78" s="50"/>
      <c r="X78" s="50"/>
      <c r="Y78" s="52"/>
    </row>
    <row r="79" s="30" customFormat="1" ht="21" customHeight="1" spans="1:25">
      <c r="A79" s="34" t="s">
        <v>30</v>
      </c>
      <c r="B79" s="33" t="s">
        <v>71</v>
      </c>
      <c r="C79" s="33" t="s">
        <v>32</v>
      </c>
      <c r="D79" s="35">
        <v>29</v>
      </c>
      <c r="E79" s="35">
        <v>21</v>
      </c>
      <c r="F79" s="35">
        <v>8</v>
      </c>
      <c r="G79" s="35"/>
      <c r="H79" s="35">
        <v>3</v>
      </c>
      <c r="I79" s="35"/>
      <c r="J79" s="35"/>
      <c r="K79" s="33">
        <v>1</v>
      </c>
      <c r="L79" s="33"/>
      <c r="M79" s="33" t="s">
        <v>63</v>
      </c>
      <c r="N79" s="33" t="s">
        <v>34</v>
      </c>
      <c r="O79" s="33"/>
      <c r="P79" s="33"/>
      <c r="Q79" s="33"/>
      <c r="R79" s="33"/>
      <c r="S79" s="33"/>
      <c r="T79" s="33"/>
      <c r="U79" s="33"/>
      <c r="V79" s="33"/>
      <c r="W79" s="50"/>
      <c r="X79" s="50"/>
      <c r="Y79" s="52"/>
    </row>
    <row r="80" s="30" customFormat="1" ht="21" customHeight="1" spans="1:25">
      <c r="A80" s="34"/>
      <c r="B80" s="33"/>
      <c r="C80" s="33"/>
      <c r="D80" s="35"/>
      <c r="E80" s="35"/>
      <c r="F80" s="35"/>
      <c r="G80" s="35"/>
      <c r="H80" s="35"/>
      <c r="I80" s="35"/>
      <c r="J80" s="35"/>
      <c r="K80" s="33">
        <v>1</v>
      </c>
      <c r="L80" s="33"/>
      <c r="M80" s="33" t="s">
        <v>63</v>
      </c>
      <c r="N80" s="33" t="s">
        <v>43</v>
      </c>
      <c r="O80" s="33"/>
      <c r="P80" s="33"/>
      <c r="Q80" s="33"/>
      <c r="R80" s="33"/>
      <c r="S80" s="33"/>
      <c r="T80" s="33"/>
      <c r="U80" s="33"/>
      <c r="V80" s="33"/>
      <c r="W80" s="50"/>
      <c r="X80" s="50"/>
      <c r="Y80" s="52"/>
    </row>
    <row r="81" s="30" customFormat="1" ht="21" customHeight="1" spans="1:25">
      <c r="A81" s="34"/>
      <c r="B81" s="33"/>
      <c r="C81" s="33"/>
      <c r="D81" s="35"/>
      <c r="E81" s="35"/>
      <c r="F81" s="35"/>
      <c r="G81" s="35"/>
      <c r="H81" s="35"/>
      <c r="I81" s="35"/>
      <c r="J81" s="35"/>
      <c r="K81" s="33">
        <v>1</v>
      </c>
      <c r="L81" s="33"/>
      <c r="M81" s="33" t="s">
        <v>63</v>
      </c>
      <c r="N81" s="33" t="s">
        <v>44</v>
      </c>
      <c r="O81" s="33"/>
      <c r="P81" s="33"/>
      <c r="Q81" s="33"/>
      <c r="R81" s="33"/>
      <c r="S81" s="33"/>
      <c r="T81" s="33"/>
      <c r="U81" s="33"/>
      <c r="V81" s="33"/>
      <c r="W81" s="50"/>
      <c r="X81" s="50"/>
      <c r="Y81" s="52"/>
    </row>
    <row r="82" s="30" customFormat="1" ht="21" customHeight="1" spans="1:25">
      <c r="A82" s="34" t="s">
        <v>30</v>
      </c>
      <c r="B82" s="33" t="s">
        <v>72</v>
      </c>
      <c r="C82" s="33" t="s">
        <v>32</v>
      </c>
      <c r="D82" s="35">
        <v>78</v>
      </c>
      <c r="E82" s="35">
        <v>65</v>
      </c>
      <c r="F82" s="35">
        <v>13</v>
      </c>
      <c r="G82" s="35">
        <v>2</v>
      </c>
      <c r="H82" s="35">
        <v>3</v>
      </c>
      <c r="I82" s="35"/>
      <c r="J82" s="35"/>
      <c r="K82" s="33">
        <v>1</v>
      </c>
      <c r="L82" s="33"/>
      <c r="M82" s="33" t="s">
        <v>63</v>
      </c>
      <c r="N82" s="33" t="s">
        <v>34</v>
      </c>
      <c r="O82" s="33"/>
      <c r="P82" s="33"/>
      <c r="Q82" s="33"/>
      <c r="R82" s="33"/>
      <c r="S82" s="33"/>
      <c r="T82" s="33"/>
      <c r="U82" s="33"/>
      <c r="V82" s="33"/>
      <c r="W82" s="50"/>
      <c r="X82" s="50"/>
      <c r="Y82" s="52"/>
    </row>
    <row r="83" s="30" customFormat="1" ht="21" customHeight="1" spans="1:25">
      <c r="A83" s="34"/>
      <c r="B83" s="33"/>
      <c r="C83" s="33"/>
      <c r="D83" s="35"/>
      <c r="E83" s="35"/>
      <c r="F83" s="35"/>
      <c r="G83" s="35"/>
      <c r="H83" s="35"/>
      <c r="I83" s="35"/>
      <c r="J83" s="35"/>
      <c r="K83" s="33">
        <v>1</v>
      </c>
      <c r="L83" s="33"/>
      <c r="M83" s="33" t="s">
        <v>63</v>
      </c>
      <c r="N83" s="33" t="s">
        <v>43</v>
      </c>
      <c r="O83" s="33"/>
      <c r="P83" s="33"/>
      <c r="Q83" s="33"/>
      <c r="R83" s="33"/>
      <c r="S83" s="33"/>
      <c r="T83" s="33"/>
      <c r="U83" s="33"/>
      <c r="V83" s="33"/>
      <c r="W83" s="50"/>
      <c r="X83" s="50"/>
      <c r="Y83" s="52"/>
    </row>
    <row r="84" s="30" customFormat="1" ht="21" customHeight="1" spans="1:25">
      <c r="A84" s="34"/>
      <c r="B84" s="33"/>
      <c r="C84" s="33"/>
      <c r="D84" s="35"/>
      <c r="E84" s="35"/>
      <c r="F84" s="35"/>
      <c r="G84" s="35"/>
      <c r="H84" s="35"/>
      <c r="I84" s="35"/>
      <c r="J84" s="35"/>
      <c r="K84" s="33">
        <v>1</v>
      </c>
      <c r="L84" s="33"/>
      <c r="M84" s="33" t="s">
        <v>63</v>
      </c>
      <c r="N84" s="33" t="s">
        <v>45</v>
      </c>
      <c r="O84" s="33"/>
      <c r="P84" s="33"/>
      <c r="Q84" s="33"/>
      <c r="R84" s="33"/>
      <c r="S84" s="33"/>
      <c r="T84" s="33"/>
      <c r="U84" s="33"/>
      <c r="V84" s="33"/>
      <c r="W84" s="50"/>
      <c r="X84" s="50"/>
      <c r="Y84" s="52"/>
    </row>
    <row r="85" s="30" customFormat="1" ht="52" customHeight="1" spans="1:25">
      <c r="A85" s="34" t="s">
        <v>30</v>
      </c>
      <c r="B85" s="33" t="s">
        <v>73</v>
      </c>
      <c r="C85" s="33" t="s">
        <v>32</v>
      </c>
      <c r="D85" s="35">
        <v>150</v>
      </c>
      <c r="E85" s="35">
        <v>129</v>
      </c>
      <c r="F85" s="35">
        <v>21</v>
      </c>
      <c r="G85" s="35">
        <v>6</v>
      </c>
      <c r="H85" s="35">
        <v>1</v>
      </c>
      <c r="I85" s="35"/>
      <c r="J85" s="35"/>
      <c r="K85" s="33"/>
      <c r="L85" s="33">
        <v>1</v>
      </c>
      <c r="M85" s="33" t="s">
        <v>74</v>
      </c>
      <c r="N85" s="33" t="s">
        <v>75</v>
      </c>
      <c r="O85" s="33" t="s">
        <v>76</v>
      </c>
      <c r="P85" s="33" t="s">
        <v>77</v>
      </c>
      <c r="Q85" s="33" t="s">
        <v>37</v>
      </c>
      <c r="R85" s="33" t="s">
        <v>78</v>
      </c>
      <c r="S85" s="33" t="s">
        <v>79</v>
      </c>
      <c r="T85" s="33" t="s">
        <v>39</v>
      </c>
      <c r="U85" s="33" t="s">
        <v>40</v>
      </c>
      <c r="V85" s="33" t="s">
        <v>66</v>
      </c>
      <c r="W85" s="50"/>
      <c r="X85" s="50"/>
      <c r="Y85" s="52"/>
    </row>
    <row r="86" s="30" customFormat="1" ht="61" customHeight="1" spans="1:25">
      <c r="A86" s="34" t="s">
        <v>30</v>
      </c>
      <c r="B86" s="33" t="s">
        <v>80</v>
      </c>
      <c r="C86" s="33" t="s">
        <v>32</v>
      </c>
      <c r="D86" s="35">
        <v>76</v>
      </c>
      <c r="E86" s="35">
        <v>76</v>
      </c>
      <c r="F86" s="35"/>
      <c r="G86" s="35">
        <v>1</v>
      </c>
      <c r="H86" s="35">
        <v>1</v>
      </c>
      <c r="I86" s="35"/>
      <c r="J86" s="35"/>
      <c r="K86" s="33"/>
      <c r="L86" s="33">
        <v>1</v>
      </c>
      <c r="M86" s="33" t="s">
        <v>74</v>
      </c>
      <c r="N86" s="33" t="s">
        <v>75</v>
      </c>
      <c r="O86" s="33"/>
      <c r="P86" s="33"/>
      <c r="Q86" s="33"/>
      <c r="R86" s="33"/>
      <c r="S86" s="33"/>
      <c r="T86" s="33"/>
      <c r="U86" s="33"/>
      <c r="V86" s="33"/>
      <c r="W86" s="50"/>
      <c r="X86" s="50"/>
      <c r="Y86" s="52"/>
    </row>
    <row r="87" s="30" customFormat="1" ht="61" customHeight="1" spans="1:25">
      <c r="A87" s="34" t="s">
        <v>30</v>
      </c>
      <c r="B87" s="33" t="s">
        <v>81</v>
      </c>
      <c r="C87" s="33" t="s">
        <v>32</v>
      </c>
      <c r="D87" s="35">
        <v>155</v>
      </c>
      <c r="E87" s="35">
        <v>151</v>
      </c>
      <c r="F87" s="35">
        <v>4</v>
      </c>
      <c r="G87" s="35">
        <v>5</v>
      </c>
      <c r="H87" s="35">
        <v>1</v>
      </c>
      <c r="I87" s="35"/>
      <c r="J87" s="35"/>
      <c r="K87" s="33"/>
      <c r="L87" s="33">
        <v>1</v>
      </c>
      <c r="M87" s="33" t="s">
        <v>74</v>
      </c>
      <c r="N87" s="33" t="s">
        <v>75</v>
      </c>
      <c r="O87" s="33"/>
      <c r="P87" s="33"/>
      <c r="Q87" s="33"/>
      <c r="R87" s="33"/>
      <c r="S87" s="33"/>
      <c r="T87" s="33"/>
      <c r="U87" s="33"/>
      <c r="V87" s="33"/>
      <c r="W87" s="50"/>
      <c r="X87" s="50"/>
      <c r="Y87" s="52"/>
    </row>
    <row r="88" s="30" customFormat="1" ht="61" customHeight="1" spans="1:25">
      <c r="A88" s="34" t="s">
        <v>30</v>
      </c>
      <c r="B88" s="33" t="s">
        <v>82</v>
      </c>
      <c r="C88" s="33" t="s">
        <v>32</v>
      </c>
      <c r="D88" s="35">
        <v>125</v>
      </c>
      <c r="E88" s="35">
        <v>123</v>
      </c>
      <c r="F88" s="35">
        <v>2</v>
      </c>
      <c r="G88" s="35">
        <v>3</v>
      </c>
      <c r="H88" s="35">
        <v>1</v>
      </c>
      <c r="I88" s="35"/>
      <c r="J88" s="35"/>
      <c r="K88" s="33"/>
      <c r="L88" s="33">
        <v>1</v>
      </c>
      <c r="M88" s="33" t="s">
        <v>74</v>
      </c>
      <c r="N88" s="33" t="s">
        <v>75</v>
      </c>
      <c r="O88" s="33"/>
      <c r="P88" s="33"/>
      <c r="Q88" s="33"/>
      <c r="R88" s="33"/>
      <c r="S88" s="33"/>
      <c r="T88" s="33"/>
      <c r="U88" s="33"/>
      <c r="V88" s="33"/>
      <c r="W88" s="50"/>
      <c r="X88" s="50"/>
      <c r="Y88" s="52"/>
    </row>
    <row r="89" s="30" customFormat="1" ht="33" customHeight="1" spans="1:25">
      <c r="A89" s="34" t="s">
        <v>30</v>
      </c>
      <c r="B89" s="33" t="s">
        <v>83</v>
      </c>
      <c r="C89" s="33" t="s">
        <v>32</v>
      </c>
      <c r="D89" s="35">
        <v>325</v>
      </c>
      <c r="E89" s="35">
        <v>265</v>
      </c>
      <c r="F89" s="35">
        <v>60</v>
      </c>
      <c r="G89" s="35">
        <v>14</v>
      </c>
      <c r="H89" s="35">
        <v>23</v>
      </c>
      <c r="I89" s="35"/>
      <c r="J89" s="35"/>
      <c r="K89" s="33"/>
      <c r="L89" s="33">
        <v>1</v>
      </c>
      <c r="M89" s="33" t="s">
        <v>74</v>
      </c>
      <c r="N89" s="33" t="s">
        <v>75</v>
      </c>
      <c r="O89" s="33"/>
      <c r="P89" s="33"/>
      <c r="Q89" s="33"/>
      <c r="R89" s="33"/>
      <c r="S89" s="33"/>
      <c r="T89" s="33"/>
      <c r="U89" s="33"/>
      <c r="V89" s="33"/>
      <c r="W89" s="50"/>
      <c r="X89" s="50"/>
      <c r="Y89" s="52"/>
    </row>
    <row r="90" s="30" customFormat="1" ht="27" customHeight="1" spans="1:25">
      <c r="A90" s="34"/>
      <c r="B90" s="33"/>
      <c r="C90" s="33"/>
      <c r="D90" s="35"/>
      <c r="E90" s="35"/>
      <c r="F90" s="35"/>
      <c r="G90" s="35"/>
      <c r="H90" s="35"/>
      <c r="I90" s="35"/>
      <c r="J90" s="35"/>
      <c r="K90" s="33"/>
      <c r="L90" s="33">
        <v>2</v>
      </c>
      <c r="M90" s="33" t="s">
        <v>84</v>
      </c>
      <c r="N90" s="33" t="s">
        <v>34</v>
      </c>
      <c r="O90" s="33" t="s">
        <v>35</v>
      </c>
      <c r="P90" s="33" t="s">
        <v>85</v>
      </c>
      <c r="Q90" s="33"/>
      <c r="R90" s="33"/>
      <c r="S90" s="33"/>
      <c r="T90" s="33"/>
      <c r="U90" s="33"/>
      <c r="V90" s="33"/>
      <c r="W90" s="50"/>
      <c r="X90" s="50"/>
      <c r="Y90" s="52"/>
    </row>
    <row r="91" s="30" customFormat="1" ht="27" customHeight="1" spans="1:25">
      <c r="A91" s="34"/>
      <c r="B91" s="33"/>
      <c r="C91" s="33"/>
      <c r="D91" s="35"/>
      <c r="E91" s="35"/>
      <c r="F91" s="35"/>
      <c r="G91" s="35"/>
      <c r="H91" s="35"/>
      <c r="I91" s="35"/>
      <c r="J91" s="35"/>
      <c r="K91" s="33"/>
      <c r="L91" s="33">
        <v>3</v>
      </c>
      <c r="M91" s="33" t="s">
        <v>84</v>
      </c>
      <c r="N91" s="33" t="s">
        <v>43</v>
      </c>
      <c r="O91" s="33"/>
      <c r="P91" s="33"/>
      <c r="Q91" s="33"/>
      <c r="R91" s="33"/>
      <c r="S91" s="33"/>
      <c r="T91" s="33"/>
      <c r="U91" s="33"/>
      <c r="V91" s="33"/>
      <c r="W91" s="50"/>
      <c r="X91" s="50"/>
      <c r="Y91" s="52"/>
    </row>
    <row r="92" s="30" customFormat="1" ht="27" customHeight="1" spans="1:25">
      <c r="A92" s="34"/>
      <c r="B92" s="33"/>
      <c r="C92" s="33"/>
      <c r="D92" s="35"/>
      <c r="E92" s="35"/>
      <c r="F92" s="35"/>
      <c r="G92" s="35"/>
      <c r="H92" s="35"/>
      <c r="I92" s="35"/>
      <c r="J92" s="35"/>
      <c r="K92" s="33"/>
      <c r="L92" s="33">
        <v>4</v>
      </c>
      <c r="M92" s="33" t="s">
        <v>84</v>
      </c>
      <c r="N92" s="33" t="s">
        <v>44</v>
      </c>
      <c r="O92" s="33"/>
      <c r="P92" s="33"/>
      <c r="Q92" s="33"/>
      <c r="R92" s="33"/>
      <c r="S92" s="33"/>
      <c r="T92" s="33"/>
      <c r="U92" s="33"/>
      <c r="V92" s="33"/>
      <c r="W92" s="50"/>
      <c r="X92" s="50"/>
      <c r="Y92" s="52"/>
    </row>
    <row r="93" s="30" customFormat="1" ht="27" customHeight="1" spans="1:25">
      <c r="A93" s="34"/>
      <c r="B93" s="33"/>
      <c r="C93" s="33"/>
      <c r="D93" s="35"/>
      <c r="E93" s="35"/>
      <c r="F93" s="35"/>
      <c r="G93" s="35"/>
      <c r="H93" s="35"/>
      <c r="I93" s="35"/>
      <c r="J93" s="35"/>
      <c r="K93" s="33"/>
      <c r="L93" s="33">
        <v>1</v>
      </c>
      <c r="M93" s="33" t="s">
        <v>84</v>
      </c>
      <c r="N93" s="33" t="s">
        <v>69</v>
      </c>
      <c r="O93" s="33"/>
      <c r="P93" s="33"/>
      <c r="Q93" s="33"/>
      <c r="R93" s="33"/>
      <c r="S93" s="33"/>
      <c r="T93" s="33"/>
      <c r="U93" s="33"/>
      <c r="V93" s="33"/>
      <c r="W93" s="50"/>
      <c r="X93" s="50"/>
      <c r="Y93" s="52"/>
    </row>
    <row r="94" s="30" customFormat="1" ht="27" customHeight="1" spans="1:25">
      <c r="A94" s="34"/>
      <c r="B94" s="33"/>
      <c r="C94" s="33"/>
      <c r="D94" s="35"/>
      <c r="E94" s="35"/>
      <c r="F94" s="35"/>
      <c r="G94" s="35"/>
      <c r="H94" s="35"/>
      <c r="I94" s="35"/>
      <c r="J94" s="35"/>
      <c r="K94" s="33"/>
      <c r="L94" s="33">
        <v>1</v>
      </c>
      <c r="M94" s="33" t="s">
        <v>84</v>
      </c>
      <c r="N94" s="33" t="s">
        <v>53</v>
      </c>
      <c r="O94" s="33"/>
      <c r="P94" s="33"/>
      <c r="Q94" s="33"/>
      <c r="R94" s="33"/>
      <c r="S94" s="33"/>
      <c r="T94" s="33"/>
      <c r="U94" s="33"/>
      <c r="V94" s="33"/>
      <c r="W94" s="50"/>
      <c r="X94" s="50"/>
      <c r="Y94" s="52"/>
    </row>
    <row r="95" s="30" customFormat="1" ht="27" customHeight="1" spans="1:25">
      <c r="A95" s="34"/>
      <c r="B95" s="33"/>
      <c r="C95" s="33"/>
      <c r="D95" s="35"/>
      <c r="E95" s="35"/>
      <c r="F95" s="35"/>
      <c r="G95" s="35"/>
      <c r="H95" s="35"/>
      <c r="I95" s="35"/>
      <c r="J95" s="35"/>
      <c r="K95" s="33"/>
      <c r="L95" s="33">
        <v>2</v>
      </c>
      <c r="M95" s="33" t="s">
        <v>84</v>
      </c>
      <c r="N95" s="33" t="s">
        <v>103</v>
      </c>
      <c r="O95" s="33"/>
      <c r="P95" s="33"/>
      <c r="Q95" s="33"/>
      <c r="R95" s="33"/>
      <c r="S95" s="33"/>
      <c r="T95" s="33"/>
      <c r="U95" s="33"/>
      <c r="V95" s="33"/>
      <c r="W95" s="50"/>
      <c r="X95" s="50"/>
      <c r="Y95" s="52"/>
    </row>
    <row r="96" s="30" customFormat="1" ht="27" customHeight="1" spans="1:25">
      <c r="A96" s="34"/>
      <c r="B96" s="33"/>
      <c r="C96" s="33"/>
      <c r="D96" s="35"/>
      <c r="E96" s="35"/>
      <c r="F96" s="35"/>
      <c r="G96" s="35"/>
      <c r="H96" s="35"/>
      <c r="I96" s="35"/>
      <c r="J96" s="35"/>
      <c r="K96" s="33"/>
      <c r="L96" s="33">
        <v>2</v>
      </c>
      <c r="M96" s="33" t="s">
        <v>84</v>
      </c>
      <c r="N96" s="33" t="s">
        <v>92</v>
      </c>
      <c r="O96" s="33"/>
      <c r="P96" s="33"/>
      <c r="Q96" s="33"/>
      <c r="R96" s="33"/>
      <c r="S96" s="33"/>
      <c r="T96" s="33"/>
      <c r="U96" s="33"/>
      <c r="V96" s="33"/>
      <c r="W96" s="50"/>
      <c r="X96" s="50"/>
      <c r="Y96" s="52"/>
    </row>
    <row r="97" s="30" customFormat="1" ht="30" customHeight="1" spans="1:25">
      <c r="A97" s="34" t="s">
        <v>30</v>
      </c>
      <c r="B97" s="33" t="s">
        <v>83</v>
      </c>
      <c r="C97" s="33" t="s">
        <v>32</v>
      </c>
      <c r="D97" s="35">
        <v>325</v>
      </c>
      <c r="E97" s="35">
        <v>265</v>
      </c>
      <c r="F97" s="35">
        <v>60</v>
      </c>
      <c r="G97" s="35">
        <v>14</v>
      </c>
      <c r="H97" s="35">
        <v>23</v>
      </c>
      <c r="I97" s="35"/>
      <c r="J97" s="35"/>
      <c r="K97" s="33">
        <v>1</v>
      </c>
      <c r="L97" s="33"/>
      <c r="M97" s="33" t="s">
        <v>63</v>
      </c>
      <c r="N97" s="33" t="s">
        <v>34</v>
      </c>
      <c r="O97" s="33" t="s">
        <v>35</v>
      </c>
      <c r="P97" s="33" t="s">
        <v>64</v>
      </c>
      <c r="Q97" s="33" t="s">
        <v>37</v>
      </c>
      <c r="R97" s="33" t="s">
        <v>35</v>
      </c>
      <c r="S97" s="33" t="s">
        <v>65</v>
      </c>
      <c r="T97" s="33" t="s">
        <v>39</v>
      </c>
      <c r="U97" s="33" t="s">
        <v>40</v>
      </c>
      <c r="V97" s="33" t="s">
        <v>66</v>
      </c>
      <c r="W97" s="50"/>
      <c r="X97" s="50"/>
      <c r="Y97" s="52"/>
    </row>
    <row r="98" s="30" customFormat="1" ht="30" customHeight="1" spans="1:25">
      <c r="A98" s="34"/>
      <c r="B98" s="33"/>
      <c r="C98" s="33"/>
      <c r="D98" s="35"/>
      <c r="E98" s="35"/>
      <c r="F98" s="35"/>
      <c r="G98" s="35"/>
      <c r="H98" s="35"/>
      <c r="I98" s="35"/>
      <c r="J98" s="35"/>
      <c r="K98" s="33">
        <v>1</v>
      </c>
      <c r="L98" s="33"/>
      <c r="M98" s="33" t="s">
        <v>63</v>
      </c>
      <c r="N98" s="33" t="s">
        <v>43</v>
      </c>
      <c r="O98" s="33"/>
      <c r="P98" s="33"/>
      <c r="Q98" s="33"/>
      <c r="R98" s="33"/>
      <c r="S98" s="33"/>
      <c r="T98" s="33"/>
      <c r="U98" s="33"/>
      <c r="V98" s="33"/>
      <c r="W98" s="50"/>
      <c r="X98" s="50"/>
      <c r="Y98" s="52"/>
    </row>
    <row r="99" s="30" customFormat="1" ht="48" customHeight="1" spans="1:25">
      <c r="A99" s="34"/>
      <c r="B99" s="33"/>
      <c r="C99" s="33"/>
      <c r="D99" s="35"/>
      <c r="E99" s="35"/>
      <c r="F99" s="35"/>
      <c r="G99" s="35"/>
      <c r="H99" s="35"/>
      <c r="I99" s="35"/>
      <c r="J99" s="35"/>
      <c r="K99" s="33">
        <v>1</v>
      </c>
      <c r="L99" s="33"/>
      <c r="M99" s="33" t="s">
        <v>63</v>
      </c>
      <c r="N99" s="33" t="s">
        <v>44</v>
      </c>
      <c r="O99" s="33"/>
      <c r="P99" s="33"/>
      <c r="Q99" s="33"/>
      <c r="R99" s="33"/>
      <c r="S99" s="33"/>
      <c r="T99" s="33"/>
      <c r="U99" s="33"/>
      <c r="V99" s="33"/>
      <c r="W99" s="50"/>
      <c r="X99" s="50"/>
      <c r="Y99" s="52"/>
    </row>
    <row r="100" s="30" customFormat="1" ht="30" customHeight="1" spans="1:25">
      <c r="A100" s="34"/>
      <c r="B100" s="33"/>
      <c r="C100" s="33"/>
      <c r="D100" s="35"/>
      <c r="E100" s="35"/>
      <c r="F100" s="35"/>
      <c r="G100" s="35"/>
      <c r="H100" s="35"/>
      <c r="I100" s="35"/>
      <c r="J100" s="35"/>
      <c r="K100" s="33">
        <v>1</v>
      </c>
      <c r="L100" s="33"/>
      <c r="M100" s="33" t="s">
        <v>63</v>
      </c>
      <c r="N100" s="33" t="s">
        <v>45</v>
      </c>
      <c r="O100" s="33"/>
      <c r="P100" s="33"/>
      <c r="Q100" s="33"/>
      <c r="R100" s="33"/>
      <c r="S100" s="33"/>
      <c r="T100" s="33"/>
      <c r="U100" s="33"/>
      <c r="V100" s="33"/>
      <c r="W100" s="50"/>
      <c r="X100" s="50"/>
      <c r="Y100" s="52"/>
    </row>
    <row r="101" s="30" customFormat="1" ht="30" customHeight="1" spans="1:25">
      <c r="A101" s="34"/>
      <c r="B101" s="33"/>
      <c r="C101" s="33"/>
      <c r="D101" s="35"/>
      <c r="E101" s="35"/>
      <c r="F101" s="35"/>
      <c r="G101" s="35"/>
      <c r="H101" s="35"/>
      <c r="I101" s="35"/>
      <c r="J101" s="35"/>
      <c r="K101" s="33">
        <v>1</v>
      </c>
      <c r="L101" s="33"/>
      <c r="M101" s="33" t="s">
        <v>63</v>
      </c>
      <c r="N101" s="33" t="s">
        <v>49</v>
      </c>
      <c r="O101" s="33"/>
      <c r="P101" s="33"/>
      <c r="Q101" s="33"/>
      <c r="R101" s="33"/>
      <c r="S101" s="33"/>
      <c r="T101" s="33"/>
      <c r="U101" s="33"/>
      <c r="V101" s="33"/>
      <c r="W101" s="50"/>
      <c r="X101" s="50"/>
      <c r="Y101" s="52"/>
    </row>
    <row r="102" s="30" customFormat="1" ht="30" customHeight="1" spans="1:25">
      <c r="A102" s="34"/>
      <c r="B102" s="33"/>
      <c r="C102" s="33"/>
      <c r="D102" s="35"/>
      <c r="E102" s="35"/>
      <c r="F102" s="35"/>
      <c r="G102" s="35"/>
      <c r="H102" s="35"/>
      <c r="I102" s="35"/>
      <c r="J102" s="35"/>
      <c r="K102" s="33">
        <v>1</v>
      </c>
      <c r="L102" s="33"/>
      <c r="M102" s="33" t="s">
        <v>63</v>
      </c>
      <c r="N102" s="33" t="s">
        <v>69</v>
      </c>
      <c r="O102" s="33"/>
      <c r="P102" s="33"/>
      <c r="Q102" s="33"/>
      <c r="R102" s="33"/>
      <c r="S102" s="33"/>
      <c r="T102" s="33"/>
      <c r="U102" s="33"/>
      <c r="V102" s="33"/>
      <c r="W102" s="50"/>
      <c r="X102" s="50"/>
      <c r="Y102" s="52"/>
    </row>
    <row r="103" s="30" customFormat="1" ht="30" customHeight="1" spans="1:25">
      <c r="A103" s="34"/>
      <c r="B103" s="33"/>
      <c r="C103" s="33"/>
      <c r="D103" s="35"/>
      <c r="E103" s="35"/>
      <c r="F103" s="35"/>
      <c r="G103" s="35"/>
      <c r="H103" s="35"/>
      <c r="I103" s="35"/>
      <c r="J103" s="35"/>
      <c r="K103" s="33">
        <v>1</v>
      </c>
      <c r="L103" s="33"/>
      <c r="M103" s="33" t="s">
        <v>63</v>
      </c>
      <c r="N103" s="33" t="s">
        <v>53</v>
      </c>
      <c r="O103" s="33"/>
      <c r="P103" s="33"/>
      <c r="Q103" s="33"/>
      <c r="R103" s="33"/>
      <c r="S103" s="33"/>
      <c r="T103" s="33"/>
      <c r="U103" s="33"/>
      <c r="V103" s="33"/>
      <c r="W103" s="50"/>
      <c r="X103" s="50"/>
      <c r="Y103" s="52"/>
    </row>
    <row r="104" s="30" customFormat="1" ht="102" customHeight="1" spans="1:25">
      <c r="A104" s="34" t="s">
        <v>30</v>
      </c>
      <c r="B104" s="33" t="s">
        <v>86</v>
      </c>
      <c r="C104" s="33" t="s">
        <v>32</v>
      </c>
      <c r="D104" s="35">
        <v>90</v>
      </c>
      <c r="E104" s="35">
        <v>77</v>
      </c>
      <c r="F104" s="35">
        <v>13</v>
      </c>
      <c r="G104" s="35">
        <v>5</v>
      </c>
      <c r="H104" s="35">
        <v>1</v>
      </c>
      <c r="I104" s="35"/>
      <c r="J104" s="35"/>
      <c r="K104" s="33"/>
      <c r="L104" s="33">
        <v>1</v>
      </c>
      <c r="M104" s="33" t="s">
        <v>74</v>
      </c>
      <c r="N104" s="33" t="s">
        <v>75</v>
      </c>
      <c r="O104" s="33" t="s">
        <v>76</v>
      </c>
      <c r="P104" s="33" t="s">
        <v>77</v>
      </c>
      <c r="Q104" s="33"/>
      <c r="R104" s="46" t="s">
        <v>78</v>
      </c>
      <c r="S104" s="33" t="s">
        <v>79</v>
      </c>
      <c r="T104" s="33"/>
      <c r="U104" s="33"/>
      <c r="V104" s="33"/>
      <c r="W104" s="50"/>
      <c r="X104" s="50"/>
      <c r="Y104" s="52"/>
    </row>
    <row r="105" s="30" customFormat="1" ht="102" customHeight="1" spans="1:25">
      <c r="A105" s="34" t="s">
        <v>30</v>
      </c>
      <c r="B105" s="33" t="s">
        <v>87</v>
      </c>
      <c r="C105" s="33" t="s">
        <v>32</v>
      </c>
      <c r="D105" s="35">
        <v>185</v>
      </c>
      <c r="E105" s="35">
        <v>137</v>
      </c>
      <c r="F105" s="35">
        <v>48</v>
      </c>
      <c r="G105" s="35">
        <v>8</v>
      </c>
      <c r="H105" s="35">
        <v>7</v>
      </c>
      <c r="I105" s="35"/>
      <c r="J105" s="35"/>
      <c r="K105" s="33"/>
      <c r="L105" s="33">
        <v>1</v>
      </c>
      <c r="M105" s="33" t="s">
        <v>74</v>
      </c>
      <c r="N105" s="33" t="s">
        <v>75</v>
      </c>
      <c r="O105" s="33"/>
      <c r="P105" s="33"/>
      <c r="Q105" s="33"/>
      <c r="R105" s="46"/>
      <c r="S105" s="33"/>
      <c r="T105" s="33"/>
      <c r="U105" s="33"/>
      <c r="V105" s="33"/>
      <c r="W105" s="50"/>
      <c r="X105" s="50"/>
      <c r="Y105" s="52"/>
    </row>
    <row r="106" s="30" customFormat="1" ht="34" customHeight="1" spans="1:25">
      <c r="A106" s="34" t="s">
        <v>30</v>
      </c>
      <c r="B106" s="33" t="s">
        <v>87</v>
      </c>
      <c r="C106" s="33" t="s">
        <v>32</v>
      </c>
      <c r="D106" s="35">
        <v>185</v>
      </c>
      <c r="E106" s="35">
        <v>137</v>
      </c>
      <c r="F106" s="35">
        <v>48</v>
      </c>
      <c r="G106" s="35">
        <v>8</v>
      </c>
      <c r="H106" s="35">
        <v>7</v>
      </c>
      <c r="I106" s="35"/>
      <c r="J106" s="35"/>
      <c r="K106" s="33"/>
      <c r="L106" s="33">
        <v>1</v>
      </c>
      <c r="M106" s="33" t="s">
        <v>84</v>
      </c>
      <c r="N106" s="33" t="s">
        <v>34</v>
      </c>
      <c r="O106" s="39" t="s">
        <v>35</v>
      </c>
      <c r="P106" s="33" t="s">
        <v>85</v>
      </c>
      <c r="Q106" s="33" t="s">
        <v>37</v>
      </c>
      <c r="R106" s="33" t="s">
        <v>78</v>
      </c>
      <c r="S106" s="33" t="s">
        <v>79</v>
      </c>
      <c r="T106" s="33" t="s">
        <v>39</v>
      </c>
      <c r="U106" s="33" t="s">
        <v>40</v>
      </c>
      <c r="V106" s="33" t="s">
        <v>66</v>
      </c>
      <c r="W106" s="50"/>
      <c r="X106" s="50"/>
      <c r="Y106" s="52"/>
    </row>
    <row r="107" s="30" customFormat="1" ht="28" customHeight="1" spans="1:25">
      <c r="A107" s="34"/>
      <c r="B107" s="33"/>
      <c r="C107" s="33"/>
      <c r="D107" s="35"/>
      <c r="E107" s="35"/>
      <c r="F107" s="35"/>
      <c r="G107" s="35"/>
      <c r="H107" s="35"/>
      <c r="I107" s="35"/>
      <c r="J107" s="35"/>
      <c r="K107" s="33"/>
      <c r="L107" s="33">
        <v>1</v>
      </c>
      <c r="M107" s="33" t="s">
        <v>84</v>
      </c>
      <c r="N107" s="33" t="s">
        <v>43</v>
      </c>
      <c r="O107" s="43"/>
      <c r="P107" s="33"/>
      <c r="Q107" s="33"/>
      <c r="R107" s="33"/>
      <c r="S107" s="33"/>
      <c r="T107" s="33"/>
      <c r="U107" s="33"/>
      <c r="V107" s="33"/>
      <c r="W107" s="50"/>
      <c r="X107" s="50"/>
      <c r="Y107" s="52"/>
    </row>
    <row r="108" s="30" customFormat="1" ht="28" customHeight="1" spans="1:25">
      <c r="A108" s="34"/>
      <c r="B108" s="33"/>
      <c r="C108" s="33"/>
      <c r="D108" s="35"/>
      <c r="E108" s="35"/>
      <c r="F108" s="35"/>
      <c r="G108" s="35"/>
      <c r="H108" s="35"/>
      <c r="I108" s="35"/>
      <c r="J108" s="35"/>
      <c r="K108" s="33"/>
      <c r="L108" s="33">
        <v>1</v>
      </c>
      <c r="M108" s="33" t="s">
        <v>84</v>
      </c>
      <c r="N108" s="33" t="s">
        <v>44</v>
      </c>
      <c r="O108" s="43"/>
      <c r="P108" s="33"/>
      <c r="Q108" s="33"/>
      <c r="R108" s="33"/>
      <c r="S108" s="33"/>
      <c r="T108" s="33"/>
      <c r="U108" s="33"/>
      <c r="V108" s="33"/>
      <c r="W108" s="50"/>
      <c r="X108" s="50"/>
      <c r="Y108" s="52"/>
    </row>
    <row r="109" s="30" customFormat="1" ht="28" customHeight="1" spans="1:25">
      <c r="A109" s="34"/>
      <c r="B109" s="33"/>
      <c r="C109" s="33"/>
      <c r="D109" s="35"/>
      <c r="E109" s="35"/>
      <c r="F109" s="35"/>
      <c r="G109" s="35"/>
      <c r="H109" s="35"/>
      <c r="I109" s="35"/>
      <c r="J109" s="35"/>
      <c r="K109" s="33"/>
      <c r="L109" s="33">
        <v>1</v>
      </c>
      <c r="M109" s="33" t="s">
        <v>84</v>
      </c>
      <c r="N109" s="33" t="s">
        <v>88</v>
      </c>
      <c r="O109" s="43"/>
      <c r="P109" s="33"/>
      <c r="Q109" s="33"/>
      <c r="R109" s="33"/>
      <c r="S109" s="33"/>
      <c r="T109" s="33"/>
      <c r="U109" s="33"/>
      <c r="V109" s="33"/>
      <c r="W109" s="50"/>
      <c r="X109" s="50"/>
      <c r="Y109" s="52"/>
    </row>
    <row r="110" s="30" customFormat="1" ht="28" customHeight="1" spans="1:25">
      <c r="A110" s="34"/>
      <c r="B110" s="33"/>
      <c r="C110" s="33"/>
      <c r="D110" s="35"/>
      <c r="E110" s="35"/>
      <c r="F110" s="35"/>
      <c r="G110" s="35"/>
      <c r="H110" s="35"/>
      <c r="I110" s="35"/>
      <c r="J110" s="35"/>
      <c r="K110" s="33"/>
      <c r="L110" s="33">
        <v>1</v>
      </c>
      <c r="M110" s="33" t="s">
        <v>84</v>
      </c>
      <c r="N110" s="33" t="s">
        <v>53</v>
      </c>
      <c r="O110" s="43"/>
      <c r="P110" s="33"/>
      <c r="Q110" s="33"/>
      <c r="R110" s="33"/>
      <c r="S110" s="33"/>
      <c r="T110" s="33"/>
      <c r="U110" s="33"/>
      <c r="V110" s="33"/>
      <c r="W110" s="50"/>
      <c r="X110" s="50"/>
      <c r="Y110" s="52"/>
    </row>
    <row r="111" s="30" customFormat="1" ht="28" customHeight="1" spans="1:25">
      <c r="A111" s="34"/>
      <c r="B111" s="33"/>
      <c r="C111" s="33"/>
      <c r="D111" s="35"/>
      <c r="E111" s="35"/>
      <c r="F111" s="35"/>
      <c r="G111" s="35"/>
      <c r="H111" s="35"/>
      <c r="I111" s="35"/>
      <c r="J111" s="35"/>
      <c r="K111" s="33"/>
      <c r="L111" s="33">
        <v>1</v>
      </c>
      <c r="M111" s="33" t="s">
        <v>84</v>
      </c>
      <c r="N111" s="33" t="s">
        <v>103</v>
      </c>
      <c r="O111" s="43"/>
      <c r="P111" s="33"/>
      <c r="Q111" s="33"/>
      <c r="R111" s="33"/>
      <c r="S111" s="33"/>
      <c r="T111" s="33"/>
      <c r="U111" s="33"/>
      <c r="V111" s="33"/>
      <c r="W111" s="50"/>
      <c r="X111" s="50"/>
      <c r="Y111" s="52"/>
    </row>
    <row r="112" s="30" customFormat="1" ht="28" customHeight="1" spans="1:25">
      <c r="A112" s="34" t="s">
        <v>30</v>
      </c>
      <c r="B112" s="33" t="s">
        <v>89</v>
      </c>
      <c r="C112" s="33" t="s">
        <v>32</v>
      </c>
      <c r="D112" s="33">
        <v>164</v>
      </c>
      <c r="E112" s="33">
        <v>154</v>
      </c>
      <c r="F112" s="33">
        <v>10</v>
      </c>
      <c r="G112" s="33">
        <v>9</v>
      </c>
      <c r="H112" s="33">
        <v>13</v>
      </c>
      <c r="I112" s="33"/>
      <c r="J112" s="33"/>
      <c r="K112" s="33"/>
      <c r="L112" s="33">
        <v>2</v>
      </c>
      <c r="M112" s="33" t="s">
        <v>84</v>
      </c>
      <c r="N112" s="33" t="s">
        <v>34</v>
      </c>
      <c r="O112" s="43"/>
      <c r="P112" s="33"/>
      <c r="Q112" s="33"/>
      <c r="R112" s="33"/>
      <c r="S112" s="33"/>
      <c r="T112" s="33"/>
      <c r="U112" s="33"/>
      <c r="V112" s="33"/>
      <c r="W112" s="50"/>
      <c r="X112" s="50"/>
      <c r="Y112" s="52"/>
    </row>
    <row r="113" s="30" customFormat="1" ht="28" customHeight="1" spans="1:25">
      <c r="A113" s="34"/>
      <c r="B113" s="33"/>
      <c r="C113" s="33"/>
      <c r="D113" s="33"/>
      <c r="E113" s="33"/>
      <c r="F113" s="33"/>
      <c r="G113" s="33"/>
      <c r="H113" s="33"/>
      <c r="I113" s="33"/>
      <c r="J113" s="33"/>
      <c r="K113" s="33"/>
      <c r="L113" s="33">
        <v>2</v>
      </c>
      <c r="M113" s="33" t="s">
        <v>84</v>
      </c>
      <c r="N113" s="33" t="s">
        <v>43</v>
      </c>
      <c r="O113" s="43"/>
      <c r="P113" s="33"/>
      <c r="Q113" s="33"/>
      <c r="R113" s="33"/>
      <c r="S113" s="33"/>
      <c r="T113" s="33"/>
      <c r="U113" s="33"/>
      <c r="V113" s="33"/>
      <c r="W113" s="50"/>
      <c r="X113" s="50"/>
      <c r="Y113" s="52"/>
    </row>
    <row r="114" s="30" customFormat="1" ht="28" customHeight="1" spans="1:25">
      <c r="A114" s="34"/>
      <c r="B114" s="33"/>
      <c r="C114" s="33"/>
      <c r="D114" s="33"/>
      <c r="E114" s="33"/>
      <c r="F114" s="33"/>
      <c r="G114" s="33"/>
      <c r="H114" s="33"/>
      <c r="I114" s="33"/>
      <c r="J114" s="33"/>
      <c r="K114" s="33"/>
      <c r="L114" s="33">
        <v>1</v>
      </c>
      <c r="M114" s="33" t="s">
        <v>84</v>
      </c>
      <c r="N114" s="33" t="s">
        <v>44</v>
      </c>
      <c r="O114" s="43"/>
      <c r="P114" s="33"/>
      <c r="Q114" s="33"/>
      <c r="R114" s="33"/>
      <c r="S114" s="33"/>
      <c r="T114" s="33"/>
      <c r="U114" s="33"/>
      <c r="V114" s="33"/>
      <c r="W114" s="50"/>
      <c r="X114" s="50"/>
      <c r="Y114" s="52"/>
    </row>
    <row r="115" s="30" customFormat="1" ht="28" customHeight="1" spans="1:25">
      <c r="A115" s="34"/>
      <c r="B115" s="33"/>
      <c r="C115" s="33"/>
      <c r="D115" s="33"/>
      <c r="E115" s="33"/>
      <c r="F115" s="33"/>
      <c r="G115" s="33"/>
      <c r="H115" s="33"/>
      <c r="I115" s="33"/>
      <c r="J115" s="33"/>
      <c r="K115" s="33"/>
      <c r="L115" s="33">
        <v>1</v>
      </c>
      <c r="M115" s="33" t="s">
        <v>84</v>
      </c>
      <c r="N115" s="33" t="s">
        <v>69</v>
      </c>
      <c r="O115" s="43"/>
      <c r="P115" s="33"/>
      <c r="Q115" s="33"/>
      <c r="R115" s="33"/>
      <c r="S115" s="33"/>
      <c r="T115" s="33"/>
      <c r="U115" s="33"/>
      <c r="V115" s="33"/>
      <c r="W115" s="50"/>
      <c r="X115" s="50"/>
      <c r="Y115" s="52"/>
    </row>
    <row r="116" s="30" customFormat="1" ht="28" customHeight="1" spans="1:25">
      <c r="A116" s="34"/>
      <c r="B116" s="33"/>
      <c r="C116" s="33"/>
      <c r="D116" s="33"/>
      <c r="E116" s="33"/>
      <c r="F116" s="33"/>
      <c r="G116" s="33"/>
      <c r="H116" s="33"/>
      <c r="I116" s="33"/>
      <c r="J116" s="33"/>
      <c r="K116" s="33"/>
      <c r="L116" s="33">
        <v>1</v>
      </c>
      <c r="M116" s="33" t="s">
        <v>84</v>
      </c>
      <c r="N116" s="33" t="s">
        <v>53</v>
      </c>
      <c r="O116" s="43"/>
      <c r="P116" s="33"/>
      <c r="Q116" s="33"/>
      <c r="R116" s="33"/>
      <c r="S116" s="33"/>
      <c r="T116" s="33"/>
      <c r="U116" s="33"/>
      <c r="V116" s="33"/>
      <c r="W116" s="50"/>
      <c r="X116" s="50"/>
      <c r="Y116" s="52"/>
    </row>
    <row r="117" s="30" customFormat="1" ht="29" customHeight="1" spans="1:25">
      <c r="A117" s="34"/>
      <c r="B117" s="33"/>
      <c r="C117" s="33"/>
      <c r="D117" s="33"/>
      <c r="E117" s="33"/>
      <c r="F117" s="33"/>
      <c r="G117" s="33"/>
      <c r="H117" s="33"/>
      <c r="I117" s="33"/>
      <c r="J117" s="33"/>
      <c r="K117" s="33">
        <v>1</v>
      </c>
      <c r="L117" s="33"/>
      <c r="M117" s="33" t="s">
        <v>63</v>
      </c>
      <c r="N117" s="33" t="s">
        <v>34</v>
      </c>
      <c r="O117" s="43"/>
      <c r="P117" s="46" t="s">
        <v>64</v>
      </c>
      <c r="Q117" s="33"/>
      <c r="R117" s="33" t="s">
        <v>35</v>
      </c>
      <c r="S117" s="33" t="s">
        <v>65</v>
      </c>
      <c r="T117" s="33"/>
      <c r="U117" s="33"/>
      <c r="V117" s="33"/>
      <c r="W117" s="50"/>
      <c r="X117" s="50"/>
      <c r="Y117" s="52"/>
    </row>
    <row r="118" s="30" customFormat="1" ht="29" customHeight="1" spans="1:25">
      <c r="A118" s="34"/>
      <c r="B118" s="33"/>
      <c r="C118" s="33"/>
      <c r="D118" s="33"/>
      <c r="E118" s="33"/>
      <c r="F118" s="33"/>
      <c r="G118" s="33"/>
      <c r="H118" s="33"/>
      <c r="I118" s="33"/>
      <c r="J118" s="33"/>
      <c r="K118" s="33">
        <v>1</v>
      </c>
      <c r="L118" s="33"/>
      <c r="M118" s="33" t="s">
        <v>63</v>
      </c>
      <c r="N118" s="33" t="s">
        <v>45</v>
      </c>
      <c r="O118" s="43"/>
      <c r="P118" s="46"/>
      <c r="Q118" s="33"/>
      <c r="R118" s="33"/>
      <c r="S118" s="33"/>
      <c r="T118" s="33"/>
      <c r="U118" s="33"/>
      <c r="V118" s="33"/>
      <c r="W118" s="50"/>
      <c r="X118" s="50"/>
      <c r="Y118" s="52"/>
    </row>
    <row r="119" s="30" customFormat="1" ht="29" customHeight="1" spans="1:25">
      <c r="A119" s="34"/>
      <c r="B119" s="33"/>
      <c r="C119" s="33"/>
      <c r="D119" s="33"/>
      <c r="E119" s="33"/>
      <c r="F119" s="33"/>
      <c r="G119" s="33"/>
      <c r="H119" s="33"/>
      <c r="I119" s="33"/>
      <c r="J119" s="33"/>
      <c r="K119" s="33">
        <v>1</v>
      </c>
      <c r="L119" s="33"/>
      <c r="M119" s="33" t="s">
        <v>63</v>
      </c>
      <c r="N119" s="33" t="s">
        <v>46</v>
      </c>
      <c r="O119" s="43"/>
      <c r="P119" s="46"/>
      <c r="Q119" s="33"/>
      <c r="R119" s="33"/>
      <c r="S119" s="33"/>
      <c r="T119" s="33"/>
      <c r="U119" s="33"/>
      <c r="V119" s="33"/>
      <c r="W119" s="50"/>
      <c r="X119" s="50"/>
      <c r="Y119" s="52"/>
    </row>
    <row r="120" s="30" customFormat="1" ht="29" customHeight="1" spans="1:25">
      <c r="A120" s="34"/>
      <c r="B120" s="33"/>
      <c r="C120" s="33"/>
      <c r="D120" s="33"/>
      <c r="E120" s="33"/>
      <c r="F120" s="33"/>
      <c r="G120" s="33"/>
      <c r="H120" s="33"/>
      <c r="I120" s="33"/>
      <c r="J120" s="33"/>
      <c r="K120" s="33">
        <v>1</v>
      </c>
      <c r="L120" s="33"/>
      <c r="M120" s="33" t="s">
        <v>63</v>
      </c>
      <c r="N120" s="33" t="s">
        <v>50</v>
      </c>
      <c r="O120" s="43"/>
      <c r="P120" s="46"/>
      <c r="Q120" s="33"/>
      <c r="R120" s="33"/>
      <c r="S120" s="33"/>
      <c r="T120" s="33"/>
      <c r="U120" s="33"/>
      <c r="V120" s="33"/>
      <c r="W120" s="50"/>
      <c r="X120" s="50"/>
      <c r="Y120" s="52"/>
    </row>
    <row r="121" s="30" customFormat="1" ht="29" customHeight="1" spans="1:25">
      <c r="A121" s="34"/>
      <c r="B121" s="33"/>
      <c r="C121" s="33"/>
      <c r="D121" s="33"/>
      <c r="E121" s="33"/>
      <c r="F121" s="33"/>
      <c r="G121" s="33"/>
      <c r="H121" s="33"/>
      <c r="I121" s="33"/>
      <c r="J121" s="33"/>
      <c r="K121" s="33">
        <v>1</v>
      </c>
      <c r="L121" s="33"/>
      <c r="M121" s="33" t="s">
        <v>63</v>
      </c>
      <c r="N121" s="33" t="s">
        <v>47</v>
      </c>
      <c r="O121" s="41"/>
      <c r="P121" s="46"/>
      <c r="Q121" s="33"/>
      <c r="R121" s="33"/>
      <c r="S121" s="33"/>
      <c r="T121" s="33"/>
      <c r="U121" s="33"/>
      <c r="V121" s="33"/>
      <c r="W121" s="50"/>
      <c r="X121" s="50"/>
      <c r="Y121" s="52"/>
    </row>
    <row r="122" s="30" customFormat="1" ht="81" customHeight="1" spans="1:25">
      <c r="A122" s="34" t="s">
        <v>30</v>
      </c>
      <c r="B122" s="33" t="s">
        <v>89</v>
      </c>
      <c r="C122" s="33" t="s">
        <v>32</v>
      </c>
      <c r="D122" s="33">
        <v>164</v>
      </c>
      <c r="E122" s="33">
        <v>154</v>
      </c>
      <c r="F122" s="33">
        <v>10</v>
      </c>
      <c r="G122" s="33">
        <v>9</v>
      </c>
      <c r="H122" s="33">
        <v>13</v>
      </c>
      <c r="I122" s="33"/>
      <c r="J122" s="33"/>
      <c r="K122" s="33"/>
      <c r="L122" s="33">
        <v>1</v>
      </c>
      <c r="M122" s="33" t="s">
        <v>74</v>
      </c>
      <c r="N122" s="33" t="s">
        <v>75</v>
      </c>
      <c r="O122" s="33" t="s">
        <v>76</v>
      </c>
      <c r="P122" s="33" t="s">
        <v>77</v>
      </c>
      <c r="Q122" s="33" t="s">
        <v>37</v>
      </c>
      <c r="R122" s="33" t="s">
        <v>78</v>
      </c>
      <c r="S122" s="33" t="s">
        <v>79</v>
      </c>
      <c r="T122" s="33" t="s">
        <v>39</v>
      </c>
      <c r="U122" s="33" t="s">
        <v>40</v>
      </c>
      <c r="V122" s="33" t="s">
        <v>66</v>
      </c>
      <c r="W122" s="50"/>
      <c r="X122" s="50"/>
      <c r="Y122" s="52"/>
    </row>
    <row r="123" s="30" customFormat="1" ht="81" customHeight="1" spans="1:25">
      <c r="A123" s="34" t="s">
        <v>30</v>
      </c>
      <c r="B123" s="33" t="s">
        <v>90</v>
      </c>
      <c r="C123" s="33" t="s">
        <v>32</v>
      </c>
      <c r="D123" s="33">
        <v>110</v>
      </c>
      <c r="E123" s="33">
        <v>105</v>
      </c>
      <c r="F123" s="33">
        <v>5</v>
      </c>
      <c r="G123" s="33">
        <v>3</v>
      </c>
      <c r="H123" s="33">
        <v>1</v>
      </c>
      <c r="I123" s="33"/>
      <c r="J123" s="33"/>
      <c r="K123" s="33"/>
      <c r="L123" s="33">
        <v>1</v>
      </c>
      <c r="M123" s="33" t="s">
        <v>74</v>
      </c>
      <c r="N123" s="33" t="s">
        <v>75</v>
      </c>
      <c r="O123" s="33"/>
      <c r="P123" s="33"/>
      <c r="Q123" s="33"/>
      <c r="R123" s="33"/>
      <c r="S123" s="33"/>
      <c r="T123" s="33"/>
      <c r="U123" s="33"/>
      <c r="V123" s="33"/>
      <c r="W123" s="50"/>
      <c r="X123" s="50"/>
      <c r="Y123" s="52"/>
    </row>
    <row r="124" s="30" customFormat="1" ht="64" customHeight="1" spans="1:25">
      <c r="A124" s="34" t="s">
        <v>30</v>
      </c>
      <c r="B124" s="33" t="s">
        <v>91</v>
      </c>
      <c r="C124" s="33" t="s">
        <v>32</v>
      </c>
      <c r="D124" s="33">
        <v>99</v>
      </c>
      <c r="E124" s="33">
        <v>85</v>
      </c>
      <c r="F124" s="33">
        <v>14</v>
      </c>
      <c r="G124" s="33">
        <v>6</v>
      </c>
      <c r="H124" s="33">
        <v>11</v>
      </c>
      <c r="I124" s="33"/>
      <c r="J124" s="33"/>
      <c r="K124" s="33"/>
      <c r="L124" s="33">
        <v>1</v>
      </c>
      <c r="M124" s="33" t="s">
        <v>74</v>
      </c>
      <c r="N124" s="33" t="s">
        <v>75</v>
      </c>
      <c r="O124" s="33"/>
      <c r="P124" s="33"/>
      <c r="Q124" s="33"/>
      <c r="R124" s="33"/>
      <c r="S124" s="33"/>
      <c r="T124" s="33"/>
      <c r="U124" s="33"/>
      <c r="V124" s="33"/>
      <c r="W124" s="50"/>
      <c r="X124" s="50"/>
      <c r="Y124" s="52"/>
    </row>
    <row r="125" s="30" customFormat="1" ht="30" customHeight="1" spans="1:25">
      <c r="A125" s="34"/>
      <c r="B125" s="33"/>
      <c r="C125" s="33"/>
      <c r="D125" s="33"/>
      <c r="E125" s="33"/>
      <c r="F125" s="33"/>
      <c r="G125" s="33"/>
      <c r="H125" s="33"/>
      <c r="I125" s="33"/>
      <c r="J125" s="33"/>
      <c r="K125" s="33"/>
      <c r="L125" s="33">
        <v>2</v>
      </c>
      <c r="M125" s="33" t="s">
        <v>84</v>
      </c>
      <c r="N125" s="33" t="s">
        <v>34</v>
      </c>
      <c r="O125" s="33" t="s">
        <v>35</v>
      </c>
      <c r="P125" s="33" t="s">
        <v>85</v>
      </c>
      <c r="Q125" s="33"/>
      <c r="R125" s="33"/>
      <c r="S125" s="33"/>
      <c r="T125" s="33"/>
      <c r="U125" s="33"/>
      <c r="V125" s="33"/>
      <c r="W125" s="50"/>
      <c r="X125" s="50"/>
      <c r="Y125" s="52"/>
    </row>
    <row r="126" s="30" customFormat="1" ht="30" customHeight="1" spans="1:25">
      <c r="A126" s="34"/>
      <c r="B126" s="33"/>
      <c r="C126" s="33"/>
      <c r="D126" s="33"/>
      <c r="E126" s="33"/>
      <c r="F126" s="33"/>
      <c r="G126" s="33"/>
      <c r="H126" s="33"/>
      <c r="I126" s="33"/>
      <c r="J126" s="33"/>
      <c r="K126" s="33"/>
      <c r="L126" s="33">
        <v>1</v>
      </c>
      <c r="M126" s="33" t="s">
        <v>84</v>
      </c>
      <c r="N126" s="33" t="s">
        <v>43</v>
      </c>
      <c r="O126" s="33"/>
      <c r="P126" s="33"/>
      <c r="Q126" s="33"/>
      <c r="R126" s="33"/>
      <c r="S126" s="33"/>
      <c r="T126" s="33"/>
      <c r="U126" s="33"/>
      <c r="V126" s="33"/>
      <c r="W126" s="50"/>
      <c r="X126" s="50"/>
      <c r="Y126" s="52"/>
    </row>
    <row r="127" s="30" customFormat="1" ht="30" customHeight="1" spans="1:25">
      <c r="A127" s="34"/>
      <c r="B127" s="33"/>
      <c r="C127" s="33"/>
      <c r="D127" s="33"/>
      <c r="E127" s="33"/>
      <c r="F127" s="33"/>
      <c r="G127" s="33"/>
      <c r="H127" s="33"/>
      <c r="I127" s="33"/>
      <c r="J127" s="33"/>
      <c r="K127" s="33"/>
      <c r="L127" s="33">
        <v>1</v>
      </c>
      <c r="M127" s="33" t="s">
        <v>84</v>
      </c>
      <c r="N127" s="33" t="s">
        <v>44</v>
      </c>
      <c r="O127" s="33"/>
      <c r="P127" s="33"/>
      <c r="Q127" s="33"/>
      <c r="R127" s="33"/>
      <c r="S127" s="33"/>
      <c r="T127" s="33"/>
      <c r="U127" s="33"/>
      <c r="V127" s="33"/>
      <c r="W127" s="50"/>
      <c r="X127" s="50"/>
      <c r="Y127" s="52"/>
    </row>
    <row r="128" s="30" customFormat="1" ht="30" customHeight="1" spans="1:25">
      <c r="A128" s="34"/>
      <c r="B128" s="33"/>
      <c r="C128" s="33"/>
      <c r="D128" s="33"/>
      <c r="E128" s="33"/>
      <c r="F128" s="33"/>
      <c r="G128" s="33"/>
      <c r="H128" s="33"/>
      <c r="I128" s="33"/>
      <c r="J128" s="33"/>
      <c r="K128" s="33"/>
      <c r="L128" s="33">
        <v>1</v>
      </c>
      <c r="M128" s="33" t="s">
        <v>84</v>
      </c>
      <c r="N128" s="33" t="s">
        <v>69</v>
      </c>
      <c r="O128" s="33"/>
      <c r="P128" s="33"/>
      <c r="Q128" s="33"/>
      <c r="R128" s="33"/>
      <c r="S128" s="33"/>
      <c r="T128" s="33"/>
      <c r="U128" s="33"/>
      <c r="V128" s="33"/>
      <c r="W128" s="50"/>
      <c r="X128" s="50"/>
      <c r="Y128" s="52"/>
    </row>
    <row r="129" s="30" customFormat="1" ht="30" customHeight="1" spans="1:25">
      <c r="A129" s="34"/>
      <c r="B129" s="33"/>
      <c r="C129" s="33"/>
      <c r="D129" s="33"/>
      <c r="E129" s="33"/>
      <c r="F129" s="33"/>
      <c r="G129" s="33"/>
      <c r="H129" s="33"/>
      <c r="I129" s="33"/>
      <c r="J129" s="33"/>
      <c r="K129" s="33"/>
      <c r="L129" s="33">
        <v>1</v>
      </c>
      <c r="M129" s="33" t="s">
        <v>84</v>
      </c>
      <c r="N129" s="33" t="s">
        <v>53</v>
      </c>
      <c r="O129" s="33"/>
      <c r="P129" s="33"/>
      <c r="Q129" s="33"/>
      <c r="R129" s="33"/>
      <c r="S129" s="33"/>
      <c r="T129" s="33"/>
      <c r="U129" s="33"/>
      <c r="V129" s="33"/>
      <c r="W129" s="50"/>
      <c r="X129" s="50"/>
      <c r="Y129" s="52"/>
    </row>
    <row r="130" s="30" customFormat="1" ht="28" customHeight="1" spans="1:25">
      <c r="A130" s="34"/>
      <c r="B130" s="33"/>
      <c r="C130" s="33"/>
      <c r="D130" s="33"/>
      <c r="E130" s="33"/>
      <c r="F130" s="33"/>
      <c r="G130" s="33"/>
      <c r="H130" s="33"/>
      <c r="I130" s="33"/>
      <c r="J130" s="33"/>
      <c r="K130" s="33"/>
      <c r="L130" s="33">
        <v>1</v>
      </c>
      <c r="M130" s="33" t="s">
        <v>84</v>
      </c>
      <c r="N130" s="33" t="s">
        <v>54</v>
      </c>
      <c r="O130" s="33"/>
      <c r="P130" s="33"/>
      <c r="Q130" s="33"/>
      <c r="R130" s="33"/>
      <c r="S130" s="33"/>
      <c r="T130" s="33"/>
      <c r="U130" s="33"/>
      <c r="V130" s="33"/>
      <c r="W130" s="50"/>
      <c r="X130" s="50"/>
      <c r="Y130" s="52"/>
    </row>
    <row r="131" s="30" customFormat="1" ht="28" customHeight="1" spans="1:25">
      <c r="A131" s="34"/>
      <c r="B131" s="33"/>
      <c r="C131" s="33"/>
      <c r="D131" s="33"/>
      <c r="E131" s="33"/>
      <c r="F131" s="33"/>
      <c r="G131" s="33"/>
      <c r="H131" s="33"/>
      <c r="I131" s="33"/>
      <c r="J131" s="33"/>
      <c r="K131" s="33"/>
      <c r="L131" s="33">
        <v>1</v>
      </c>
      <c r="M131" s="33" t="s">
        <v>84</v>
      </c>
      <c r="N131" s="33" t="s">
        <v>103</v>
      </c>
      <c r="O131" s="33"/>
      <c r="P131" s="33"/>
      <c r="Q131" s="33"/>
      <c r="R131" s="33"/>
      <c r="S131" s="33"/>
      <c r="T131" s="33"/>
      <c r="U131" s="33"/>
      <c r="V131" s="33"/>
      <c r="W131" s="50"/>
      <c r="X131" s="50"/>
      <c r="Y131" s="52"/>
    </row>
    <row r="132" s="30" customFormat="1" ht="28" customHeight="1" spans="1:25">
      <c r="A132" s="34"/>
      <c r="B132" s="33"/>
      <c r="C132" s="33"/>
      <c r="D132" s="33"/>
      <c r="E132" s="33"/>
      <c r="F132" s="33"/>
      <c r="G132" s="33"/>
      <c r="H132" s="33"/>
      <c r="I132" s="33"/>
      <c r="J132" s="33"/>
      <c r="K132" s="33"/>
      <c r="L132" s="33">
        <v>2</v>
      </c>
      <c r="M132" s="33" t="s">
        <v>84</v>
      </c>
      <c r="N132" s="33" t="s">
        <v>92</v>
      </c>
      <c r="O132" s="33"/>
      <c r="P132" s="33"/>
      <c r="Q132" s="33"/>
      <c r="R132" s="33"/>
      <c r="S132" s="33"/>
      <c r="T132" s="33"/>
      <c r="U132" s="33"/>
      <c r="V132" s="33"/>
      <c r="W132" s="50"/>
      <c r="X132" s="50"/>
      <c r="Y132" s="52"/>
    </row>
    <row r="133" s="30" customFormat="1" ht="33" customHeight="1" spans="1:25">
      <c r="A133" s="34" t="s">
        <v>30</v>
      </c>
      <c r="B133" s="33" t="s">
        <v>93</v>
      </c>
      <c r="C133" s="33" t="s">
        <v>32</v>
      </c>
      <c r="D133" s="33">
        <v>185</v>
      </c>
      <c r="E133" s="33">
        <v>152</v>
      </c>
      <c r="F133" s="33">
        <v>33</v>
      </c>
      <c r="G133" s="33">
        <v>7</v>
      </c>
      <c r="H133" s="33">
        <v>22</v>
      </c>
      <c r="I133" s="33"/>
      <c r="J133" s="33"/>
      <c r="K133" s="33">
        <v>1</v>
      </c>
      <c r="L133" s="33"/>
      <c r="M133" s="33" t="s">
        <v>63</v>
      </c>
      <c r="N133" s="33" t="s">
        <v>34</v>
      </c>
      <c r="O133" s="33" t="s">
        <v>35</v>
      </c>
      <c r="P133" s="46" t="s">
        <v>64</v>
      </c>
      <c r="Q133" s="33" t="s">
        <v>37</v>
      </c>
      <c r="R133" s="33" t="s">
        <v>35</v>
      </c>
      <c r="S133" s="46" t="s">
        <v>38</v>
      </c>
      <c r="T133" s="33" t="s">
        <v>39</v>
      </c>
      <c r="U133" s="33" t="s">
        <v>40</v>
      </c>
      <c r="V133" s="33" t="s">
        <v>66</v>
      </c>
      <c r="W133" s="50"/>
      <c r="X133" s="50"/>
      <c r="Y133" s="52"/>
    </row>
    <row r="134" s="30" customFormat="1" ht="33" customHeight="1" spans="1:25">
      <c r="A134" s="34"/>
      <c r="B134" s="33"/>
      <c r="C134" s="33"/>
      <c r="D134" s="33"/>
      <c r="E134" s="33"/>
      <c r="F134" s="33"/>
      <c r="G134" s="33"/>
      <c r="H134" s="33"/>
      <c r="I134" s="33"/>
      <c r="J134" s="33"/>
      <c r="K134" s="33">
        <v>1</v>
      </c>
      <c r="L134" s="33"/>
      <c r="M134" s="33" t="s">
        <v>63</v>
      </c>
      <c r="N134" s="33" t="s">
        <v>43</v>
      </c>
      <c r="O134" s="33"/>
      <c r="P134" s="46"/>
      <c r="Q134" s="33"/>
      <c r="R134" s="33"/>
      <c r="S134" s="46"/>
      <c r="T134" s="33"/>
      <c r="U134" s="33"/>
      <c r="V134" s="33"/>
      <c r="W134" s="50"/>
      <c r="X134" s="50"/>
      <c r="Y134" s="52"/>
    </row>
    <row r="135" s="30" customFormat="1" ht="33" customHeight="1" spans="1:25">
      <c r="A135" s="34"/>
      <c r="B135" s="33"/>
      <c r="C135" s="33"/>
      <c r="D135" s="33"/>
      <c r="E135" s="33"/>
      <c r="F135" s="33"/>
      <c r="G135" s="33"/>
      <c r="H135" s="33"/>
      <c r="I135" s="33"/>
      <c r="J135" s="33"/>
      <c r="K135" s="33">
        <v>1</v>
      </c>
      <c r="L135" s="33"/>
      <c r="M135" s="33" t="s">
        <v>63</v>
      </c>
      <c r="N135" s="33" t="s">
        <v>44</v>
      </c>
      <c r="O135" s="33"/>
      <c r="P135" s="46"/>
      <c r="Q135" s="33"/>
      <c r="R135" s="33"/>
      <c r="S135" s="46"/>
      <c r="T135" s="33"/>
      <c r="U135" s="33"/>
      <c r="V135" s="33"/>
      <c r="W135" s="50"/>
      <c r="X135" s="50"/>
      <c r="Y135" s="52"/>
    </row>
    <row r="136" s="30" customFormat="1" ht="33" customHeight="1" spans="1:25">
      <c r="A136" s="34"/>
      <c r="B136" s="33"/>
      <c r="C136" s="33"/>
      <c r="D136" s="33"/>
      <c r="E136" s="33"/>
      <c r="F136" s="33"/>
      <c r="G136" s="33"/>
      <c r="H136" s="33"/>
      <c r="I136" s="33"/>
      <c r="J136" s="33"/>
      <c r="K136" s="33">
        <v>1</v>
      </c>
      <c r="L136" s="33"/>
      <c r="M136" s="33" t="s">
        <v>63</v>
      </c>
      <c r="N136" s="33" t="s">
        <v>45</v>
      </c>
      <c r="O136" s="33"/>
      <c r="P136" s="46"/>
      <c r="Q136" s="33"/>
      <c r="R136" s="33"/>
      <c r="S136" s="46"/>
      <c r="T136" s="33"/>
      <c r="U136" s="33"/>
      <c r="V136" s="33"/>
      <c r="W136" s="50"/>
      <c r="X136" s="50"/>
      <c r="Y136" s="52"/>
    </row>
    <row r="137" s="30" customFormat="1" ht="33" customHeight="1" spans="1:25">
      <c r="A137" s="34"/>
      <c r="B137" s="33"/>
      <c r="C137" s="33"/>
      <c r="D137" s="33"/>
      <c r="E137" s="33"/>
      <c r="F137" s="33"/>
      <c r="G137" s="33"/>
      <c r="H137" s="33"/>
      <c r="I137" s="33"/>
      <c r="J137" s="33"/>
      <c r="K137" s="33"/>
      <c r="L137" s="33">
        <v>6</v>
      </c>
      <c r="M137" s="33" t="s">
        <v>84</v>
      </c>
      <c r="N137" s="33" t="s">
        <v>34</v>
      </c>
      <c r="O137" s="33"/>
      <c r="P137" s="58" t="s">
        <v>85</v>
      </c>
      <c r="Q137" s="33"/>
      <c r="R137" s="33" t="s">
        <v>78</v>
      </c>
      <c r="S137" s="33" t="s">
        <v>79</v>
      </c>
      <c r="T137" s="33"/>
      <c r="U137" s="33"/>
      <c r="V137" s="33"/>
      <c r="W137" s="50"/>
      <c r="X137" s="50"/>
      <c r="Y137" s="52"/>
    </row>
    <row r="138" s="30" customFormat="1" ht="37" customHeight="1" spans="1:25">
      <c r="A138" s="34"/>
      <c r="B138" s="33"/>
      <c r="C138" s="33"/>
      <c r="D138" s="33"/>
      <c r="E138" s="33"/>
      <c r="F138" s="33"/>
      <c r="G138" s="33"/>
      <c r="H138" s="33"/>
      <c r="I138" s="33"/>
      <c r="J138" s="33"/>
      <c r="K138" s="33"/>
      <c r="L138" s="33">
        <v>6</v>
      </c>
      <c r="M138" s="33" t="s">
        <v>84</v>
      </c>
      <c r="N138" s="33" t="s">
        <v>43</v>
      </c>
      <c r="O138" s="33"/>
      <c r="P138" s="58"/>
      <c r="Q138" s="33"/>
      <c r="R138" s="33"/>
      <c r="S138" s="33"/>
      <c r="T138" s="33"/>
      <c r="U138" s="33"/>
      <c r="V138" s="33"/>
      <c r="W138" s="50"/>
      <c r="X138" s="50"/>
      <c r="Y138" s="52"/>
    </row>
    <row r="139" s="30" customFormat="1" ht="33" customHeight="1" spans="1:25">
      <c r="A139" s="34"/>
      <c r="B139" s="33"/>
      <c r="C139" s="33"/>
      <c r="D139" s="33"/>
      <c r="E139" s="33"/>
      <c r="F139" s="33"/>
      <c r="G139" s="33"/>
      <c r="H139" s="33"/>
      <c r="I139" s="33"/>
      <c r="J139" s="33"/>
      <c r="K139" s="33"/>
      <c r="L139" s="33">
        <v>4</v>
      </c>
      <c r="M139" s="33" t="s">
        <v>84</v>
      </c>
      <c r="N139" s="33" t="s">
        <v>44</v>
      </c>
      <c r="O139" s="33"/>
      <c r="P139" s="58"/>
      <c r="Q139" s="33"/>
      <c r="R139" s="33"/>
      <c r="S139" s="33"/>
      <c r="T139" s="33"/>
      <c r="U139" s="33"/>
      <c r="V139" s="33"/>
      <c r="W139" s="50"/>
      <c r="X139" s="50"/>
      <c r="Y139" s="52"/>
    </row>
    <row r="140" s="30" customFormat="1" ht="46" customHeight="1" spans="1:25">
      <c r="A140" s="34"/>
      <c r="B140" s="33"/>
      <c r="C140" s="33"/>
      <c r="D140" s="33"/>
      <c r="E140" s="33"/>
      <c r="F140" s="33"/>
      <c r="G140" s="33"/>
      <c r="H140" s="33"/>
      <c r="I140" s="33"/>
      <c r="J140" s="33"/>
      <c r="K140" s="33"/>
      <c r="L140" s="33">
        <v>1</v>
      </c>
      <c r="M140" s="33" t="s">
        <v>84</v>
      </c>
      <c r="N140" s="33" t="s">
        <v>69</v>
      </c>
      <c r="O140" s="33"/>
      <c r="P140" s="58"/>
      <c r="Q140" s="33"/>
      <c r="R140" s="33"/>
      <c r="S140" s="33"/>
      <c r="T140" s="33"/>
      <c r="U140" s="33"/>
      <c r="V140" s="33"/>
      <c r="W140" s="50"/>
      <c r="X140" s="50"/>
      <c r="Y140" s="52"/>
    </row>
    <row r="141" s="30" customFormat="1" ht="81" customHeight="1" spans="1:25">
      <c r="A141" s="34"/>
      <c r="B141" s="33"/>
      <c r="C141" s="33"/>
      <c r="D141" s="33"/>
      <c r="E141" s="33"/>
      <c r="F141" s="33"/>
      <c r="G141" s="33"/>
      <c r="H141" s="33"/>
      <c r="I141" s="33"/>
      <c r="J141" s="33"/>
      <c r="K141" s="33"/>
      <c r="L141" s="33">
        <v>1</v>
      </c>
      <c r="M141" s="33" t="s">
        <v>74</v>
      </c>
      <c r="N141" s="33" t="s">
        <v>75</v>
      </c>
      <c r="O141" s="46" t="s">
        <v>76</v>
      </c>
      <c r="P141" s="46" t="s">
        <v>77</v>
      </c>
      <c r="Q141" s="33"/>
      <c r="R141" s="33"/>
      <c r="S141" s="33"/>
      <c r="T141" s="33"/>
      <c r="U141" s="33"/>
      <c r="V141" s="33"/>
      <c r="W141" s="50"/>
      <c r="X141" s="50"/>
      <c r="Y141" s="52"/>
    </row>
    <row r="142" s="30" customFormat="1" ht="81" customHeight="1" spans="1:25">
      <c r="A142" s="34" t="s">
        <v>30</v>
      </c>
      <c r="B142" s="33" t="s">
        <v>94</v>
      </c>
      <c r="C142" s="33" t="s">
        <v>32</v>
      </c>
      <c r="D142" s="33">
        <v>120</v>
      </c>
      <c r="E142" s="33">
        <v>118</v>
      </c>
      <c r="F142" s="33">
        <v>2</v>
      </c>
      <c r="G142" s="33">
        <v>4</v>
      </c>
      <c r="H142" s="33">
        <v>6</v>
      </c>
      <c r="I142" s="33"/>
      <c r="J142" s="33"/>
      <c r="K142" s="33"/>
      <c r="L142" s="33">
        <v>1</v>
      </c>
      <c r="M142" s="33" t="s">
        <v>74</v>
      </c>
      <c r="N142" s="33" t="s">
        <v>75</v>
      </c>
      <c r="O142" s="46"/>
      <c r="P142" s="46"/>
      <c r="Q142" s="33"/>
      <c r="R142" s="33"/>
      <c r="S142" s="33"/>
      <c r="T142" s="33"/>
      <c r="U142" s="33"/>
      <c r="V142" s="33"/>
      <c r="W142" s="50"/>
      <c r="X142" s="50"/>
      <c r="Y142" s="52"/>
    </row>
    <row r="143" s="30" customFormat="1" ht="24" customHeight="1" spans="1:25">
      <c r="A143" s="34" t="s">
        <v>30</v>
      </c>
      <c r="B143" s="33" t="s">
        <v>94</v>
      </c>
      <c r="C143" s="33" t="s">
        <v>32</v>
      </c>
      <c r="D143" s="33">
        <v>120</v>
      </c>
      <c r="E143" s="33">
        <v>118</v>
      </c>
      <c r="F143" s="33">
        <v>2</v>
      </c>
      <c r="G143" s="33">
        <v>4</v>
      </c>
      <c r="H143" s="33">
        <v>6</v>
      </c>
      <c r="I143" s="33"/>
      <c r="J143" s="33"/>
      <c r="K143" s="33"/>
      <c r="L143" s="33">
        <v>1</v>
      </c>
      <c r="M143" s="50" t="s">
        <v>84</v>
      </c>
      <c r="N143" s="33" t="s">
        <v>34</v>
      </c>
      <c r="O143" s="39" t="s">
        <v>35</v>
      </c>
      <c r="P143" s="46" t="s">
        <v>85</v>
      </c>
      <c r="Q143" s="33" t="s">
        <v>37</v>
      </c>
      <c r="R143" s="58" t="s">
        <v>78</v>
      </c>
      <c r="S143" s="33" t="s">
        <v>79</v>
      </c>
      <c r="T143" s="33" t="s">
        <v>39</v>
      </c>
      <c r="U143" s="33" t="s">
        <v>40</v>
      </c>
      <c r="V143" s="33" t="s">
        <v>66</v>
      </c>
      <c r="W143" s="50"/>
      <c r="X143" s="50"/>
      <c r="Y143" s="52"/>
    </row>
    <row r="144" s="30" customFormat="1" ht="21" customHeight="1" spans="1:25">
      <c r="A144" s="34"/>
      <c r="B144" s="33"/>
      <c r="C144" s="33"/>
      <c r="D144" s="33"/>
      <c r="E144" s="33"/>
      <c r="F144" s="33"/>
      <c r="G144" s="33"/>
      <c r="H144" s="33"/>
      <c r="I144" s="33"/>
      <c r="J144" s="33"/>
      <c r="K144" s="33"/>
      <c r="L144" s="33">
        <v>1</v>
      </c>
      <c r="M144" s="50" t="s">
        <v>84</v>
      </c>
      <c r="N144" s="33" t="s">
        <v>43</v>
      </c>
      <c r="O144" s="43"/>
      <c r="P144" s="46"/>
      <c r="Q144" s="33"/>
      <c r="R144" s="58"/>
      <c r="S144" s="33"/>
      <c r="T144" s="33"/>
      <c r="U144" s="33"/>
      <c r="V144" s="33"/>
      <c r="W144" s="50"/>
      <c r="X144" s="50"/>
      <c r="Y144" s="52"/>
    </row>
    <row r="145" s="30" customFormat="1" ht="20" customHeight="1" spans="1:25">
      <c r="A145" s="34"/>
      <c r="B145" s="33"/>
      <c r="C145" s="33"/>
      <c r="D145" s="33"/>
      <c r="E145" s="33"/>
      <c r="F145" s="33"/>
      <c r="G145" s="33"/>
      <c r="H145" s="33"/>
      <c r="I145" s="33"/>
      <c r="J145" s="33"/>
      <c r="K145" s="33"/>
      <c r="L145" s="33">
        <v>1</v>
      </c>
      <c r="M145" s="33" t="s">
        <v>84</v>
      </c>
      <c r="N145" s="33" t="s">
        <v>44</v>
      </c>
      <c r="O145" s="43"/>
      <c r="P145" s="46"/>
      <c r="Q145" s="33"/>
      <c r="R145" s="58"/>
      <c r="S145" s="33"/>
      <c r="T145" s="33"/>
      <c r="U145" s="33"/>
      <c r="V145" s="33"/>
      <c r="W145" s="50"/>
      <c r="X145" s="50"/>
      <c r="Y145" s="52"/>
    </row>
    <row r="146" s="30" customFormat="1" ht="20" customHeight="1" spans="1:25">
      <c r="A146" s="34"/>
      <c r="B146" s="33"/>
      <c r="C146" s="33"/>
      <c r="D146" s="33"/>
      <c r="E146" s="33"/>
      <c r="F146" s="33"/>
      <c r="G146" s="33"/>
      <c r="H146" s="33"/>
      <c r="I146" s="33"/>
      <c r="J146" s="33"/>
      <c r="K146" s="33"/>
      <c r="L146" s="33">
        <v>2</v>
      </c>
      <c r="M146" s="33" t="s">
        <v>84</v>
      </c>
      <c r="N146" s="33" t="s">
        <v>92</v>
      </c>
      <c r="O146" s="43"/>
      <c r="P146" s="46"/>
      <c r="Q146" s="33"/>
      <c r="R146" s="58"/>
      <c r="S146" s="33"/>
      <c r="T146" s="33"/>
      <c r="U146" s="33"/>
      <c r="V146" s="33"/>
      <c r="W146" s="50"/>
      <c r="X146" s="50"/>
      <c r="Y146" s="52"/>
    </row>
    <row r="147" s="30" customFormat="1" ht="20" customHeight="1" spans="1:25">
      <c r="A147" s="34" t="s">
        <v>30</v>
      </c>
      <c r="B147" s="33" t="s">
        <v>95</v>
      </c>
      <c r="C147" s="33" t="s">
        <v>32</v>
      </c>
      <c r="D147" s="33">
        <v>75</v>
      </c>
      <c r="E147" s="33">
        <v>67</v>
      </c>
      <c r="F147" s="33">
        <v>8</v>
      </c>
      <c r="G147" s="33">
        <v>3</v>
      </c>
      <c r="H147" s="33">
        <v>11</v>
      </c>
      <c r="I147" s="33"/>
      <c r="J147" s="33"/>
      <c r="K147" s="59"/>
      <c r="L147" s="59">
        <v>2</v>
      </c>
      <c r="M147" s="59" t="s">
        <v>84</v>
      </c>
      <c r="N147" s="59" t="s">
        <v>34</v>
      </c>
      <c r="O147" s="43"/>
      <c r="P147" s="46"/>
      <c r="Q147" s="33"/>
      <c r="R147" s="58"/>
      <c r="S147" s="33"/>
      <c r="T147" s="33"/>
      <c r="U147" s="33"/>
      <c r="V147" s="33"/>
      <c r="W147" s="50"/>
      <c r="X147" s="50"/>
      <c r="Y147" s="52"/>
    </row>
    <row r="148" s="30" customFormat="1" ht="20" customHeight="1" spans="1:25">
      <c r="A148" s="34"/>
      <c r="B148" s="33"/>
      <c r="C148" s="33"/>
      <c r="D148" s="33"/>
      <c r="E148" s="33"/>
      <c r="F148" s="33"/>
      <c r="G148" s="33"/>
      <c r="H148" s="33"/>
      <c r="I148" s="59"/>
      <c r="J148" s="59"/>
      <c r="K148" s="59"/>
      <c r="L148" s="59">
        <v>2</v>
      </c>
      <c r="M148" s="59" t="s">
        <v>84</v>
      </c>
      <c r="N148" s="59" t="s">
        <v>43</v>
      </c>
      <c r="O148" s="43"/>
      <c r="P148" s="46"/>
      <c r="Q148" s="33"/>
      <c r="R148" s="58"/>
      <c r="S148" s="33"/>
      <c r="T148" s="33"/>
      <c r="U148" s="33"/>
      <c r="V148" s="33"/>
      <c r="W148" s="50"/>
      <c r="X148" s="50"/>
      <c r="Y148" s="52"/>
    </row>
    <row r="149" s="30" customFormat="1" ht="20" customHeight="1" spans="1:25">
      <c r="A149" s="34"/>
      <c r="B149" s="33"/>
      <c r="C149" s="33"/>
      <c r="D149" s="33"/>
      <c r="E149" s="33"/>
      <c r="F149" s="33"/>
      <c r="G149" s="33"/>
      <c r="H149" s="33"/>
      <c r="I149" s="59"/>
      <c r="J149" s="59"/>
      <c r="K149" s="59"/>
      <c r="L149" s="59">
        <v>2</v>
      </c>
      <c r="M149" s="59" t="s">
        <v>84</v>
      </c>
      <c r="N149" s="59" t="s">
        <v>44</v>
      </c>
      <c r="O149" s="43"/>
      <c r="P149" s="46"/>
      <c r="Q149" s="33"/>
      <c r="R149" s="58"/>
      <c r="S149" s="33"/>
      <c r="T149" s="33"/>
      <c r="U149" s="33"/>
      <c r="V149" s="33"/>
      <c r="W149" s="50"/>
      <c r="X149" s="50"/>
      <c r="Y149" s="52"/>
    </row>
    <row r="150" s="30" customFormat="1" ht="20" customHeight="1" spans="1:25">
      <c r="A150" s="34"/>
      <c r="B150" s="33"/>
      <c r="C150" s="33"/>
      <c r="D150" s="33"/>
      <c r="E150" s="33"/>
      <c r="F150" s="33"/>
      <c r="G150" s="33"/>
      <c r="H150" s="33"/>
      <c r="I150" s="59"/>
      <c r="J150" s="59"/>
      <c r="K150" s="59"/>
      <c r="L150" s="59">
        <v>1</v>
      </c>
      <c r="M150" s="59" t="s">
        <v>84</v>
      </c>
      <c r="N150" s="59" t="s">
        <v>53</v>
      </c>
      <c r="O150" s="43"/>
      <c r="P150" s="46"/>
      <c r="Q150" s="33"/>
      <c r="R150" s="58"/>
      <c r="S150" s="33"/>
      <c r="T150" s="33"/>
      <c r="U150" s="33"/>
      <c r="V150" s="33"/>
      <c r="W150" s="50"/>
      <c r="X150" s="50"/>
      <c r="Y150" s="52"/>
    </row>
    <row r="151" s="30" customFormat="1" ht="20" customHeight="1" spans="1:25">
      <c r="A151" s="34"/>
      <c r="B151" s="33"/>
      <c r="C151" s="33"/>
      <c r="D151" s="33"/>
      <c r="E151" s="33"/>
      <c r="F151" s="33"/>
      <c r="G151" s="33"/>
      <c r="H151" s="33"/>
      <c r="I151" s="59"/>
      <c r="J151" s="59"/>
      <c r="K151" s="59"/>
      <c r="L151" s="59">
        <v>1</v>
      </c>
      <c r="M151" s="59" t="s">
        <v>84</v>
      </c>
      <c r="N151" s="59" t="s">
        <v>54</v>
      </c>
      <c r="O151" s="43"/>
      <c r="P151" s="46"/>
      <c r="Q151" s="33"/>
      <c r="R151" s="58"/>
      <c r="S151" s="33"/>
      <c r="T151" s="33"/>
      <c r="U151" s="33"/>
      <c r="V151" s="33"/>
      <c r="W151" s="50"/>
      <c r="X151" s="50"/>
      <c r="Y151" s="52"/>
    </row>
    <row r="152" s="30" customFormat="1" ht="59" customHeight="1" spans="1:25">
      <c r="A152" s="34"/>
      <c r="B152" s="33"/>
      <c r="C152" s="33"/>
      <c r="D152" s="33"/>
      <c r="E152" s="33"/>
      <c r="F152" s="33"/>
      <c r="G152" s="33"/>
      <c r="H152" s="33"/>
      <c r="I152" s="59"/>
      <c r="J152" s="59"/>
      <c r="K152" s="59">
        <v>1</v>
      </c>
      <c r="L152" s="59"/>
      <c r="M152" s="59" t="s">
        <v>63</v>
      </c>
      <c r="N152" s="59" t="s">
        <v>43</v>
      </c>
      <c r="O152" s="43"/>
      <c r="P152" s="58" t="s">
        <v>64</v>
      </c>
      <c r="Q152" s="33"/>
      <c r="R152" s="33" t="s">
        <v>35</v>
      </c>
      <c r="S152" s="58" t="s">
        <v>38</v>
      </c>
      <c r="T152" s="33"/>
      <c r="U152" s="33"/>
      <c r="V152" s="33"/>
      <c r="W152" s="50"/>
      <c r="X152" s="50"/>
      <c r="Y152" s="52"/>
    </row>
    <row r="153" s="30" customFormat="1" ht="66" customHeight="1" spans="1:25">
      <c r="A153" s="34"/>
      <c r="B153" s="33"/>
      <c r="C153" s="33"/>
      <c r="D153" s="33"/>
      <c r="E153" s="33"/>
      <c r="F153" s="33"/>
      <c r="G153" s="33"/>
      <c r="H153" s="33"/>
      <c r="I153" s="59"/>
      <c r="J153" s="59"/>
      <c r="K153" s="59">
        <v>1</v>
      </c>
      <c r="L153" s="59"/>
      <c r="M153" s="59" t="s">
        <v>63</v>
      </c>
      <c r="N153" s="59" t="s">
        <v>44</v>
      </c>
      <c r="O153" s="41"/>
      <c r="P153" s="58"/>
      <c r="Q153" s="33"/>
      <c r="R153" s="33"/>
      <c r="S153" s="58"/>
      <c r="T153" s="33"/>
      <c r="U153" s="33"/>
      <c r="V153" s="33"/>
      <c r="W153" s="50"/>
      <c r="X153" s="50"/>
      <c r="Y153" s="52"/>
    </row>
    <row r="154" s="30" customFormat="1" ht="69" customHeight="1" spans="1:25">
      <c r="A154" s="34"/>
      <c r="B154" s="33"/>
      <c r="C154" s="33"/>
      <c r="D154" s="33"/>
      <c r="E154" s="33"/>
      <c r="F154" s="33"/>
      <c r="G154" s="33"/>
      <c r="H154" s="33"/>
      <c r="I154" s="59"/>
      <c r="J154" s="59"/>
      <c r="K154" s="59"/>
      <c r="L154" s="33">
        <v>1</v>
      </c>
      <c r="M154" s="33" t="s">
        <v>74</v>
      </c>
      <c r="N154" s="33" t="s">
        <v>75</v>
      </c>
      <c r="O154" s="58" t="s">
        <v>76</v>
      </c>
      <c r="P154" s="58" t="s">
        <v>77</v>
      </c>
      <c r="Q154" s="33"/>
      <c r="R154" s="58" t="s">
        <v>78</v>
      </c>
      <c r="S154" s="33" t="s">
        <v>79</v>
      </c>
      <c r="T154" s="33"/>
      <c r="U154" s="33"/>
      <c r="V154" s="33"/>
      <c r="W154" s="50"/>
      <c r="X154" s="50"/>
      <c r="Y154" s="52"/>
    </row>
    <row r="155" s="30" customFormat="1" ht="78" customHeight="1" spans="1:25">
      <c r="A155" s="34" t="s">
        <v>30</v>
      </c>
      <c r="B155" s="56" t="s">
        <v>96</v>
      </c>
      <c r="C155" s="56" t="s">
        <v>32</v>
      </c>
      <c r="D155" s="56">
        <v>145</v>
      </c>
      <c r="E155" s="56">
        <v>128</v>
      </c>
      <c r="F155" s="56">
        <v>17</v>
      </c>
      <c r="G155" s="56">
        <v>8</v>
      </c>
      <c r="H155" s="56">
        <v>16</v>
      </c>
      <c r="I155" s="59"/>
      <c r="J155" s="59"/>
      <c r="K155" s="59"/>
      <c r="L155" s="59">
        <v>1</v>
      </c>
      <c r="M155" s="59" t="s">
        <v>74</v>
      </c>
      <c r="N155" s="33" t="s">
        <v>75</v>
      </c>
      <c r="O155" s="58"/>
      <c r="P155" s="58"/>
      <c r="Q155" s="33"/>
      <c r="R155" s="58"/>
      <c r="S155" s="33"/>
      <c r="T155" s="33"/>
      <c r="U155" s="33"/>
      <c r="V155" s="33"/>
      <c r="W155" s="50"/>
      <c r="X155" s="50"/>
      <c r="Y155" s="52"/>
    </row>
    <row r="156" s="30" customFormat="1" ht="22" customHeight="1" spans="1:25">
      <c r="A156" s="34" t="s">
        <v>30</v>
      </c>
      <c r="B156" s="56" t="s">
        <v>96</v>
      </c>
      <c r="C156" s="56" t="s">
        <v>32</v>
      </c>
      <c r="D156" s="56">
        <v>145</v>
      </c>
      <c r="E156" s="56">
        <v>128</v>
      </c>
      <c r="F156" s="56">
        <v>17</v>
      </c>
      <c r="G156" s="56">
        <v>8</v>
      </c>
      <c r="H156" s="56">
        <v>16</v>
      </c>
      <c r="I156" s="59"/>
      <c r="J156" s="59"/>
      <c r="K156" s="59"/>
      <c r="L156" s="59">
        <v>3</v>
      </c>
      <c r="M156" s="59" t="s">
        <v>84</v>
      </c>
      <c r="N156" s="59" t="s">
        <v>34</v>
      </c>
      <c r="O156" s="33" t="s">
        <v>35</v>
      </c>
      <c r="P156" s="33" t="s">
        <v>85</v>
      </c>
      <c r="Q156" s="33" t="s">
        <v>37</v>
      </c>
      <c r="R156" s="33" t="s">
        <v>78</v>
      </c>
      <c r="S156" s="33" t="s">
        <v>79</v>
      </c>
      <c r="T156" s="33" t="s">
        <v>39</v>
      </c>
      <c r="U156" s="33" t="s">
        <v>40</v>
      </c>
      <c r="V156" s="33" t="s">
        <v>66</v>
      </c>
      <c r="W156" s="50"/>
      <c r="X156" s="50"/>
      <c r="Y156" s="52"/>
    </row>
    <row r="157" s="30" customFormat="1" ht="22" customHeight="1" spans="1:25">
      <c r="A157" s="34"/>
      <c r="B157" s="56"/>
      <c r="C157" s="56"/>
      <c r="D157" s="56"/>
      <c r="E157" s="56"/>
      <c r="F157" s="56"/>
      <c r="G157" s="56"/>
      <c r="H157" s="56"/>
      <c r="I157" s="59"/>
      <c r="J157" s="59"/>
      <c r="K157" s="59"/>
      <c r="L157" s="59">
        <v>2</v>
      </c>
      <c r="M157" s="59" t="s">
        <v>84</v>
      </c>
      <c r="N157" s="59" t="s">
        <v>43</v>
      </c>
      <c r="O157" s="33"/>
      <c r="P157" s="33"/>
      <c r="Q157" s="33"/>
      <c r="R157" s="33"/>
      <c r="S157" s="33"/>
      <c r="T157" s="33"/>
      <c r="U157" s="33"/>
      <c r="V157" s="33"/>
      <c r="W157" s="50"/>
      <c r="X157" s="50"/>
      <c r="Y157" s="52"/>
    </row>
    <row r="158" s="30" customFormat="1" ht="22" customHeight="1" spans="1:25">
      <c r="A158" s="34"/>
      <c r="B158" s="56"/>
      <c r="C158" s="56"/>
      <c r="D158" s="56"/>
      <c r="E158" s="56"/>
      <c r="F158" s="56"/>
      <c r="G158" s="56"/>
      <c r="H158" s="56"/>
      <c r="I158" s="59"/>
      <c r="J158" s="59"/>
      <c r="K158" s="59"/>
      <c r="L158" s="59">
        <v>2</v>
      </c>
      <c r="M158" s="59" t="s">
        <v>84</v>
      </c>
      <c r="N158" s="59" t="s">
        <v>44</v>
      </c>
      <c r="O158" s="33"/>
      <c r="P158" s="33"/>
      <c r="Q158" s="33"/>
      <c r="R158" s="33"/>
      <c r="S158" s="33"/>
      <c r="T158" s="33"/>
      <c r="U158" s="33"/>
      <c r="V158" s="33"/>
      <c r="W158" s="50"/>
      <c r="X158" s="50"/>
      <c r="Y158" s="52"/>
    </row>
    <row r="159" s="30" customFormat="1" ht="22" customHeight="1" spans="1:25">
      <c r="A159" s="34"/>
      <c r="B159" s="56"/>
      <c r="C159" s="56"/>
      <c r="D159" s="56"/>
      <c r="E159" s="56"/>
      <c r="F159" s="56"/>
      <c r="G159" s="56"/>
      <c r="H159" s="56"/>
      <c r="I159" s="59"/>
      <c r="J159" s="59"/>
      <c r="K159" s="59"/>
      <c r="L159" s="59">
        <v>1</v>
      </c>
      <c r="M159" s="59" t="s">
        <v>84</v>
      </c>
      <c r="N159" s="59" t="s">
        <v>69</v>
      </c>
      <c r="O159" s="33"/>
      <c r="P159" s="33"/>
      <c r="Q159" s="33"/>
      <c r="R159" s="33"/>
      <c r="S159" s="33"/>
      <c r="T159" s="33"/>
      <c r="U159" s="33"/>
      <c r="V159" s="33"/>
      <c r="W159" s="50"/>
      <c r="X159" s="50"/>
      <c r="Y159" s="52"/>
    </row>
    <row r="160" s="30" customFormat="1" ht="22" customHeight="1" spans="1:25">
      <c r="A160" s="34"/>
      <c r="B160" s="56"/>
      <c r="C160" s="56"/>
      <c r="D160" s="56"/>
      <c r="E160" s="56"/>
      <c r="F160" s="56"/>
      <c r="G160" s="56"/>
      <c r="H160" s="56"/>
      <c r="I160" s="59"/>
      <c r="J160" s="59"/>
      <c r="K160" s="59"/>
      <c r="L160" s="59">
        <v>1</v>
      </c>
      <c r="M160" s="59" t="s">
        <v>84</v>
      </c>
      <c r="N160" s="59" t="s">
        <v>53</v>
      </c>
      <c r="O160" s="33"/>
      <c r="P160" s="33"/>
      <c r="Q160" s="33"/>
      <c r="R160" s="33"/>
      <c r="S160" s="33"/>
      <c r="T160" s="33"/>
      <c r="U160" s="33"/>
      <c r="V160" s="33"/>
      <c r="W160" s="50"/>
      <c r="X160" s="50"/>
      <c r="Y160" s="52"/>
    </row>
    <row r="161" s="30" customFormat="1" ht="22" customHeight="1" spans="1:25">
      <c r="A161" s="34"/>
      <c r="B161" s="56"/>
      <c r="C161" s="56"/>
      <c r="D161" s="56"/>
      <c r="E161" s="56"/>
      <c r="F161" s="56"/>
      <c r="G161" s="56"/>
      <c r="H161" s="56"/>
      <c r="I161" s="59"/>
      <c r="J161" s="59"/>
      <c r="K161" s="59"/>
      <c r="L161" s="59">
        <v>1</v>
      </c>
      <c r="M161" s="59" t="s">
        <v>84</v>
      </c>
      <c r="N161" s="59" t="s">
        <v>54</v>
      </c>
      <c r="O161" s="33"/>
      <c r="P161" s="33"/>
      <c r="Q161" s="33"/>
      <c r="R161" s="33"/>
      <c r="S161" s="33"/>
      <c r="T161" s="33"/>
      <c r="U161" s="33"/>
      <c r="V161" s="33"/>
      <c r="W161" s="50"/>
      <c r="X161" s="50"/>
      <c r="Y161" s="52"/>
    </row>
    <row r="162" s="30" customFormat="1" ht="22" customHeight="1" spans="1:25">
      <c r="A162" s="34"/>
      <c r="B162" s="56"/>
      <c r="C162" s="56"/>
      <c r="D162" s="56"/>
      <c r="E162" s="56"/>
      <c r="F162" s="56"/>
      <c r="G162" s="56"/>
      <c r="H162" s="56"/>
      <c r="I162" s="59"/>
      <c r="J162" s="59"/>
      <c r="K162" s="59"/>
      <c r="L162" s="59">
        <v>3</v>
      </c>
      <c r="M162" s="59" t="s">
        <v>84</v>
      </c>
      <c r="N162" s="59" t="s">
        <v>103</v>
      </c>
      <c r="O162" s="33"/>
      <c r="P162" s="33"/>
      <c r="Q162" s="33"/>
      <c r="R162" s="33"/>
      <c r="S162" s="33"/>
      <c r="T162" s="33"/>
      <c r="U162" s="33"/>
      <c r="V162" s="33"/>
      <c r="W162" s="50"/>
      <c r="X162" s="50"/>
      <c r="Y162" s="52"/>
    </row>
    <row r="163" s="30" customFormat="1" ht="22" customHeight="1" spans="1:25">
      <c r="A163" s="34"/>
      <c r="B163" s="56"/>
      <c r="C163" s="56"/>
      <c r="D163" s="56"/>
      <c r="E163" s="56"/>
      <c r="F163" s="56"/>
      <c r="G163" s="56"/>
      <c r="H163" s="56"/>
      <c r="I163" s="59"/>
      <c r="J163" s="59"/>
      <c r="K163" s="59"/>
      <c r="L163" s="59">
        <v>2</v>
      </c>
      <c r="M163" s="59" t="s">
        <v>84</v>
      </c>
      <c r="N163" s="59" t="s">
        <v>92</v>
      </c>
      <c r="O163" s="33"/>
      <c r="P163" s="33"/>
      <c r="Q163" s="33"/>
      <c r="R163" s="33"/>
      <c r="S163" s="33"/>
      <c r="T163" s="33"/>
      <c r="U163" s="33"/>
      <c r="V163" s="33"/>
      <c r="W163" s="50"/>
      <c r="X163" s="50"/>
      <c r="Y163" s="52"/>
    </row>
    <row r="164" s="30" customFormat="1" ht="22" customHeight="1" spans="1:25">
      <c r="A164" s="34" t="s">
        <v>30</v>
      </c>
      <c r="B164" s="56" t="s">
        <v>97</v>
      </c>
      <c r="C164" s="56" t="s">
        <v>32</v>
      </c>
      <c r="D164" s="56">
        <v>175</v>
      </c>
      <c r="E164" s="56">
        <v>155</v>
      </c>
      <c r="F164" s="56">
        <v>20</v>
      </c>
      <c r="G164" s="56">
        <v>9</v>
      </c>
      <c r="H164" s="56">
        <v>18</v>
      </c>
      <c r="I164" s="59"/>
      <c r="J164" s="59"/>
      <c r="K164" s="59"/>
      <c r="L164" s="59">
        <v>5</v>
      </c>
      <c r="M164" s="59" t="s">
        <v>84</v>
      </c>
      <c r="N164" s="59" t="s">
        <v>34</v>
      </c>
      <c r="O164" s="33"/>
      <c r="P164" s="33"/>
      <c r="Q164" s="33"/>
      <c r="R164" s="33"/>
      <c r="S164" s="33"/>
      <c r="T164" s="33"/>
      <c r="U164" s="33"/>
      <c r="V164" s="33"/>
      <c r="W164" s="50"/>
      <c r="X164" s="50"/>
      <c r="Y164" s="52"/>
    </row>
    <row r="165" s="30" customFormat="1" ht="22" customHeight="1" spans="1:25">
      <c r="A165" s="34"/>
      <c r="B165" s="56"/>
      <c r="C165" s="56"/>
      <c r="D165" s="56"/>
      <c r="E165" s="56"/>
      <c r="F165" s="56"/>
      <c r="G165" s="56"/>
      <c r="H165" s="56"/>
      <c r="I165" s="59"/>
      <c r="J165" s="59"/>
      <c r="K165" s="59"/>
      <c r="L165" s="59">
        <v>6</v>
      </c>
      <c r="M165" s="59" t="s">
        <v>84</v>
      </c>
      <c r="N165" s="59" t="s">
        <v>43</v>
      </c>
      <c r="O165" s="33"/>
      <c r="P165" s="33"/>
      <c r="Q165" s="33"/>
      <c r="R165" s="33"/>
      <c r="S165" s="33"/>
      <c r="T165" s="33"/>
      <c r="U165" s="33"/>
      <c r="V165" s="33"/>
      <c r="W165" s="50"/>
      <c r="X165" s="50"/>
      <c r="Y165" s="52"/>
    </row>
    <row r="166" s="30" customFormat="1" ht="22" customHeight="1" spans="1:25">
      <c r="A166" s="34"/>
      <c r="B166" s="56"/>
      <c r="C166" s="56"/>
      <c r="D166" s="56"/>
      <c r="E166" s="56"/>
      <c r="F166" s="56"/>
      <c r="G166" s="56"/>
      <c r="H166" s="56"/>
      <c r="I166" s="59"/>
      <c r="J166" s="59"/>
      <c r="K166" s="59"/>
      <c r="L166" s="59">
        <v>4</v>
      </c>
      <c r="M166" s="59" t="s">
        <v>84</v>
      </c>
      <c r="N166" s="59" t="s">
        <v>44</v>
      </c>
      <c r="O166" s="33"/>
      <c r="P166" s="33"/>
      <c r="Q166" s="33"/>
      <c r="R166" s="33"/>
      <c r="S166" s="33"/>
      <c r="T166" s="33"/>
      <c r="U166" s="33"/>
      <c r="V166" s="33"/>
      <c r="W166" s="50"/>
      <c r="X166" s="50"/>
      <c r="Y166" s="52"/>
    </row>
    <row r="167" s="30" customFormat="1" ht="22" customHeight="1" spans="1:25">
      <c r="A167" s="34"/>
      <c r="B167" s="56"/>
      <c r="C167" s="56"/>
      <c r="D167" s="56"/>
      <c r="E167" s="56"/>
      <c r="F167" s="56"/>
      <c r="G167" s="56"/>
      <c r="H167" s="56"/>
      <c r="I167" s="59"/>
      <c r="J167" s="59"/>
      <c r="K167" s="59"/>
      <c r="L167" s="59">
        <v>1</v>
      </c>
      <c r="M167" s="59" t="s">
        <v>84</v>
      </c>
      <c r="N167" s="59" t="s">
        <v>69</v>
      </c>
      <c r="O167" s="33"/>
      <c r="P167" s="33"/>
      <c r="Q167" s="33"/>
      <c r="R167" s="33"/>
      <c r="S167" s="33"/>
      <c r="T167" s="33"/>
      <c r="U167" s="33"/>
      <c r="V167" s="33"/>
      <c r="W167" s="50"/>
      <c r="X167" s="50"/>
      <c r="Y167" s="52"/>
    </row>
    <row r="168" ht="22" customHeight="1" spans="1:26">
      <c r="A168" s="34"/>
      <c r="B168" s="56"/>
      <c r="C168" s="56"/>
      <c r="D168" s="56"/>
      <c r="E168" s="56"/>
      <c r="F168" s="56"/>
      <c r="G168" s="56"/>
      <c r="H168" s="56"/>
      <c r="I168" s="59"/>
      <c r="J168" s="59"/>
      <c r="K168" s="59"/>
      <c r="L168" s="59">
        <v>1</v>
      </c>
      <c r="M168" s="59" t="s">
        <v>84</v>
      </c>
      <c r="N168" s="59" t="s">
        <v>53</v>
      </c>
      <c r="O168" s="33"/>
      <c r="P168" s="33"/>
      <c r="Q168" s="33"/>
      <c r="R168" s="33"/>
      <c r="S168" s="33"/>
      <c r="T168" s="33"/>
      <c r="U168" s="33"/>
      <c r="V168" s="33"/>
      <c r="W168" s="60"/>
      <c r="X168" s="60"/>
      <c r="Z168" s="30"/>
    </row>
    <row r="169" ht="180" customHeight="1" spans="1:26">
      <c r="A169" s="34"/>
      <c r="B169" s="56"/>
      <c r="C169" s="56"/>
      <c r="D169" s="56"/>
      <c r="E169" s="56"/>
      <c r="F169" s="56"/>
      <c r="G169" s="56"/>
      <c r="H169" s="56"/>
      <c r="I169" s="59"/>
      <c r="J169" s="59"/>
      <c r="K169" s="59"/>
      <c r="L169" s="59">
        <v>1</v>
      </c>
      <c r="M169" s="59" t="s">
        <v>74</v>
      </c>
      <c r="N169" s="33" t="s">
        <v>75</v>
      </c>
      <c r="O169" s="50" t="s">
        <v>76</v>
      </c>
      <c r="P169" s="50" t="s">
        <v>77</v>
      </c>
      <c r="Q169" s="33"/>
      <c r="R169" s="33"/>
      <c r="S169" s="33"/>
      <c r="T169" s="33"/>
      <c r="U169" s="33"/>
      <c r="V169" s="33"/>
      <c r="W169" s="60"/>
      <c r="X169" s="60"/>
      <c r="Z169" s="30"/>
    </row>
    <row r="170" s="91" customFormat="1" ht="37" customHeight="1" spans="1:26">
      <c r="A170" s="92" t="s">
        <v>30</v>
      </c>
      <c r="B170" s="56" t="s">
        <v>31</v>
      </c>
      <c r="C170" s="56" t="s">
        <v>32</v>
      </c>
      <c r="D170" s="56">
        <v>470</v>
      </c>
      <c r="E170" s="56">
        <v>466</v>
      </c>
      <c r="F170" s="56">
        <v>4</v>
      </c>
      <c r="G170" s="56">
        <v>10</v>
      </c>
      <c r="H170" s="56">
        <v>1</v>
      </c>
      <c r="I170" s="56"/>
      <c r="J170" s="56"/>
      <c r="K170" s="56"/>
      <c r="L170" s="56">
        <v>1</v>
      </c>
      <c r="M170" s="56" t="s">
        <v>106</v>
      </c>
      <c r="N170" s="56" t="s">
        <v>35</v>
      </c>
      <c r="O170" s="92" t="s">
        <v>35</v>
      </c>
      <c r="P170" s="92" t="s">
        <v>107</v>
      </c>
      <c r="Q170" s="92" t="s">
        <v>37</v>
      </c>
      <c r="R170" s="92" t="s">
        <v>78</v>
      </c>
      <c r="S170" s="92" t="s">
        <v>79</v>
      </c>
      <c r="T170" s="92" t="s">
        <v>35</v>
      </c>
      <c r="U170" s="92" t="s">
        <v>108</v>
      </c>
      <c r="V170" s="92" t="s">
        <v>66</v>
      </c>
      <c r="W170" s="56"/>
      <c r="X170" s="56"/>
      <c r="Y170" s="95"/>
      <c r="Z170" s="30"/>
    </row>
    <row r="171" s="91" customFormat="1" ht="37" customHeight="1" spans="1:26">
      <c r="A171" s="93"/>
      <c r="B171" s="56" t="s">
        <v>109</v>
      </c>
      <c r="C171" s="56" t="s">
        <v>32</v>
      </c>
      <c r="D171" s="56">
        <v>317</v>
      </c>
      <c r="E171" s="56">
        <v>317</v>
      </c>
      <c r="F171" s="56"/>
      <c r="G171" s="56">
        <v>5</v>
      </c>
      <c r="H171" s="56">
        <v>1</v>
      </c>
      <c r="I171" s="56"/>
      <c r="J171" s="56"/>
      <c r="K171" s="56"/>
      <c r="L171" s="56">
        <v>1</v>
      </c>
      <c r="M171" s="56" t="s">
        <v>106</v>
      </c>
      <c r="N171" s="56" t="s">
        <v>35</v>
      </c>
      <c r="O171" s="93"/>
      <c r="P171" s="93"/>
      <c r="Q171" s="93"/>
      <c r="R171" s="93"/>
      <c r="S171" s="93"/>
      <c r="T171" s="93"/>
      <c r="U171" s="93"/>
      <c r="V171" s="93"/>
      <c r="W171" s="56"/>
      <c r="X171" s="56"/>
      <c r="Y171" s="95"/>
      <c r="Z171" s="30"/>
    </row>
    <row r="172" s="91" customFormat="1" ht="37" customHeight="1" spans="1:26">
      <c r="A172" s="93"/>
      <c r="B172" s="56" t="s">
        <v>48</v>
      </c>
      <c r="C172" s="56" t="s">
        <v>32</v>
      </c>
      <c r="D172" s="56">
        <v>180</v>
      </c>
      <c r="E172" s="56">
        <v>83</v>
      </c>
      <c r="F172" s="56">
        <v>97</v>
      </c>
      <c r="G172" s="56">
        <v>1</v>
      </c>
      <c r="H172" s="56">
        <v>1</v>
      </c>
      <c r="I172" s="56"/>
      <c r="J172" s="56"/>
      <c r="K172" s="56"/>
      <c r="L172" s="56">
        <v>1</v>
      </c>
      <c r="M172" s="56" t="s">
        <v>106</v>
      </c>
      <c r="N172" s="56" t="s">
        <v>35</v>
      </c>
      <c r="O172" s="93"/>
      <c r="P172" s="93"/>
      <c r="Q172" s="93"/>
      <c r="R172" s="93"/>
      <c r="S172" s="93"/>
      <c r="T172" s="93"/>
      <c r="U172" s="93"/>
      <c r="V172" s="93"/>
      <c r="W172" s="56"/>
      <c r="X172" s="56"/>
      <c r="Y172" s="95"/>
      <c r="Z172" s="30"/>
    </row>
    <row r="173" s="91" customFormat="1" ht="41" customHeight="1" spans="1:26">
      <c r="A173" s="93"/>
      <c r="B173" s="56" t="s">
        <v>57</v>
      </c>
      <c r="C173" s="56" t="s">
        <v>32</v>
      </c>
      <c r="D173" s="56">
        <v>150</v>
      </c>
      <c r="E173" s="56">
        <v>320</v>
      </c>
      <c r="F173" s="56">
        <v>-170</v>
      </c>
      <c r="G173" s="56">
        <v>4</v>
      </c>
      <c r="H173" s="56">
        <v>1</v>
      </c>
      <c r="I173" s="56"/>
      <c r="J173" s="56"/>
      <c r="K173" s="56"/>
      <c r="L173" s="56">
        <v>1</v>
      </c>
      <c r="M173" s="56" t="s">
        <v>106</v>
      </c>
      <c r="N173" s="56" t="s">
        <v>35</v>
      </c>
      <c r="O173" s="93"/>
      <c r="P173" s="93"/>
      <c r="Q173" s="93"/>
      <c r="R173" s="93"/>
      <c r="S173" s="93"/>
      <c r="T173" s="93"/>
      <c r="U173" s="93"/>
      <c r="V173" s="93"/>
      <c r="W173" s="56"/>
      <c r="X173" s="56"/>
      <c r="Y173" s="95"/>
      <c r="Z173" s="30"/>
    </row>
    <row r="174" s="91" customFormat="1" ht="37" customHeight="1" spans="1:26">
      <c r="A174" s="93"/>
      <c r="B174" s="56" t="s">
        <v>110</v>
      </c>
      <c r="C174" s="56" t="s">
        <v>32</v>
      </c>
      <c r="D174" s="56">
        <v>279</v>
      </c>
      <c r="E174" s="56">
        <v>269</v>
      </c>
      <c r="F174" s="56">
        <v>10</v>
      </c>
      <c r="G174" s="56">
        <v>2</v>
      </c>
      <c r="H174" s="56">
        <v>1</v>
      </c>
      <c r="I174" s="56"/>
      <c r="J174" s="56"/>
      <c r="K174" s="56"/>
      <c r="L174" s="56">
        <v>1</v>
      </c>
      <c r="M174" s="56" t="s">
        <v>106</v>
      </c>
      <c r="N174" s="56" t="s">
        <v>35</v>
      </c>
      <c r="O174" s="93"/>
      <c r="P174" s="93"/>
      <c r="Q174" s="93"/>
      <c r="R174" s="93"/>
      <c r="S174" s="93"/>
      <c r="T174" s="93"/>
      <c r="U174" s="93"/>
      <c r="V174" s="93"/>
      <c r="W174" s="56"/>
      <c r="X174" s="56"/>
      <c r="Y174" s="95"/>
      <c r="Z174" s="30"/>
    </row>
    <row r="175" s="91" customFormat="1" ht="37" customHeight="1" spans="1:26">
      <c r="A175" s="93"/>
      <c r="B175" s="56" t="s">
        <v>55</v>
      </c>
      <c r="C175" s="56" t="s">
        <v>32</v>
      </c>
      <c r="D175" s="56">
        <v>240</v>
      </c>
      <c r="E175" s="56">
        <v>230</v>
      </c>
      <c r="F175" s="56">
        <v>10</v>
      </c>
      <c r="G175" s="56">
        <v>6</v>
      </c>
      <c r="H175" s="56">
        <v>1</v>
      </c>
      <c r="I175" s="56"/>
      <c r="J175" s="56"/>
      <c r="K175" s="56"/>
      <c r="L175" s="56">
        <v>1</v>
      </c>
      <c r="M175" s="56" t="s">
        <v>106</v>
      </c>
      <c r="N175" s="56" t="s">
        <v>35</v>
      </c>
      <c r="O175" s="93"/>
      <c r="P175" s="93"/>
      <c r="Q175" s="93"/>
      <c r="R175" s="93"/>
      <c r="S175" s="93"/>
      <c r="T175" s="93"/>
      <c r="U175" s="93"/>
      <c r="V175" s="93"/>
      <c r="W175" s="56"/>
      <c r="X175" s="56"/>
      <c r="Y175" s="95"/>
      <c r="Z175" s="30"/>
    </row>
    <row r="176" s="91" customFormat="1" ht="37" customHeight="1" spans="1:26">
      <c r="A176" s="93"/>
      <c r="B176" s="56" t="s">
        <v>111</v>
      </c>
      <c r="C176" s="56" t="s">
        <v>32</v>
      </c>
      <c r="D176" s="56">
        <v>120</v>
      </c>
      <c r="E176" s="56">
        <v>103</v>
      </c>
      <c r="F176" s="56">
        <v>17</v>
      </c>
      <c r="G176" s="56">
        <v>1</v>
      </c>
      <c r="H176" s="56">
        <v>1</v>
      </c>
      <c r="I176" s="56"/>
      <c r="J176" s="56"/>
      <c r="K176" s="56"/>
      <c r="L176" s="56">
        <v>1</v>
      </c>
      <c r="M176" s="56" t="s">
        <v>106</v>
      </c>
      <c r="N176" s="56" t="s">
        <v>35</v>
      </c>
      <c r="O176" s="93"/>
      <c r="P176" s="93"/>
      <c r="Q176" s="93"/>
      <c r="R176" s="93"/>
      <c r="S176" s="93"/>
      <c r="T176" s="93"/>
      <c r="U176" s="93"/>
      <c r="V176" s="93"/>
      <c r="W176" s="56"/>
      <c r="X176" s="56"/>
      <c r="Y176" s="95"/>
      <c r="Z176" s="30"/>
    </row>
    <row r="177" s="91" customFormat="1" ht="37" customHeight="1" spans="1:26">
      <c r="A177" s="93"/>
      <c r="B177" s="56" t="s">
        <v>56</v>
      </c>
      <c r="C177" s="56" t="s">
        <v>32</v>
      </c>
      <c r="D177" s="56">
        <v>220</v>
      </c>
      <c r="E177" s="56">
        <v>186</v>
      </c>
      <c r="F177" s="56">
        <v>34</v>
      </c>
      <c r="G177" s="56"/>
      <c r="H177" s="56">
        <v>1</v>
      </c>
      <c r="I177" s="56"/>
      <c r="J177" s="56"/>
      <c r="K177" s="56"/>
      <c r="L177" s="56">
        <v>1</v>
      </c>
      <c r="M177" s="56" t="s">
        <v>106</v>
      </c>
      <c r="N177" s="56" t="s">
        <v>35</v>
      </c>
      <c r="O177" s="93"/>
      <c r="P177" s="93"/>
      <c r="Q177" s="93"/>
      <c r="R177" s="93"/>
      <c r="S177" s="93"/>
      <c r="T177" s="93"/>
      <c r="U177" s="93"/>
      <c r="V177" s="93"/>
      <c r="W177" s="56"/>
      <c r="X177" s="56"/>
      <c r="Y177" s="95"/>
      <c r="Z177" s="30"/>
    </row>
    <row r="178" s="91" customFormat="1" ht="37" customHeight="1" spans="1:26">
      <c r="A178" s="93"/>
      <c r="B178" s="56" t="s">
        <v>112</v>
      </c>
      <c r="C178" s="56" t="s">
        <v>32</v>
      </c>
      <c r="D178" s="56">
        <v>80</v>
      </c>
      <c r="E178" s="56">
        <v>74</v>
      </c>
      <c r="F178" s="56">
        <v>6</v>
      </c>
      <c r="G178" s="56"/>
      <c r="H178" s="56">
        <v>1</v>
      </c>
      <c r="I178" s="56"/>
      <c r="J178" s="56"/>
      <c r="K178" s="56"/>
      <c r="L178" s="56">
        <v>1</v>
      </c>
      <c r="M178" s="56" t="s">
        <v>106</v>
      </c>
      <c r="N178" s="56" t="s">
        <v>35</v>
      </c>
      <c r="O178" s="93"/>
      <c r="P178" s="93"/>
      <c r="Q178" s="93"/>
      <c r="R178" s="93"/>
      <c r="S178" s="93"/>
      <c r="T178" s="93"/>
      <c r="U178" s="93"/>
      <c r="V178" s="93"/>
      <c r="W178" s="56"/>
      <c r="X178" s="56"/>
      <c r="Y178" s="95"/>
      <c r="Z178" s="30"/>
    </row>
    <row r="179" s="91" customFormat="1" ht="37" customHeight="1" spans="1:26">
      <c r="A179" s="93"/>
      <c r="B179" s="56" t="s">
        <v>62</v>
      </c>
      <c r="C179" s="56" t="s">
        <v>32</v>
      </c>
      <c r="D179" s="56">
        <v>180</v>
      </c>
      <c r="E179" s="56">
        <v>155</v>
      </c>
      <c r="F179" s="56">
        <v>25</v>
      </c>
      <c r="G179" s="56"/>
      <c r="H179" s="56">
        <v>1</v>
      </c>
      <c r="I179" s="56"/>
      <c r="J179" s="56"/>
      <c r="K179" s="56"/>
      <c r="L179" s="56">
        <v>1</v>
      </c>
      <c r="M179" s="56" t="s">
        <v>106</v>
      </c>
      <c r="N179" s="56" t="s">
        <v>35</v>
      </c>
      <c r="O179" s="93"/>
      <c r="P179" s="93"/>
      <c r="Q179" s="93"/>
      <c r="R179" s="93"/>
      <c r="S179" s="93"/>
      <c r="T179" s="93"/>
      <c r="U179" s="93"/>
      <c r="V179" s="93"/>
      <c r="W179" s="56"/>
      <c r="X179" s="56"/>
      <c r="Y179" s="95"/>
      <c r="Z179" s="30"/>
    </row>
    <row r="180" s="91" customFormat="1" ht="37" customHeight="1" spans="1:26">
      <c r="A180" s="93"/>
      <c r="B180" s="56" t="s">
        <v>113</v>
      </c>
      <c r="C180" s="56" t="s">
        <v>32</v>
      </c>
      <c r="D180" s="56">
        <v>70</v>
      </c>
      <c r="E180" s="56">
        <v>63</v>
      </c>
      <c r="F180" s="56">
        <v>7</v>
      </c>
      <c r="G180" s="56"/>
      <c r="H180" s="56">
        <v>1</v>
      </c>
      <c r="I180" s="56"/>
      <c r="J180" s="56"/>
      <c r="K180" s="56"/>
      <c r="L180" s="56">
        <v>1</v>
      </c>
      <c r="M180" s="56" t="s">
        <v>106</v>
      </c>
      <c r="N180" s="56" t="s">
        <v>35</v>
      </c>
      <c r="O180" s="93"/>
      <c r="P180" s="93"/>
      <c r="Q180" s="93"/>
      <c r="R180" s="93"/>
      <c r="S180" s="93"/>
      <c r="T180" s="93"/>
      <c r="U180" s="93"/>
      <c r="V180" s="93"/>
      <c r="W180" s="56"/>
      <c r="X180" s="56"/>
      <c r="Y180" s="95"/>
      <c r="Z180" s="30"/>
    </row>
    <row r="181" s="91" customFormat="1" ht="37" customHeight="1" spans="1:26">
      <c r="A181" s="94"/>
      <c r="B181" s="56" t="s">
        <v>67</v>
      </c>
      <c r="C181" s="56" t="s">
        <v>32</v>
      </c>
      <c r="D181" s="56">
        <v>70</v>
      </c>
      <c r="E181" s="56">
        <v>53</v>
      </c>
      <c r="F181" s="56">
        <v>17</v>
      </c>
      <c r="G181" s="56">
        <v>2</v>
      </c>
      <c r="H181" s="56">
        <v>1</v>
      </c>
      <c r="I181" s="56"/>
      <c r="J181" s="56"/>
      <c r="K181" s="56"/>
      <c r="L181" s="56">
        <v>1</v>
      </c>
      <c r="M181" s="56" t="s">
        <v>106</v>
      </c>
      <c r="N181" s="56" t="s">
        <v>35</v>
      </c>
      <c r="O181" s="94"/>
      <c r="P181" s="94"/>
      <c r="Q181" s="94"/>
      <c r="R181" s="94"/>
      <c r="S181" s="94"/>
      <c r="T181" s="94"/>
      <c r="U181" s="94"/>
      <c r="V181" s="94"/>
      <c r="W181" s="56"/>
      <c r="X181" s="56"/>
      <c r="Y181" s="95"/>
      <c r="Z181" s="30"/>
    </row>
    <row r="182" s="91" customFormat="1" ht="37" customHeight="1" spans="1:26">
      <c r="A182" s="92" t="s">
        <v>30</v>
      </c>
      <c r="B182" s="56" t="s">
        <v>114</v>
      </c>
      <c r="C182" s="56" t="s">
        <v>32</v>
      </c>
      <c r="D182" s="56">
        <v>106</v>
      </c>
      <c r="E182" s="56">
        <v>100</v>
      </c>
      <c r="F182" s="56">
        <v>6</v>
      </c>
      <c r="G182" s="56">
        <v>4</v>
      </c>
      <c r="H182" s="56">
        <v>1</v>
      </c>
      <c r="I182" s="56"/>
      <c r="J182" s="56"/>
      <c r="K182" s="56"/>
      <c r="L182" s="56">
        <v>1</v>
      </c>
      <c r="M182" s="56" t="s">
        <v>106</v>
      </c>
      <c r="N182" s="56" t="s">
        <v>35</v>
      </c>
      <c r="O182" s="92" t="s">
        <v>35</v>
      </c>
      <c r="P182" s="92" t="s">
        <v>107</v>
      </c>
      <c r="Q182" s="92" t="s">
        <v>37</v>
      </c>
      <c r="R182" s="92" t="s">
        <v>78</v>
      </c>
      <c r="S182" s="92" t="s">
        <v>79</v>
      </c>
      <c r="T182" s="92" t="s">
        <v>35</v>
      </c>
      <c r="U182" s="92" t="s">
        <v>108</v>
      </c>
      <c r="V182" s="92" t="s">
        <v>66</v>
      </c>
      <c r="W182" s="56"/>
      <c r="X182" s="56"/>
      <c r="Y182" s="95"/>
      <c r="Z182" s="30"/>
    </row>
    <row r="183" s="91" customFormat="1" ht="37" customHeight="1" spans="1:26">
      <c r="A183" s="93"/>
      <c r="B183" s="56" t="s">
        <v>70</v>
      </c>
      <c r="C183" s="56" t="s">
        <v>32</v>
      </c>
      <c r="D183" s="56">
        <v>115</v>
      </c>
      <c r="E183" s="56">
        <v>107</v>
      </c>
      <c r="F183" s="56">
        <v>8</v>
      </c>
      <c r="G183" s="56">
        <v>1</v>
      </c>
      <c r="H183" s="56">
        <v>1</v>
      </c>
      <c r="I183" s="56"/>
      <c r="J183" s="56"/>
      <c r="K183" s="56"/>
      <c r="L183" s="56">
        <v>1</v>
      </c>
      <c r="M183" s="56" t="s">
        <v>106</v>
      </c>
      <c r="N183" s="56" t="s">
        <v>35</v>
      </c>
      <c r="O183" s="93"/>
      <c r="P183" s="93"/>
      <c r="Q183" s="93"/>
      <c r="R183" s="93"/>
      <c r="S183" s="93"/>
      <c r="T183" s="93"/>
      <c r="U183" s="93"/>
      <c r="V183" s="93"/>
      <c r="W183" s="56"/>
      <c r="X183" s="56"/>
      <c r="Y183" s="95"/>
      <c r="Z183" s="30"/>
    </row>
    <row r="184" s="91" customFormat="1" ht="45" customHeight="1" spans="1:26">
      <c r="A184" s="93"/>
      <c r="B184" s="56" t="s">
        <v>115</v>
      </c>
      <c r="C184" s="56" t="s">
        <v>32</v>
      </c>
      <c r="D184" s="56">
        <v>26</v>
      </c>
      <c r="E184" s="56">
        <v>23</v>
      </c>
      <c r="F184" s="56">
        <v>3</v>
      </c>
      <c r="G184" s="56">
        <v>1</v>
      </c>
      <c r="H184" s="56">
        <v>1</v>
      </c>
      <c r="I184" s="56"/>
      <c r="J184" s="56"/>
      <c r="K184" s="56"/>
      <c r="L184" s="56">
        <v>1</v>
      </c>
      <c r="M184" s="56" t="s">
        <v>106</v>
      </c>
      <c r="N184" s="56" t="s">
        <v>35</v>
      </c>
      <c r="O184" s="93"/>
      <c r="P184" s="93"/>
      <c r="Q184" s="93"/>
      <c r="R184" s="93"/>
      <c r="S184" s="93"/>
      <c r="T184" s="93"/>
      <c r="U184" s="93"/>
      <c r="V184" s="93"/>
      <c r="W184" s="56"/>
      <c r="X184" s="56"/>
      <c r="Y184" s="95"/>
      <c r="Z184" s="30"/>
    </row>
    <row r="185" s="91" customFormat="1" ht="37" customHeight="1" spans="1:26">
      <c r="A185" s="93"/>
      <c r="B185" s="56" t="s">
        <v>116</v>
      </c>
      <c r="C185" s="56" t="s">
        <v>32</v>
      </c>
      <c r="D185" s="56">
        <v>270</v>
      </c>
      <c r="E185" s="56">
        <v>268</v>
      </c>
      <c r="F185" s="56">
        <v>2</v>
      </c>
      <c r="G185" s="56">
        <v>8</v>
      </c>
      <c r="H185" s="56">
        <v>1</v>
      </c>
      <c r="I185" s="56"/>
      <c r="J185" s="56"/>
      <c r="K185" s="56"/>
      <c r="L185" s="56">
        <v>1</v>
      </c>
      <c r="M185" s="56" t="s">
        <v>106</v>
      </c>
      <c r="N185" s="56" t="s">
        <v>35</v>
      </c>
      <c r="O185" s="93"/>
      <c r="P185" s="93"/>
      <c r="Q185" s="93"/>
      <c r="R185" s="93"/>
      <c r="S185" s="93"/>
      <c r="T185" s="93"/>
      <c r="U185" s="93"/>
      <c r="V185" s="93"/>
      <c r="W185" s="56"/>
      <c r="X185" s="56"/>
      <c r="Y185" s="95">
        <v>293</v>
      </c>
      <c r="Z185" s="30"/>
    </row>
    <row r="186" s="91" customFormat="1" ht="37" customHeight="1" spans="1:26">
      <c r="A186" s="93"/>
      <c r="B186" s="56" t="s">
        <v>117</v>
      </c>
      <c r="C186" s="56" t="s">
        <v>32</v>
      </c>
      <c r="D186" s="56">
        <v>176</v>
      </c>
      <c r="E186" s="56">
        <v>175</v>
      </c>
      <c r="F186" s="56">
        <v>1</v>
      </c>
      <c r="G186" s="56">
        <v>7</v>
      </c>
      <c r="H186" s="56">
        <v>1</v>
      </c>
      <c r="I186" s="56"/>
      <c r="J186" s="56"/>
      <c r="K186" s="56"/>
      <c r="L186" s="56">
        <v>1</v>
      </c>
      <c r="M186" s="56" t="s">
        <v>106</v>
      </c>
      <c r="N186" s="56" t="s">
        <v>35</v>
      </c>
      <c r="O186" s="93"/>
      <c r="P186" s="93"/>
      <c r="Q186" s="93"/>
      <c r="R186" s="93"/>
      <c r="S186" s="93"/>
      <c r="T186" s="93"/>
      <c r="U186" s="93"/>
      <c r="V186" s="93"/>
      <c r="W186" s="56"/>
      <c r="X186" s="56"/>
      <c r="Y186" s="95">
        <v>186</v>
      </c>
      <c r="Z186" s="30"/>
    </row>
    <row r="187" s="91" customFormat="1" ht="37" customHeight="1" spans="1:26">
      <c r="A187" s="93"/>
      <c r="B187" s="56" t="s">
        <v>118</v>
      </c>
      <c r="C187" s="56" t="s">
        <v>32</v>
      </c>
      <c r="D187" s="56">
        <v>246</v>
      </c>
      <c r="E187" s="56">
        <v>241</v>
      </c>
      <c r="F187" s="56">
        <v>5</v>
      </c>
      <c r="G187" s="56">
        <v>2</v>
      </c>
      <c r="H187" s="56">
        <v>1</v>
      </c>
      <c r="I187" s="56"/>
      <c r="J187" s="56"/>
      <c r="K187" s="56"/>
      <c r="L187" s="56">
        <v>1</v>
      </c>
      <c r="M187" s="56" t="s">
        <v>106</v>
      </c>
      <c r="N187" s="56" t="s">
        <v>35</v>
      </c>
      <c r="O187" s="93"/>
      <c r="P187" s="93"/>
      <c r="Q187" s="93"/>
      <c r="R187" s="93"/>
      <c r="S187" s="93"/>
      <c r="T187" s="93"/>
      <c r="U187" s="93"/>
      <c r="V187" s="93"/>
      <c r="W187" s="56"/>
      <c r="X187" s="56"/>
      <c r="Y187" s="95">
        <v>265</v>
      </c>
      <c r="Z187" s="30"/>
    </row>
    <row r="188" s="91" customFormat="1" ht="37" customHeight="1" spans="1:26">
      <c r="A188" s="93"/>
      <c r="B188" s="56" t="s">
        <v>119</v>
      </c>
      <c r="C188" s="56" t="s">
        <v>32</v>
      </c>
      <c r="D188" s="56">
        <v>113</v>
      </c>
      <c r="E188" s="56">
        <v>111</v>
      </c>
      <c r="F188" s="56">
        <v>2</v>
      </c>
      <c r="G188" s="56">
        <v>2</v>
      </c>
      <c r="H188" s="56">
        <v>1</v>
      </c>
      <c r="I188" s="56"/>
      <c r="J188" s="56"/>
      <c r="K188" s="56"/>
      <c r="L188" s="56">
        <v>1</v>
      </c>
      <c r="M188" s="56" t="s">
        <v>106</v>
      </c>
      <c r="N188" s="56" t="s">
        <v>35</v>
      </c>
      <c r="O188" s="93"/>
      <c r="P188" s="93"/>
      <c r="Q188" s="93"/>
      <c r="R188" s="93"/>
      <c r="S188" s="93"/>
      <c r="T188" s="93"/>
      <c r="U188" s="93"/>
      <c r="V188" s="93"/>
      <c r="W188" s="56"/>
      <c r="X188" s="56"/>
      <c r="Y188" s="95"/>
      <c r="Z188" s="30"/>
    </row>
    <row r="189" s="91" customFormat="1" ht="37" customHeight="1" spans="1:26">
      <c r="A189" s="93"/>
      <c r="B189" s="56" t="s">
        <v>120</v>
      </c>
      <c r="C189" s="56" t="s">
        <v>32</v>
      </c>
      <c r="D189" s="56">
        <v>120</v>
      </c>
      <c r="E189" s="56">
        <v>114</v>
      </c>
      <c r="F189" s="56">
        <v>6</v>
      </c>
      <c r="G189" s="56">
        <v>1</v>
      </c>
      <c r="H189" s="56">
        <v>1</v>
      </c>
      <c r="I189" s="56"/>
      <c r="J189" s="56"/>
      <c r="K189" s="56"/>
      <c r="L189" s="56">
        <v>1</v>
      </c>
      <c r="M189" s="56" t="s">
        <v>106</v>
      </c>
      <c r="N189" s="56" t="s">
        <v>35</v>
      </c>
      <c r="O189" s="93"/>
      <c r="P189" s="93"/>
      <c r="Q189" s="93"/>
      <c r="R189" s="93"/>
      <c r="S189" s="93"/>
      <c r="T189" s="93"/>
      <c r="U189" s="93"/>
      <c r="V189" s="93"/>
      <c r="W189" s="56"/>
      <c r="X189" s="56"/>
      <c r="Y189" s="95"/>
      <c r="Z189" s="30"/>
    </row>
    <row r="190" s="91" customFormat="1" ht="37" customHeight="1" spans="1:26">
      <c r="A190" s="93"/>
      <c r="B190" s="56" t="s">
        <v>121</v>
      </c>
      <c r="C190" s="56" t="s">
        <v>32</v>
      </c>
      <c r="D190" s="56">
        <v>90</v>
      </c>
      <c r="E190" s="56">
        <v>65</v>
      </c>
      <c r="F190" s="56">
        <v>25</v>
      </c>
      <c r="G190" s="56"/>
      <c r="H190" s="56">
        <v>1</v>
      </c>
      <c r="I190" s="56"/>
      <c r="J190" s="56"/>
      <c r="K190" s="56"/>
      <c r="L190" s="56">
        <v>1</v>
      </c>
      <c r="M190" s="56" t="s">
        <v>106</v>
      </c>
      <c r="N190" s="56" t="s">
        <v>35</v>
      </c>
      <c r="O190" s="93"/>
      <c r="P190" s="93"/>
      <c r="Q190" s="93"/>
      <c r="R190" s="93"/>
      <c r="S190" s="93"/>
      <c r="T190" s="93"/>
      <c r="U190" s="93"/>
      <c r="V190" s="93"/>
      <c r="W190" s="56"/>
      <c r="X190" s="56"/>
      <c r="Y190" s="95"/>
      <c r="Z190" s="30"/>
    </row>
    <row r="191" s="91" customFormat="1" ht="37" customHeight="1" spans="1:26">
      <c r="A191" s="93"/>
      <c r="B191" s="56" t="s">
        <v>122</v>
      </c>
      <c r="C191" s="56" t="s">
        <v>32</v>
      </c>
      <c r="D191" s="56">
        <v>361</v>
      </c>
      <c r="E191" s="56">
        <v>291</v>
      </c>
      <c r="F191" s="56">
        <v>70</v>
      </c>
      <c r="G191" s="56">
        <v>17</v>
      </c>
      <c r="H191" s="56">
        <v>1</v>
      </c>
      <c r="I191" s="56"/>
      <c r="J191" s="56"/>
      <c r="K191" s="56"/>
      <c r="L191" s="56">
        <v>1</v>
      </c>
      <c r="M191" s="56" t="s">
        <v>106</v>
      </c>
      <c r="N191" s="56" t="s">
        <v>35</v>
      </c>
      <c r="O191" s="93"/>
      <c r="P191" s="93"/>
      <c r="Q191" s="93"/>
      <c r="R191" s="93"/>
      <c r="S191" s="93"/>
      <c r="T191" s="93"/>
      <c r="U191" s="93"/>
      <c r="V191" s="93"/>
      <c r="W191" s="56" t="s">
        <v>123</v>
      </c>
      <c r="X191" s="56"/>
      <c r="Y191" s="95"/>
      <c r="Z191" s="30"/>
    </row>
    <row r="192" s="91" customFormat="1" ht="37" customHeight="1" spans="1:26">
      <c r="A192" s="93"/>
      <c r="B192" s="56" t="s">
        <v>73</v>
      </c>
      <c r="C192" s="56" t="s">
        <v>32</v>
      </c>
      <c r="D192" s="56">
        <v>150</v>
      </c>
      <c r="E192" s="56">
        <v>129</v>
      </c>
      <c r="F192" s="56">
        <v>21</v>
      </c>
      <c r="G192" s="56">
        <v>6</v>
      </c>
      <c r="H192" s="56">
        <v>1</v>
      </c>
      <c r="I192" s="56"/>
      <c r="J192" s="56"/>
      <c r="K192" s="56"/>
      <c r="L192" s="56">
        <v>1</v>
      </c>
      <c r="M192" s="56" t="s">
        <v>106</v>
      </c>
      <c r="N192" s="56" t="s">
        <v>35</v>
      </c>
      <c r="O192" s="93"/>
      <c r="P192" s="93"/>
      <c r="Q192" s="93"/>
      <c r="R192" s="93"/>
      <c r="S192" s="93"/>
      <c r="T192" s="93"/>
      <c r="U192" s="93"/>
      <c r="V192" s="93"/>
      <c r="W192" s="56" t="s">
        <v>124</v>
      </c>
      <c r="X192" s="56"/>
      <c r="Y192" s="95"/>
      <c r="Z192" s="30"/>
    </row>
    <row r="193" s="91" customFormat="1" ht="37" customHeight="1" spans="1:26">
      <c r="A193" s="94"/>
      <c r="B193" s="56" t="s">
        <v>83</v>
      </c>
      <c r="C193" s="56" t="s">
        <v>32</v>
      </c>
      <c r="D193" s="56">
        <v>325</v>
      </c>
      <c r="E193" s="56">
        <v>265</v>
      </c>
      <c r="F193" s="56">
        <v>60</v>
      </c>
      <c r="G193" s="56">
        <v>14</v>
      </c>
      <c r="H193" s="56">
        <v>2</v>
      </c>
      <c r="I193" s="56"/>
      <c r="J193" s="56"/>
      <c r="K193" s="56"/>
      <c r="L193" s="56">
        <v>2</v>
      </c>
      <c r="M193" s="56" t="s">
        <v>106</v>
      </c>
      <c r="N193" s="56" t="s">
        <v>35</v>
      </c>
      <c r="O193" s="94"/>
      <c r="P193" s="94"/>
      <c r="Q193" s="94"/>
      <c r="R193" s="94"/>
      <c r="S193" s="94"/>
      <c r="T193" s="94"/>
      <c r="U193" s="94"/>
      <c r="V193" s="94"/>
      <c r="W193" s="56" t="s">
        <v>125</v>
      </c>
      <c r="X193" s="56"/>
      <c r="Y193" s="95"/>
      <c r="Z193" s="30"/>
    </row>
    <row r="194" s="91" customFormat="1" ht="37" customHeight="1" spans="1:26">
      <c r="A194" s="92" t="s">
        <v>30</v>
      </c>
      <c r="B194" s="56" t="s">
        <v>87</v>
      </c>
      <c r="C194" s="56" t="s">
        <v>32</v>
      </c>
      <c r="D194" s="56">
        <v>185</v>
      </c>
      <c r="E194" s="56">
        <v>137</v>
      </c>
      <c r="F194" s="56">
        <v>48</v>
      </c>
      <c r="G194" s="56">
        <v>8</v>
      </c>
      <c r="H194" s="56">
        <v>1</v>
      </c>
      <c r="I194" s="56"/>
      <c r="J194" s="56"/>
      <c r="K194" s="56"/>
      <c r="L194" s="56">
        <v>1</v>
      </c>
      <c r="M194" s="56" t="s">
        <v>106</v>
      </c>
      <c r="N194" s="56" t="s">
        <v>35</v>
      </c>
      <c r="O194" s="92" t="s">
        <v>35</v>
      </c>
      <c r="P194" s="92" t="s">
        <v>107</v>
      </c>
      <c r="Q194" s="92" t="s">
        <v>37</v>
      </c>
      <c r="R194" s="92" t="s">
        <v>78</v>
      </c>
      <c r="S194" s="92" t="s">
        <v>79</v>
      </c>
      <c r="T194" s="92" t="s">
        <v>35</v>
      </c>
      <c r="U194" s="92" t="s">
        <v>108</v>
      </c>
      <c r="V194" s="92" t="s">
        <v>66</v>
      </c>
      <c r="W194" s="56" t="s">
        <v>126</v>
      </c>
      <c r="X194" s="56"/>
      <c r="Y194" s="95"/>
      <c r="Z194" s="30"/>
    </row>
    <row r="195" s="91" customFormat="1" ht="37" customHeight="1" spans="1:26">
      <c r="A195" s="93"/>
      <c r="B195" s="56" t="s">
        <v>90</v>
      </c>
      <c r="C195" s="56" t="s">
        <v>32</v>
      </c>
      <c r="D195" s="56">
        <v>110</v>
      </c>
      <c r="E195" s="56">
        <v>105</v>
      </c>
      <c r="F195" s="56">
        <v>5</v>
      </c>
      <c r="G195" s="56">
        <v>3</v>
      </c>
      <c r="H195" s="56">
        <v>1</v>
      </c>
      <c r="I195" s="56"/>
      <c r="J195" s="56"/>
      <c r="K195" s="56"/>
      <c r="L195" s="56">
        <v>1</v>
      </c>
      <c r="M195" s="56" t="s">
        <v>106</v>
      </c>
      <c r="N195" s="56" t="s">
        <v>35</v>
      </c>
      <c r="O195" s="93"/>
      <c r="P195" s="93"/>
      <c r="Q195" s="93"/>
      <c r="R195" s="93"/>
      <c r="S195" s="93"/>
      <c r="T195" s="93"/>
      <c r="U195" s="93"/>
      <c r="V195" s="93"/>
      <c r="W195" s="56" t="s">
        <v>127</v>
      </c>
      <c r="X195" s="56"/>
      <c r="Y195" s="95"/>
      <c r="Z195" s="30"/>
    </row>
    <row r="196" s="91" customFormat="1" ht="37" customHeight="1" spans="1:26">
      <c r="A196" s="93"/>
      <c r="B196" s="56" t="s">
        <v>128</v>
      </c>
      <c r="C196" s="56" t="s">
        <v>32</v>
      </c>
      <c r="D196" s="56">
        <v>150</v>
      </c>
      <c r="E196" s="56">
        <v>135</v>
      </c>
      <c r="F196" s="56">
        <v>15</v>
      </c>
      <c r="G196" s="56"/>
      <c r="H196" s="56">
        <v>1</v>
      </c>
      <c r="I196" s="56"/>
      <c r="J196" s="56"/>
      <c r="K196" s="56"/>
      <c r="L196" s="56">
        <v>1</v>
      </c>
      <c r="M196" s="56" t="s">
        <v>106</v>
      </c>
      <c r="N196" s="56" t="s">
        <v>35</v>
      </c>
      <c r="O196" s="93"/>
      <c r="P196" s="93"/>
      <c r="Q196" s="93"/>
      <c r="R196" s="93"/>
      <c r="S196" s="93"/>
      <c r="T196" s="93"/>
      <c r="U196" s="93"/>
      <c r="V196" s="93"/>
      <c r="W196" s="56" t="s">
        <v>129</v>
      </c>
      <c r="X196" s="56"/>
      <c r="Y196" s="95"/>
      <c r="Z196" s="30"/>
    </row>
    <row r="197" s="91" customFormat="1" ht="42" customHeight="1" spans="1:26">
      <c r="A197" s="93"/>
      <c r="B197" s="56" t="s">
        <v>97</v>
      </c>
      <c r="C197" s="56" t="s">
        <v>32</v>
      </c>
      <c r="D197" s="56">
        <v>175</v>
      </c>
      <c r="E197" s="56">
        <v>155</v>
      </c>
      <c r="F197" s="56">
        <v>20</v>
      </c>
      <c r="G197" s="56">
        <v>9</v>
      </c>
      <c r="H197" s="56">
        <v>1</v>
      </c>
      <c r="I197" s="56"/>
      <c r="J197" s="56"/>
      <c r="K197" s="56"/>
      <c r="L197" s="56">
        <v>1</v>
      </c>
      <c r="M197" s="56" t="s">
        <v>106</v>
      </c>
      <c r="N197" s="56" t="s">
        <v>35</v>
      </c>
      <c r="O197" s="93"/>
      <c r="P197" s="93"/>
      <c r="Q197" s="93"/>
      <c r="R197" s="93"/>
      <c r="S197" s="93"/>
      <c r="T197" s="93"/>
      <c r="U197" s="93"/>
      <c r="V197" s="93"/>
      <c r="W197" s="56" t="s">
        <v>130</v>
      </c>
      <c r="X197" s="56"/>
      <c r="Y197" s="95"/>
      <c r="Z197" s="30"/>
    </row>
    <row r="198" s="91" customFormat="1" ht="42" customHeight="1" spans="1:26">
      <c r="A198" s="94"/>
      <c r="B198" s="56" t="s">
        <v>131</v>
      </c>
      <c r="C198" s="56" t="s">
        <v>32</v>
      </c>
      <c r="D198" s="56">
        <v>49</v>
      </c>
      <c r="E198" s="56">
        <v>46</v>
      </c>
      <c r="F198" s="56">
        <v>3</v>
      </c>
      <c r="G198" s="56"/>
      <c r="H198" s="56">
        <v>1</v>
      </c>
      <c r="I198" s="56"/>
      <c r="J198" s="56"/>
      <c r="K198" s="56"/>
      <c r="L198" s="56">
        <v>1</v>
      </c>
      <c r="M198" s="56" t="s">
        <v>106</v>
      </c>
      <c r="N198" s="56" t="s">
        <v>35</v>
      </c>
      <c r="O198" s="94"/>
      <c r="P198" s="94"/>
      <c r="Q198" s="94"/>
      <c r="R198" s="94"/>
      <c r="S198" s="94"/>
      <c r="T198" s="94"/>
      <c r="U198" s="94"/>
      <c r="V198" s="94"/>
      <c r="W198" s="56"/>
      <c r="X198" s="56"/>
      <c r="Y198" s="95">
        <v>51</v>
      </c>
      <c r="Z198" s="30"/>
    </row>
    <row r="199" ht="10" customHeight="1" spans="1:24">
      <c r="A199" s="57" t="s">
        <v>104</v>
      </c>
      <c r="B199" s="57"/>
      <c r="C199" s="57"/>
      <c r="D199" s="57"/>
      <c r="E199" s="57"/>
      <c r="F199" s="57"/>
      <c r="G199" s="57"/>
      <c r="H199" s="57"/>
      <c r="I199" s="57"/>
      <c r="J199" s="57"/>
      <c r="K199" s="57"/>
      <c r="L199" s="57"/>
      <c r="M199" s="57"/>
      <c r="N199" s="57"/>
      <c r="O199" s="57"/>
      <c r="P199" s="57"/>
      <c r="Q199" s="57"/>
      <c r="R199" s="57"/>
      <c r="S199" s="57"/>
      <c r="T199" s="57"/>
      <c r="U199" s="57"/>
      <c r="V199" s="57"/>
      <c r="W199" s="57"/>
      <c r="X199" s="57"/>
    </row>
    <row r="200" ht="10" customHeight="1" spans="1:24">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row>
    <row r="201" ht="10" customHeight="1" spans="1:24">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row>
    <row r="202" ht="35" customHeight="1"/>
    <row r="203" ht="35" customHeight="1"/>
  </sheetData>
  <mergeCells count="330">
    <mergeCell ref="A1:X1"/>
    <mergeCell ref="A2:X2"/>
    <mergeCell ref="I3:L3"/>
    <mergeCell ref="M3:X3"/>
    <mergeCell ref="P4:U4"/>
    <mergeCell ref="A5:C5"/>
    <mergeCell ref="A3:A4"/>
    <mergeCell ref="A6:A11"/>
    <mergeCell ref="A12:A23"/>
    <mergeCell ref="A24:A32"/>
    <mergeCell ref="A33:A41"/>
    <mergeCell ref="A42:A44"/>
    <mergeCell ref="A45:A53"/>
    <mergeCell ref="A54:A62"/>
    <mergeCell ref="A63:A74"/>
    <mergeCell ref="A75:A78"/>
    <mergeCell ref="A79:A81"/>
    <mergeCell ref="A82:A84"/>
    <mergeCell ref="A89:A96"/>
    <mergeCell ref="A97:A103"/>
    <mergeCell ref="A106:A111"/>
    <mergeCell ref="A112:A121"/>
    <mergeCell ref="A124:A132"/>
    <mergeCell ref="A133:A141"/>
    <mergeCell ref="A143:A146"/>
    <mergeCell ref="A147:A154"/>
    <mergeCell ref="A156:A163"/>
    <mergeCell ref="A164:A169"/>
    <mergeCell ref="A170:A181"/>
    <mergeCell ref="A182:A193"/>
    <mergeCell ref="A194:A198"/>
    <mergeCell ref="B3:B4"/>
    <mergeCell ref="B6:B11"/>
    <mergeCell ref="B12:B23"/>
    <mergeCell ref="B24:B32"/>
    <mergeCell ref="B33:B41"/>
    <mergeCell ref="B42:B44"/>
    <mergeCell ref="B45:B53"/>
    <mergeCell ref="B54:B62"/>
    <mergeCell ref="B63:B74"/>
    <mergeCell ref="B75:B78"/>
    <mergeCell ref="B79:B81"/>
    <mergeCell ref="B82:B84"/>
    <mergeCell ref="B89:B96"/>
    <mergeCell ref="B97:B103"/>
    <mergeCell ref="B106:B111"/>
    <mergeCell ref="B112:B121"/>
    <mergeCell ref="B124:B132"/>
    <mergeCell ref="B133:B141"/>
    <mergeCell ref="B143:B146"/>
    <mergeCell ref="B147:B154"/>
    <mergeCell ref="B156:B163"/>
    <mergeCell ref="B164:B169"/>
    <mergeCell ref="C3:C4"/>
    <mergeCell ref="C6:C11"/>
    <mergeCell ref="C12:C23"/>
    <mergeCell ref="C24:C32"/>
    <mergeCell ref="C33:C41"/>
    <mergeCell ref="C42:C44"/>
    <mergeCell ref="C45:C53"/>
    <mergeCell ref="C54:C62"/>
    <mergeCell ref="C63:C74"/>
    <mergeCell ref="C75:C78"/>
    <mergeCell ref="C79:C81"/>
    <mergeCell ref="C82:C84"/>
    <mergeCell ref="C89:C96"/>
    <mergeCell ref="C97:C103"/>
    <mergeCell ref="C106:C111"/>
    <mergeCell ref="C112:C121"/>
    <mergeCell ref="C124:C132"/>
    <mergeCell ref="C133:C141"/>
    <mergeCell ref="C143:C146"/>
    <mergeCell ref="C147:C154"/>
    <mergeCell ref="C156:C163"/>
    <mergeCell ref="C164:C169"/>
    <mergeCell ref="D3:D4"/>
    <mergeCell ref="D6:D11"/>
    <mergeCell ref="D12:D23"/>
    <mergeCell ref="D24:D32"/>
    <mergeCell ref="D33:D41"/>
    <mergeCell ref="D42:D44"/>
    <mergeCell ref="D45:D53"/>
    <mergeCell ref="D54:D62"/>
    <mergeCell ref="D63:D74"/>
    <mergeCell ref="D75:D78"/>
    <mergeCell ref="D79:D81"/>
    <mergeCell ref="D82:D84"/>
    <mergeCell ref="D89:D96"/>
    <mergeCell ref="D97:D103"/>
    <mergeCell ref="D106:D111"/>
    <mergeCell ref="D112:D121"/>
    <mergeCell ref="D124:D132"/>
    <mergeCell ref="D133:D141"/>
    <mergeCell ref="D143:D146"/>
    <mergeCell ref="D147:D154"/>
    <mergeCell ref="D156:D163"/>
    <mergeCell ref="D164:D169"/>
    <mergeCell ref="E3:E4"/>
    <mergeCell ref="E6:E11"/>
    <mergeCell ref="E12:E23"/>
    <mergeCell ref="E24:E32"/>
    <mergeCell ref="E33:E41"/>
    <mergeCell ref="E42:E44"/>
    <mergeCell ref="E45:E53"/>
    <mergeCell ref="E54:E62"/>
    <mergeCell ref="E63:E74"/>
    <mergeCell ref="E75:E78"/>
    <mergeCell ref="E79:E81"/>
    <mergeCell ref="E82:E84"/>
    <mergeCell ref="E89:E96"/>
    <mergeCell ref="E97:E103"/>
    <mergeCell ref="E106:E111"/>
    <mergeCell ref="E112:E121"/>
    <mergeCell ref="E124:E132"/>
    <mergeCell ref="E133:E141"/>
    <mergeCell ref="E143:E146"/>
    <mergeCell ref="E147:E154"/>
    <mergeCell ref="E156:E163"/>
    <mergeCell ref="E164:E169"/>
    <mergeCell ref="F3:F4"/>
    <mergeCell ref="F6:F11"/>
    <mergeCell ref="F12:F23"/>
    <mergeCell ref="F24:F32"/>
    <mergeCell ref="F33:F41"/>
    <mergeCell ref="F42:F44"/>
    <mergeCell ref="F45:F53"/>
    <mergeCell ref="F54:F62"/>
    <mergeCell ref="F63:F74"/>
    <mergeCell ref="F75:F78"/>
    <mergeCell ref="F79:F81"/>
    <mergeCell ref="F82:F84"/>
    <mergeCell ref="F89:F96"/>
    <mergeCell ref="F97:F103"/>
    <mergeCell ref="F106:F111"/>
    <mergeCell ref="F112:F121"/>
    <mergeCell ref="F124:F132"/>
    <mergeCell ref="F133:F141"/>
    <mergeCell ref="F143:F146"/>
    <mergeCell ref="F147:F154"/>
    <mergeCell ref="F156:F163"/>
    <mergeCell ref="F164:F169"/>
    <mergeCell ref="G3:G4"/>
    <mergeCell ref="G6:G11"/>
    <mergeCell ref="G12:G23"/>
    <mergeCell ref="G24:G32"/>
    <mergeCell ref="G33:G41"/>
    <mergeCell ref="G42:G44"/>
    <mergeCell ref="G45:G53"/>
    <mergeCell ref="G54:G62"/>
    <mergeCell ref="G63:G74"/>
    <mergeCell ref="G75:G78"/>
    <mergeCell ref="G79:G81"/>
    <mergeCell ref="G82:G84"/>
    <mergeCell ref="G89:G96"/>
    <mergeCell ref="G97:G103"/>
    <mergeCell ref="G106:G111"/>
    <mergeCell ref="G112:G121"/>
    <mergeCell ref="G124:G132"/>
    <mergeCell ref="G133:G141"/>
    <mergeCell ref="G143:G146"/>
    <mergeCell ref="G147:G154"/>
    <mergeCell ref="G156:G163"/>
    <mergeCell ref="G164:G169"/>
    <mergeCell ref="H3:H4"/>
    <mergeCell ref="H6:H11"/>
    <mergeCell ref="H12:H23"/>
    <mergeCell ref="H24:H32"/>
    <mergeCell ref="H33:H41"/>
    <mergeCell ref="H42:H44"/>
    <mergeCell ref="H45:H53"/>
    <mergeCell ref="H54:H62"/>
    <mergeCell ref="H63:H74"/>
    <mergeCell ref="H75:H78"/>
    <mergeCell ref="H79:H81"/>
    <mergeCell ref="H82:H84"/>
    <mergeCell ref="H89:H96"/>
    <mergeCell ref="H97:H103"/>
    <mergeCell ref="H106:H111"/>
    <mergeCell ref="H112:H121"/>
    <mergeCell ref="H124:H132"/>
    <mergeCell ref="H133:H141"/>
    <mergeCell ref="H143:H146"/>
    <mergeCell ref="H147:H154"/>
    <mergeCell ref="H156:H163"/>
    <mergeCell ref="H164:H169"/>
    <mergeCell ref="M4:M5"/>
    <mergeCell ref="N4:N5"/>
    <mergeCell ref="O4:O5"/>
    <mergeCell ref="O6:O23"/>
    <mergeCell ref="O24:O44"/>
    <mergeCell ref="O45:O62"/>
    <mergeCell ref="O63:O84"/>
    <mergeCell ref="O85:O89"/>
    <mergeCell ref="O90:O96"/>
    <mergeCell ref="O97:O103"/>
    <mergeCell ref="O104:O105"/>
    <mergeCell ref="O106:O121"/>
    <mergeCell ref="O122:O124"/>
    <mergeCell ref="O125:O132"/>
    <mergeCell ref="O133:O140"/>
    <mergeCell ref="O141:O142"/>
    <mergeCell ref="O143:O153"/>
    <mergeCell ref="O154:O155"/>
    <mergeCell ref="O156:O168"/>
    <mergeCell ref="O170:O181"/>
    <mergeCell ref="O182:O193"/>
    <mergeCell ref="O194:O198"/>
    <mergeCell ref="P6:P23"/>
    <mergeCell ref="P24:P41"/>
    <mergeCell ref="P42:P44"/>
    <mergeCell ref="P45:P62"/>
    <mergeCell ref="P63:P84"/>
    <mergeCell ref="P85:P89"/>
    <mergeCell ref="P90:P96"/>
    <mergeCell ref="P97:P103"/>
    <mergeCell ref="P104:P105"/>
    <mergeCell ref="P106:P116"/>
    <mergeCell ref="P117:P121"/>
    <mergeCell ref="P122:P124"/>
    <mergeCell ref="P125:P132"/>
    <mergeCell ref="P133:P136"/>
    <mergeCell ref="P137:P140"/>
    <mergeCell ref="P141:P142"/>
    <mergeCell ref="P143:P151"/>
    <mergeCell ref="P152:P153"/>
    <mergeCell ref="P154:P155"/>
    <mergeCell ref="P156:P168"/>
    <mergeCell ref="P170:P181"/>
    <mergeCell ref="P182:P193"/>
    <mergeCell ref="P194:P198"/>
    <mergeCell ref="Q6:Q23"/>
    <mergeCell ref="Q24:Q44"/>
    <mergeCell ref="Q45:Q62"/>
    <mergeCell ref="Q63:Q84"/>
    <mergeCell ref="Q85:Q96"/>
    <mergeCell ref="Q97:Q105"/>
    <mergeCell ref="Q106:Q121"/>
    <mergeCell ref="Q122:Q132"/>
    <mergeCell ref="Q133:Q142"/>
    <mergeCell ref="Q143:Q155"/>
    <mergeCell ref="Q156:Q169"/>
    <mergeCell ref="Q170:Q181"/>
    <mergeCell ref="Q182:Q193"/>
    <mergeCell ref="Q194:Q198"/>
    <mergeCell ref="R6:R23"/>
    <mergeCell ref="R24:R44"/>
    <mergeCell ref="R45:R62"/>
    <mergeCell ref="R63:R84"/>
    <mergeCell ref="R85:R96"/>
    <mergeCell ref="R97:R103"/>
    <mergeCell ref="R104:R105"/>
    <mergeCell ref="R106:R116"/>
    <mergeCell ref="R117:R121"/>
    <mergeCell ref="R122:R132"/>
    <mergeCell ref="R133:R136"/>
    <mergeCell ref="R137:R142"/>
    <mergeCell ref="R143:R151"/>
    <mergeCell ref="R152:R153"/>
    <mergeCell ref="R154:R155"/>
    <mergeCell ref="R156:R169"/>
    <mergeCell ref="R170:R181"/>
    <mergeCell ref="R182:R193"/>
    <mergeCell ref="R194:R198"/>
    <mergeCell ref="S6:S23"/>
    <mergeCell ref="S24:S44"/>
    <mergeCell ref="S45:S62"/>
    <mergeCell ref="S63:S84"/>
    <mergeCell ref="S85:S96"/>
    <mergeCell ref="S97:S103"/>
    <mergeCell ref="S104:S105"/>
    <mergeCell ref="S106:S116"/>
    <mergeCell ref="S117:S121"/>
    <mergeCell ref="S122:S132"/>
    <mergeCell ref="S133:S136"/>
    <mergeCell ref="S137:S142"/>
    <mergeCell ref="S143:S151"/>
    <mergeCell ref="S152:S153"/>
    <mergeCell ref="S154:S155"/>
    <mergeCell ref="S156:S169"/>
    <mergeCell ref="S170:S181"/>
    <mergeCell ref="S182:S193"/>
    <mergeCell ref="S194:S198"/>
    <mergeCell ref="T6:T23"/>
    <mergeCell ref="T24:T44"/>
    <mergeCell ref="T45:T62"/>
    <mergeCell ref="T63:T84"/>
    <mergeCell ref="T85:T96"/>
    <mergeCell ref="T97:T105"/>
    <mergeCell ref="T106:T121"/>
    <mergeCell ref="T122:T132"/>
    <mergeCell ref="T133:T142"/>
    <mergeCell ref="T143:T155"/>
    <mergeCell ref="T156:T169"/>
    <mergeCell ref="T170:T181"/>
    <mergeCell ref="T182:T193"/>
    <mergeCell ref="T194:T198"/>
    <mergeCell ref="U6:U23"/>
    <mergeCell ref="U24:U44"/>
    <mergeCell ref="U45:U62"/>
    <mergeCell ref="U63:U84"/>
    <mergeCell ref="U85:U96"/>
    <mergeCell ref="U97:U105"/>
    <mergeCell ref="U106:U121"/>
    <mergeCell ref="U122:U132"/>
    <mergeCell ref="U133:U142"/>
    <mergeCell ref="U143:U155"/>
    <mergeCell ref="U156:U169"/>
    <mergeCell ref="U170:U181"/>
    <mergeCell ref="U182:U193"/>
    <mergeCell ref="U194:U198"/>
    <mergeCell ref="V4:V5"/>
    <mergeCell ref="V6:V23"/>
    <mergeCell ref="V24:V44"/>
    <mergeCell ref="V45:V62"/>
    <mergeCell ref="V63:V84"/>
    <mergeCell ref="V85:V96"/>
    <mergeCell ref="V97:V105"/>
    <mergeCell ref="V106:V121"/>
    <mergeCell ref="V122:V132"/>
    <mergeCell ref="V133:V142"/>
    <mergeCell ref="V143:V155"/>
    <mergeCell ref="V156:V169"/>
    <mergeCell ref="V170:V181"/>
    <mergeCell ref="V182:V193"/>
    <mergeCell ref="V194:V198"/>
    <mergeCell ref="W4:W5"/>
    <mergeCell ref="W6:W23"/>
    <mergeCell ref="W24:W44"/>
    <mergeCell ref="X4:X5"/>
    <mergeCell ref="A199:X201"/>
  </mergeCells>
  <conditionalFormatting sqref="B198">
    <cfRule type="expression" dxfId="0" priority="1">
      <formula>AND(SUMPRODUCT(IFERROR(1*(($B$198&amp;"x")=(B198&amp;"x")),0))&gt;1,NOT(ISBLANK(B198)))</formula>
    </cfRule>
  </conditionalFormatting>
  <printOptions horizontalCentered="1"/>
  <pageMargins left="0.196527777777778" right="0.118055555555556" top="0.354166666666667" bottom="0.314583333333333" header="0.314583333333333" footer="0.0784722222222222"/>
  <pageSetup paperSize="9" scale="90" orientation="landscape" horizontalDpi="600"/>
  <headerFooter>
    <oddFooter>&amp;C&amp;10第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3"/>
  <sheetViews>
    <sheetView workbookViewId="0">
      <pane xSplit="1" ySplit="5" topLeftCell="B174" activePane="bottomRight" state="frozen"/>
      <selection/>
      <selection pane="topRight"/>
      <selection pane="bottomLeft"/>
      <selection pane="bottomRight" activeCell="J202" sqref="J202"/>
    </sheetView>
  </sheetViews>
  <sheetFormatPr defaultColWidth="9" defaultRowHeight="13.5"/>
  <cols>
    <col min="1" max="1" width="4.625" style="2" customWidth="1"/>
    <col min="2" max="2" width="9.375" style="2" customWidth="1"/>
    <col min="3" max="3" width="4.375" style="2" customWidth="1"/>
    <col min="4" max="4" width="5.5" style="2" customWidth="1"/>
    <col min="5" max="5" width="5.25" style="2" customWidth="1"/>
    <col min="6" max="6" width="4.75" style="2" customWidth="1"/>
    <col min="7" max="7" width="8.875" style="2" customWidth="1"/>
    <col min="8" max="8" width="6.25" style="2" customWidth="1"/>
    <col min="9" max="10" width="3.875" style="2" customWidth="1"/>
    <col min="11" max="12" width="4.625" style="2" customWidth="1"/>
    <col min="13" max="13" width="9.23333333333333" style="2" customWidth="1"/>
    <col min="14" max="14" width="9.75" style="2" customWidth="1"/>
    <col min="15" max="15" width="8.5" style="2" customWidth="1"/>
    <col min="16" max="16" width="11.325" style="2" customWidth="1"/>
    <col min="17" max="17" width="6" style="2" customWidth="1"/>
    <col min="18" max="18" width="8.625" style="2" customWidth="1"/>
    <col min="19" max="19" width="5.625" style="2" customWidth="1"/>
    <col min="20" max="20" width="8.25" style="2" customWidth="1"/>
    <col min="21" max="21" width="6.625" style="2" customWidth="1"/>
    <col min="22" max="22" width="5.625" style="2" customWidth="1"/>
    <col min="23" max="23" width="10.625" style="2" customWidth="1"/>
    <col min="24" max="24" width="5.25" style="2" customWidth="1"/>
    <col min="25" max="25" width="9" style="2"/>
  </cols>
  <sheetData>
    <row r="1" ht="43" customHeight="1" spans="1:24">
      <c r="A1" s="31" t="s">
        <v>0</v>
      </c>
      <c r="B1" s="31"/>
      <c r="C1" s="31"/>
      <c r="D1" s="31"/>
      <c r="E1" s="31"/>
      <c r="F1" s="31"/>
      <c r="G1" s="31"/>
      <c r="H1" s="31"/>
      <c r="I1" s="31"/>
      <c r="J1" s="31"/>
      <c r="K1" s="31"/>
      <c r="L1" s="31"/>
      <c r="M1" s="31"/>
      <c r="N1" s="31"/>
      <c r="O1" s="31"/>
      <c r="P1" s="31"/>
      <c r="Q1" s="31"/>
      <c r="R1" s="31"/>
      <c r="S1" s="31"/>
      <c r="T1" s="31"/>
      <c r="U1" s="31"/>
      <c r="V1" s="31"/>
      <c r="W1" s="31"/>
      <c r="X1" s="31"/>
    </row>
    <row r="2" ht="21" customHeight="1" spans="1:24">
      <c r="A2" s="32" t="s">
        <v>132</v>
      </c>
      <c r="B2" s="32"/>
      <c r="C2" s="32"/>
      <c r="D2" s="32"/>
      <c r="E2" s="32"/>
      <c r="F2" s="32"/>
      <c r="G2" s="32"/>
      <c r="H2" s="32"/>
      <c r="I2" s="32"/>
      <c r="J2" s="32"/>
      <c r="K2" s="32"/>
      <c r="L2" s="32"/>
      <c r="M2" s="32"/>
      <c r="N2" s="32"/>
      <c r="O2" s="32"/>
      <c r="P2" s="32"/>
      <c r="Q2" s="32"/>
      <c r="R2" s="32"/>
      <c r="S2" s="32"/>
      <c r="T2" s="32"/>
      <c r="U2" s="32"/>
      <c r="V2" s="32"/>
      <c r="W2" s="32"/>
      <c r="X2" s="32"/>
    </row>
    <row r="3" s="29" customFormat="1" ht="23" customHeight="1" spans="1:25">
      <c r="A3" s="33" t="s">
        <v>2</v>
      </c>
      <c r="B3" s="33" t="s">
        <v>3</v>
      </c>
      <c r="C3" s="33" t="s">
        <v>4</v>
      </c>
      <c r="D3" s="33" t="s">
        <v>5</v>
      </c>
      <c r="E3" s="33" t="s">
        <v>6</v>
      </c>
      <c r="F3" s="33" t="s">
        <v>7</v>
      </c>
      <c r="G3" s="33" t="s">
        <v>8</v>
      </c>
      <c r="H3" s="33" t="s">
        <v>9</v>
      </c>
      <c r="I3" s="36" t="s">
        <v>10</v>
      </c>
      <c r="J3" s="37"/>
      <c r="K3" s="37"/>
      <c r="L3" s="38"/>
      <c r="M3" s="33" t="s">
        <v>11</v>
      </c>
      <c r="N3" s="33"/>
      <c r="O3" s="33"/>
      <c r="P3" s="33"/>
      <c r="Q3" s="33"/>
      <c r="R3" s="33"/>
      <c r="S3" s="33"/>
      <c r="T3" s="33"/>
      <c r="U3" s="33"/>
      <c r="V3" s="33"/>
      <c r="W3" s="33"/>
      <c r="X3" s="33"/>
      <c r="Y3" s="51"/>
    </row>
    <row r="4" s="29" customFormat="1" ht="24" customHeight="1" spans="1:25">
      <c r="A4" s="33"/>
      <c r="B4" s="33"/>
      <c r="C4" s="33"/>
      <c r="D4" s="33"/>
      <c r="E4" s="33"/>
      <c r="F4" s="33"/>
      <c r="G4" s="33"/>
      <c r="H4" s="33"/>
      <c r="I4" s="33" t="s">
        <v>12</v>
      </c>
      <c r="J4" s="33" t="s">
        <v>13</v>
      </c>
      <c r="K4" s="33" t="s">
        <v>14</v>
      </c>
      <c r="L4" s="33" t="s">
        <v>15</v>
      </c>
      <c r="M4" s="39" t="s">
        <v>16</v>
      </c>
      <c r="N4" s="39" t="s">
        <v>17</v>
      </c>
      <c r="O4" s="39" t="s">
        <v>18</v>
      </c>
      <c r="P4" s="40" t="s">
        <v>19</v>
      </c>
      <c r="Q4" s="48"/>
      <c r="R4" s="48"/>
      <c r="S4" s="48"/>
      <c r="T4" s="48"/>
      <c r="U4" s="49"/>
      <c r="V4" s="39" t="s">
        <v>20</v>
      </c>
      <c r="W4" s="39" t="s">
        <v>21</v>
      </c>
      <c r="X4" s="39" t="s">
        <v>22</v>
      </c>
      <c r="Y4" s="51"/>
    </row>
    <row r="5" s="29" customFormat="1" ht="28" customHeight="1" spans="1:25">
      <c r="A5" s="33" t="s">
        <v>23</v>
      </c>
      <c r="B5" s="33"/>
      <c r="C5" s="33"/>
      <c r="D5" s="33">
        <f t="shared" ref="D5:G5" si="0">SUM(D198,D196,D191,D190,D189,D188,D187,D186,D185,D184,D182,D180,D178,D176,D174,D171,D164,D155,D147,D142,D133,D124,D123,D112,D105,D104,D89,D88,D87,D86,D85,D82,D79,D75,D63,D54,D45,D42,D33,D24,D12,D6,)</f>
        <v>6519</v>
      </c>
      <c r="E5" s="33">
        <f t="shared" si="0"/>
        <v>5839</v>
      </c>
      <c r="F5" s="33">
        <f t="shared" si="0"/>
        <v>680</v>
      </c>
      <c r="G5" s="33">
        <f t="shared" si="0"/>
        <v>167</v>
      </c>
      <c r="H5" s="33">
        <f>SUM(H6,H12,H24,H33,H42,H45,H54,H63,H75,H79,H82,H85,H86,H87,H88,H89,H104,H105,H112,H123,H124,H133,H142,H147,H155,H164,H170:H198)</f>
        <v>330</v>
      </c>
      <c r="I5" s="33"/>
      <c r="J5" s="33"/>
      <c r="K5" s="33">
        <f>SUM(K6:K198)</f>
        <v>185</v>
      </c>
      <c r="L5" s="33">
        <f>SUM(L6:L198)</f>
        <v>145</v>
      </c>
      <c r="M5" s="41"/>
      <c r="N5" s="41"/>
      <c r="O5" s="41"/>
      <c r="P5" s="33" t="s">
        <v>105</v>
      </c>
      <c r="Q5" s="33" t="s">
        <v>25</v>
      </c>
      <c r="R5" s="33" t="s">
        <v>26</v>
      </c>
      <c r="S5" s="33" t="s">
        <v>27</v>
      </c>
      <c r="T5" s="33" t="s">
        <v>28</v>
      </c>
      <c r="U5" s="33" t="s">
        <v>29</v>
      </c>
      <c r="V5" s="41"/>
      <c r="W5" s="41"/>
      <c r="X5" s="41"/>
      <c r="Y5" s="51"/>
    </row>
    <row r="6" s="30" customFormat="1" ht="25.5" customHeight="1" spans="1:25">
      <c r="A6" s="34" t="s">
        <v>30</v>
      </c>
      <c r="B6" s="34" t="s">
        <v>31</v>
      </c>
      <c r="C6" s="34" t="s">
        <v>32</v>
      </c>
      <c r="D6" s="34">
        <v>470</v>
      </c>
      <c r="E6" s="34">
        <v>466</v>
      </c>
      <c r="F6" s="34">
        <v>4</v>
      </c>
      <c r="G6" s="34">
        <v>10</v>
      </c>
      <c r="H6" s="34">
        <v>12</v>
      </c>
      <c r="I6" s="42"/>
      <c r="J6" s="42"/>
      <c r="K6" s="33">
        <v>3</v>
      </c>
      <c r="L6" s="33"/>
      <c r="M6" s="33" t="s">
        <v>33</v>
      </c>
      <c r="N6" s="33" t="s">
        <v>34</v>
      </c>
      <c r="O6" s="33" t="s">
        <v>35</v>
      </c>
      <c r="P6" s="33" t="s">
        <v>99</v>
      </c>
      <c r="Q6" s="33" t="s">
        <v>37</v>
      </c>
      <c r="R6" s="33" t="s">
        <v>35</v>
      </c>
      <c r="S6" s="33" t="s">
        <v>38</v>
      </c>
      <c r="T6" s="33" t="s">
        <v>39</v>
      </c>
      <c r="U6" s="33" t="s">
        <v>40</v>
      </c>
      <c r="V6" s="33" t="s">
        <v>100</v>
      </c>
      <c r="W6" s="46" t="s">
        <v>101</v>
      </c>
      <c r="X6" s="50"/>
      <c r="Y6" s="52"/>
    </row>
    <row r="7" s="30" customFormat="1" ht="25.5" customHeight="1" spans="1:25">
      <c r="A7" s="34"/>
      <c r="B7" s="34"/>
      <c r="C7" s="34"/>
      <c r="D7" s="34"/>
      <c r="E7" s="34"/>
      <c r="F7" s="34"/>
      <c r="G7" s="34"/>
      <c r="H7" s="34"/>
      <c r="I7" s="42"/>
      <c r="J7" s="42"/>
      <c r="K7" s="33">
        <v>2</v>
      </c>
      <c r="L7" s="33"/>
      <c r="M7" s="33" t="s">
        <v>33</v>
      </c>
      <c r="N7" s="33" t="s">
        <v>43</v>
      </c>
      <c r="O7" s="33"/>
      <c r="P7" s="33"/>
      <c r="Q7" s="33"/>
      <c r="R7" s="33"/>
      <c r="S7" s="33"/>
      <c r="T7" s="33"/>
      <c r="U7" s="33"/>
      <c r="V7" s="33"/>
      <c r="W7" s="46"/>
      <c r="X7" s="50"/>
      <c r="Y7" s="52"/>
    </row>
    <row r="8" s="30" customFormat="1" ht="25.5" customHeight="1" spans="1:25">
      <c r="A8" s="34"/>
      <c r="B8" s="34"/>
      <c r="C8" s="34"/>
      <c r="D8" s="34"/>
      <c r="E8" s="34"/>
      <c r="F8" s="34"/>
      <c r="G8" s="34"/>
      <c r="H8" s="34"/>
      <c r="I8" s="42"/>
      <c r="J8" s="42"/>
      <c r="K8" s="33">
        <v>2</v>
      </c>
      <c r="L8" s="33"/>
      <c r="M8" s="33" t="s">
        <v>33</v>
      </c>
      <c r="N8" s="33" t="s">
        <v>44</v>
      </c>
      <c r="O8" s="33"/>
      <c r="P8" s="33"/>
      <c r="Q8" s="33"/>
      <c r="R8" s="33"/>
      <c r="S8" s="33"/>
      <c r="T8" s="33"/>
      <c r="U8" s="33"/>
      <c r="V8" s="33"/>
      <c r="W8" s="46"/>
      <c r="X8" s="50"/>
      <c r="Y8" s="52"/>
    </row>
    <row r="9" s="30" customFormat="1" ht="25.5" customHeight="1" spans="1:25">
      <c r="A9" s="34"/>
      <c r="B9" s="34"/>
      <c r="C9" s="34"/>
      <c r="D9" s="34"/>
      <c r="E9" s="34"/>
      <c r="F9" s="34"/>
      <c r="G9" s="34"/>
      <c r="H9" s="34"/>
      <c r="I9" s="42"/>
      <c r="J9" s="42"/>
      <c r="K9" s="33">
        <v>1</v>
      </c>
      <c r="L9" s="33"/>
      <c r="M9" s="33" t="s">
        <v>33</v>
      </c>
      <c r="N9" s="33" t="s">
        <v>45</v>
      </c>
      <c r="O9" s="33"/>
      <c r="P9" s="33"/>
      <c r="Q9" s="33"/>
      <c r="R9" s="33"/>
      <c r="S9" s="33"/>
      <c r="T9" s="33"/>
      <c r="U9" s="33"/>
      <c r="V9" s="33"/>
      <c r="W9" s="46"/>
      <c r="X9" s="50"/>
      <c r="Y9" s="52"/>
    </row>
    <row r="10" s="30" customFormat="1" ht="25.5" customHeight="1" spans="1:25">
      <c r="A10" s="34"/>
      <c r="B10" s="34"/>
      <c r="C10" s="34"/>
      <c r="D10" s="34"/>
      <c r="E10" s="34"/>
      <c r="F10" s="34"/>
      <c r="G10" s="34"/>
      <c r="H10" s="34"/>
      <c r="I10" s="42"/>
      <c r="J10" s="42"/>
      <c r="K10" s="33">
        <v>3</v>
      </c>
      <c r="L10" s="33"/>
      <c r="M10" s="33" t="s">
        <v>33</v>
      </c>
      <c r="N10" s="33" t="s">
        <v>46</v>
      </c>
      <c r="O10" s="33"/>
      <c r="P10" s="33"/>
      <c r="Q10" s="33"/>
      <c r="R10" s="33"/>
      <c r="S10" s="33"/>
      <c r="T10" s="33"/>
      <c r="U10" s="33"/>
      <c r="V10" s="33"/>
      <c r="W10" s="46"/>
      <c r="X10" s="50"/>
      <c r="Y10" s="52"/>
    </row>
    <row r="11" s="30" customFormat="1" ht="25.5" customHeight="1" spans="1:25">
      <c r="A11" s="34"/>
      <c r="B11" s="34"/>
      <c r="C11" s="34"/>
      <c r="D11" s="34"/>
      <c r="E11" s="34"/>
      <c r="F11" s="34"/>
      <c r="G11" s="34"/>
      <c r="H11" s="34"/>
      <c r="I11" s="42"/>
      <c r="J11" s="42"/>
      <c r="K11" s="33">
        <v>1</v>
      </c>
      <c r="L11" s="33"/>
      <c r="M11" s="33" t="s">
        <v>33</v>
      </c>
      <c r="N11" s="33" t="s">
        <v>47</v>
      </c>
      <c r="O11" s="33"/>
      <c r="P11" s="33"/>
      <c r="Q11" s="33"/>
      <c r="R11" s="33"/>
      <c r="S11" s="33"/>
      <c r="T11" s="33"/>
      <c r="U11" s="33"/>
      <c r="V11" s="33"/>
      <c r="W11" s="46"/>
      <c r="X11" s="50"/>
      <c r="Y11" s="52"/>
    </row>
    <row r="12" s="30" customFormat="1" ht="25.5" customHeight="1" spans="1:25">
      <c r="A12" s="34" t="s">
        <v>30</v>
      </c>
      <c r="B12" s="33" t="s">
        <v>48</v>
      </c>
      <c r="C12" s="33" t="s">
        <v>32</v>
      </c>
      <c r="D12" s="35">
        <v>180</v>
      </c>
      <c r="E12" s="35">
        <v>83</v>
      </c>
      <c r="F12" s="35">
        <v>97</v>
      </c>
      <c r="G12" s="35">
        <v>1</v>
      </c>
      <c r="H12" s="35">
        <v>42</v>
      </c>
      <c r="I12" s="35"/>
      <c r="J12" s="35"/>
      <c r="K12" s="33">
        <v>5</v>
      </c>
      <c r="L12" s="33"/>
      <c r="M12" s="33" t="s">
        <v>33</v>
      </c>
      <c r="N12" s="33" t="s">
        <v>34</v>
      </c>
      <c r="O12" s="33"/>
      <c r="P12" s="33"/>
      <c r="Q12" s="33"/>
      <c r="R12" s="33"/>
      <c r="S12" s="33"/>
      <c r="T12" s="33"/>
      <c r="U12" s="33"/>
      <c r="V12" s="33"/>
      <c r="W12" s="46"/>
      <c r="X12" s="50"/>
      <c r="Y12" s="52"/>
    </row>
    <row r="13" s="30" customFormat="1" ht="25.5" customHeight="1" spans="1:25">
      <c r="A13" s="34"/>
      <c r="B13" s="33"/>
      <c r="C13" s="33"/>
      <c r="D13" s="35"/>
      <c r="E13" s="35"/>
      <c r="F13" s="35"/>
      <c r="G13" s="35"/>
      <c r="H13" s="35"/>
      <c r="I13" s="35"/>
      <c r="J13" s="35"/>
      <c r="K13" s="33">
        <v>5</v>
      </c>
      <c r="L13" s="33"/>
      <c r="M13" s="33" t="s">
        <v>33</v>
      </c>
      <c r="N13" s="33" t="s">
        <v>43</v>
      </c>
      <c r="O13" s="33"/>
      <c r="P13" s="33"/>
      <c r="Q13" s="33"/>
      <c r="R13" s="33"/>
      <c r="S13" s="33"/>
      <c r="T13" s="33"/>
      <c r="U13" s="33"/>
      <c r="V13" s="33"/>
      <c r="W13" s="46"/>
      <c r="X13" s="50"/>
      <c r="Y13" s="52"/>
    </row>
    <row r="14" s="30" customFormat="1" ht="25.5" customHeight="1" spans="1:25">
      <c r="A14" s="34"/>
      <c r="B14" s="33"/>
      <c r="C14" s="33"/>
      <c r="D14" s="35"/>
      <c r="E14" s="35"/>
      <c r="F14" s="35"/>
      <c r="G14" s="35"/>
      <c r="H14" s="35"/>
      <c r="I14" s="35"/>
      <c r="J14" s="35"/>
      <c r="K14" s="33">
        <v>5</v>
      </c>
      <c r="L14" s="33"/>
      <c r="M14" s="33" t="s">
        <v>33</v>
      </c>
      <c r="N14" s="33" t="s">
        <v>44</v>
      </c>
      <c r="O14" s="33"/>
      <c r="P14" s="33"/>
      <c r="Q14" s="33"/>
      <c r="R14" s="33"/>
      <c r="S14" s="33"/>
      <c r="T14" s="33"/>
      <c r="U14" s="33"/>
      <c r="V14" s="33"/>
      <c r="W14" s="46"/>
      <c r="X14" s="50"/>
      <c r="Y14" s="52"/>
    </row>
    <row r="15" s="30" customFormat="1" ht="25.5" customHeight="1" spans="1:25">
      <c r="A15" s="34"/>
      <c r="B15" s="33"/>
      <c r="C15" s="33"/>
      <c r="D15" s="35"/>
      <c r="E15" s="35"/>
      <c r="F15" s="35"/>
      <c r="G15" s="35"/>
      <c r="H15" s="35"/>
      <c r="I15" s="35"/>
      <c r="J15" s="35"/>
      <c r="K15" s="33">
        <v>2</v>
      </c>
      <c r="L15" s="33"/>
      <c r="M15" s="33" t="s">
        <v>33</v>
      </c>
      <c r="N15" s="33" t="s">
        <v>45</v>
      </c>
      <c r="O15" s="33"/>
      <c r="P15" s="33"/>
      <c r="Q15" s="33"/>
      <c r="R15" s="33"/>
      <c r="S15" s="33"/>
      <c r="T15" s="33"/>
      <c r="U15" s="33"/>
      <c r="V15" s="33"/>
      <c r="W15" s="46"/>
      <c r="X15" s="50"/>
      <c r="Y15" s="52"/>
    </row>
    <row r="16" s="30" customFormat="1" ht="25.5" customHeight="1" spans="1:25">
      <c r="A16" s="34"/>
      <c r="B16" s="33"/>
      <c r="C16" s="33"/>
      <c r="D16" s="35"/>
      <c r="E16" s="35"/>
      <c r="F16" s="35"/>
      <c r="G16" s="35"/>
      <c r="H16" s="35"/>
      <c r="I16" s="35"/>
      <c r="J16" s="35"/>
      <c r="K16" s="33">
        <v>4</v>
      </c>
      <c r="L16" s="33"/>
      <c r="M16" s="33" t="s">
        <v>33</v>
      </c>
      <c r="N16" s="33" t="s">
        <v>49</v>
      </c>
      <c r="O16" s="33"/>
      <c r="P16" s="33"/>
      <c r="Q16" s="33"/>
      <c r="R16" s="33"/>
      <c r="S16" s="33"/>
      <c r="T16" s="33"/>
      <c r="U16" s="33"/>
      <c r="V16" s="33"/>
      <c r="W16" s="46"/>
      <c r="X16" s="50"/>
      <c r="Y16" s="52"/>
    </row>
    <row r="17" s="30" customFormat="1" ht="25.5" customHeight="1" spans="1:25">
      <c r="A17" s="34"/>
      <c r="B17" s="33"/>
      <c r="C17" s="33"/>
      <c r="D17" s="35"/>
      <c r="E17" s="35"/>
      <c r="F17" s="35"/>
      <c r="G17" s="35"/>
      <c r="H17" s="35"/>
      <c r="I17" s="35"/>
      <c r="J17" s="35"/>
      <c r="K17" s="33">
        <v>4</v>
      </c>
      <c r="L17" s="33"/>
      <c r="M17" s="33" t="s">
        <v>33</v>
      </c>
      <c r="N17" s="33" t="s">
        <v>46</v>
      </c>
      <c r="O17" s="33"/>
      <c r="P17" s="33"/>
      <c r="Q17" s="33"/>
      <c r="R17" s="33"/>
      <c r="S17" s="33"/>
      <c r="T17" s="33"/>
      <c r="U17" s="33"/>
      <c r="V17" s="33"/>
      <c r="W17" s="46"/>
      <c r="X17" s="50"/>
      <c r="Y17" s="52"/>
    </row>
    <row r="18" s="30" customFormat="1" ht="25.5" customHeight="1" spans="1:25">
      <c r="A18" s="34"/>
      <c r="B18" s="33"/>
      <c r="C18" s="33"/>
      <c r="D18" s="35"/>
      <c r="E18" s="35"/>
      <c r="F18" s="35"/>
      <c r="G18" s="35"/>
      <c r="H18" s="35"/>
      <c r="I18" s="35"/>
      <c r="J18" s="35"/>
      <c r="K18" s="33">
        <v>5</v>
      </c>
      <c r="L18" s="33"/>
      <c r="M18" s="33" t="s">
        <v>33</v>
      </c>
      <c r="N18" s="33" t="s">
        <v>50</v>
      </c>
      <c r="O18" s="33"/>
      <c r="P18" s="33"/>
      <c r="Q18" s="33"/>
      <c r="R18" s="33"/>
      <c r="S18" s="33"/>
      <c r="T18" s="33"/>
      <c r="U18" s="33"/>
      <c r="V18" s="33"/>
      <c r="W18" s="46"/>
      <c r="X18" s="50"/>
      <c r="Y18" s="52"/>
    </row>
    <row r="19" s="30" customFormat="1" ht="25.5" customHeight="1" spans="1:25">
      <c r="A19" s="34"/>
      <c r="B19" s="33"/>
      <c r="C19" s="33"/>
      <c r="D19" s="35"/>
      <c r="E19" s="35"/>
      <c r="F19" s="35"/>
      <c r="G19" s="35"/>
      <c r="H19" s="35"/>
      <c r="I19" s="35"/>
      <c r="J19" s="35"/>
      <c r="K19" s="33">
        <v>2</v>
      </c>
      <c r="L19" s="33"/>
      <c r="M19" s="33" t="s">
        <v>33</v>
      </c>
      <c r="N19" s="33" t="s">
        <v>47</v>
      </c>
      <c r="O19" s="33"/>
      <c r="P19" s="33"/>
      <c r="Q19" s="33"/>
      <c r="R19" s="33"/>
      <c r="S19" s="33"/>
      <c r="T19" s="33"/>
      <c r="U19" s="33"/>
      <c r="V19" s="33"/>
      <c r="W19" s="46"/>
      <c r="X19" s="50"/>
      <c r="Y19" s="52"/>
    </row>
    <row r="20" s="30" customFormat="1" ht="25.5" customHeight="1" spans="1:25">
      <c r="A20" s="34"/>
      <c r="B20" s="33"/>
      <c r="C20" s="33"/>
      <c r="D20" s="35"/>
      <c r="E20" s="35"/>
      <c r="F20" s="35"/>
      <c r="G20" s="35"/>
      <c r="H20" s="35"/>
      <c r="I20" s="35"/>
      <c r="J20" s="35"/>
      <c r="K20" s="33">
        <v>3</v>
      </c>
      <c r="L20" s="33"/>
      <c r="M20" s="33" t="s">
        <v>33</v>
      </c>
      <c r="N20" s="33" t="s">
        <v>51</v>
      </c>
      <c r="O20" s="33"/>
      <c r="P20" s="33"/>
      <c r="Q20" s="33"/>
      <c r="R20" s="33"/>
      <c r="S20" s="33"/>
      <c r="T20" s="33"/>
      <c r="U20" s="33"/>
      <c r="V20" s="33"/>
      <c r="W20" s="46"/>
      <c r="X20" s="50"/>
      <c r="Y20" s="52"/>
    </row>
    <row r="21" s="30" customFormat="1" ht="25.5" customHeight="1" spans="1:25">
      <c r="A21" s="34"/>
      <c r="B21" s="33"/>
      <c r="C21" s="33"/>
      <c r="D21" s="35"/>
      <c r="E21" s="35"/>
      <c r="F21" s="35"/>
      <c r="G21" s="35"/>
      <c r="H21" s="35"/>
      <c r="I21" s="35"/>
      <c r="J21" s="35"/>
      <c r="K21" s="33">
        <v>2</v>
      </c>
      <c r="L21" s="33"/>
      <c r="M21" s="33" t="s">
        <v>33</v>
      </c>
      <c r="N21" s="33" t="s">
        <v>52</v>
      </c>
      <c r="O21" s="33"/>
      <c r="P21" s="33"/>
      <c r="Q21" s="33"/>
      <c r="R21" s="33"/>
      <c r="S21" s="33"/>
      <c r="T21" s="33"/>
      <c r="U21" s="33"/>
      <c r="V21" s="33"/>
      <c r="W21" s="46"/>
      <c r="X21" s="50"/>
      <c r="Y21" s="52"/>
    </row>
    <row r="22" s="30" customFormat="1" ht="25.5" customHeight="1" spans="1:25">
      <c r="A22" s="34"/>
      <c r="B22" s="33"/>
      <c r="C22" s="33"/>
      <c r="D22" s="35"/>
      <c r="E22" s="35"/>
      <c r="F22" s="35"/>
      <c r="G22" s="35"/>
      <c r="H22" s="35"/>
      <c r="I22" s="35"/>
      <c r="J22" s="35"/>
      <c r="K22" s="33">
        <v>2</v>
      </c>
      <c r="L22" s="33"/>
      <c r="M22" s="33" t="s">
        <v>33</v>
      </c>
      <c r="N22" s="33" t="s">
        <v>53</v>
      </c>
      <c r="O22" s="33"/>
      <c r="P22" s="33"/>
      <c r="Q22" s="33"/>
      <c r="R22" s="33"/>
      <c r="S22" s="33"/>
      <c r="T22" s="33"/>
      <c r="U22" s="33"/>
      <c r="V22" s="33"/>
      <c r="W22" s="46"/>
      <c r="X22" s="50"/>
      <c r="Y22" s="52"/>
    </row>
    <row r="23" s="30" customFormat="1" ht="25.5" customHeight="1" spans="1:25">
      <c r="A23" s="34"/>
      <c r="B23" s="33"/>
      <c r="C23" s="33"/>
      <c r="D23" s="35"/>
      <c r="E23" s="35"/>
      <c r="F23" s="35"/>
      <c r="G23" s="35"/>
      <c r="H23" s="35"/>
      <c r="I23" s="35"/>
      <c r="J23" s="35"/>
      <c r="K23" s="33">
        <v>3</v>
      </c>
      <c r="L23" s="33"/>
      <c r="M23" s="33" t="s">
        <v>33</v>
      </c>
      <c r="N23" s="33" t="s">
        <v>54</v>
      </c>
      <c r="O23" s="33"/>
      <c r="P23" s="33"/>
      <c r="Q23" s="33"/>
      <c r="R23" s="33"/>
      <c r="S23" s="33"/>
      <c r="T23" s="33"/>
      <c r="U23" s="33"/>
      <c r="V23" s="33"/>
      <c r="W23" s="46"/>
      <c r="X23" s="50"/>
      <c r="Y23" s="52"/>
    </row>
    <row r="24" s="30" customFormat="1" ht="21.5" customHeight="1" spans="1:25">
      <c r="A24" s="34" t="s">
        <v>30</v>
      </c>
      <c r="B24" s="33" t="s">
        <v>55</v>
      </c>
      <c r="C24" s="33" t="s">
        <v>32</v>
      </c>
      <c r="D24" s="35">
        <v>240</v>
      </c>
      <c r="E24" s="35">
        <v>230</v>
      </c>
      <c r="F24" s="35">
        <v>10</v>
      </c>
      <c r="G24" s="35">
        <v>6</v>
      </c>
      <c r="H24" s="35">
        <v>14</v>
      </c>
      <c r="I24" s="35"/>
      <c r="J24" s="35"/>
      <c r="K24" s="33">
        <v>3</v>
      </c>
      <c r="L24" s="33"/>
      <c r="M24" s="33" t="s">
        <v>33</v>
      </c>
      <c r="N24" s="33" t="s">
        <v>34</v>
      </c>
      <c r="O24" s="33" t="s">
        <v>35</v>
      </c>
      <c r="P24" s="39" t="s">
        <v>99</v>
      </c>
      <c r="Q24" s="33" t="s">
        <v>37</v>
      </c>
      <c r="R24" s="33" t="s">
        <v>35</v>
      </c>
      <c r="S24" s="33" t="s">
        <v>38</v>
      </c>
      <c r="T24" s="33" t="s">
        <v>39</v>
      </c>
      <c r="U24" s="33" t="s">
        <v>40</v>
      </c>
      <c r="V24" s="33" t="s">
        <v>100</v>
      </c>
      <c r="W24" s="46" t="s">
        <v>101</v>
      </c>
      <c r="X24" s="50"/>
      <c r="Y24" s="52"/>
    </row>
    <row r="25" s="30" customFormat="1" ht="21.5" customHeight="1" spans="1:25">
      <c r="A25" s="34"/>
      <c r="B25" s="33"/>
      <c r="C25" s="33"/>
      <c r="D25" s="35"/>
      <c r="E25" s="35"/>
      <c r="F25" s="35"/>
      <c r="G25" s="35"/>
      <c r="H25" s="35"/>
      <c r="I25" s="35"/>
      <c r="J25" s="35"/>
      <c r="K25" s="33">
        <v>1</v>
      </c>
      <c r="L25" s="33"/>
      <c r="M25" s="33" t="s">
        <v>33</v>
      </c>
      <c r="N25" s="33" t="s">
        <v>43</v>
      </c>
      <c r="O25" s="33"/>
      <c r="P25" s="43"/>
      <c r="Q25" s="33"/>
      <c r="R25" s="33"/>
      <c r="S25" s="33"/>
      <c r="T25" s="33"/>
      <c r="U25" s="33"/>
      <c r="V25" s="33"/>
      <c r="W25" s="46"/>
      <c r="X25" s="50"/>
      <c r="Y25" s="52"/>
    </row>
    <row r="26" s="30" customFormat="1" ht="21.5" customHeight="1" spans="1:25">
      <c r="A26" s="34"/>
      <c r="B26" s="33"/>
      <c r="C26" s="33"/>
      <c r="D26" s="35"/>
      <c r="E26" s="35"/>
      <c r="F26" s="35"/>
      <c r="G26" s="35"/>
      <c r="H26" s="35"/>
      <c r="I26" s="35"/>
      <c r="J26" s="35"/>
      <c r="K26" s="33">
        <v>2</v>
      </c>
      <c r="L26" s="33"/>
      <c r="M26" s="33" t="s">
        <v>33</v>
      </c>
      <c r="N26" s="33" t="s">
        <v>44</v>
      </c>
      <c r="O26" s="33"/>
      <c r="P26" s="43"/>
      <c r="Q26" s="33"/>
      <c r="R26" s="33"/>
      <c r="S26" s="33"/>
      <c r="T26" s="33"/>
      <c r="U26" s="33"/>
      <c r="V26" s="33"/>
      <c r="W26" s="46"/>
      <c r="X26" s="50"/>
      <c r="Y26" s="52"/>
    </row>
    <row r="27" s="30" customFormat="1" ht="21.5" customHeight="1" spans="1:25">
      <c r="A27" s="34"/>
      <c r="B27" s="33"/>
      <c r="C27" s="33"/>
      <c r="D27" s="35"/>
      <c r="E27" s="35"/>
      <c r="F27" s="35"/>
      <c r="G27" s="35"/>
      <c r="H27" s="35"/>
      <c r="I27" s="35"/>
      <c r="J27" s="35"/>
      <c r="K27" s="33">
        <v>1</v>
      </c>
      <c r="L27" s="33"/>
      <c r="M27" s="33" t="s">
        <v>33</v>
      </c>
      <c r="N27" s="33" t="s">
        <v>45</v>
      </c>
      <c r="O27" s="33"/>
      <c r="P27" s="43"/>
      <c r="Q27" s="33"/>
      <c r="R27" s="33"/>
      <c r="S27" s="33"/>
      <c r="T27" s="33"/>
      <c r="U27" s="33"/>
      <c r="V27" s="33"/>
      <c r="W27" s="46"/>
      <c r="X27" s="50"/>
      <c r="Y27" s="52"/>
    </row>
    <row r="28" s="30" customFormat="1" ht="21.5" customHeight="1" spans="1:25">
      <c r="A28" s="34"/>
      <c r="B28" s="33"/>
      <c r="C28" s="33"/>
      <c r="D28" s="35"/>
      <c r="E28" s="35"/>
      <c r="F28" s="35"/>
      <c r="G28" s="35"/>
      <c r="H28" s="35"/>
      <c r="I28" s="35"/>
      <c r="J28" s="35"/>
      <c r="K28" s="33">
        <v>1</v>
      </c>
      <c r="L28" s="33"/>
      <c r="M28" s="33" t="s">
        <v>33</v>
      </c>
      <c r="N28" s="33" t="s">
        <v>49</v>
      </c>
      <c r="O28" s="33"/>
      <c r="P28" s="43"/>
      <c r="Q28" s="33"/>
      <c r="R28" s="33"/>
      <c r="S28" s="33"/>
      <c r="T28" s="33"/>
      <c r="U28" s="33"/>
      <c r="V28" s="33"/>
      <c r="W28" s="46"/>
      <c r="X28" s="50"/>
      <c r="Y28" s="52"/>
    </row>
    <row r="29" s="30" customFormat="1" ht="21.5" customHeight="1" spans="1:25">
      <c r="A29" s="34"/>
      <c r="B29" s="33"/>
      <c r="C29" s="33"/>
      <c r="D29" s="35"/>
      <c r="E29" s="35"/>
      <c r="F29" s="35"/>
      <c r="G29" s="35"/>
      <c r="H29" s="35"/>
      <c r="I29" s="35"/>
      <c r="J29" s="35"/>
      <c r="K29" s="33">
        <v>1</v>
      </c>
      <c r="L29" s="33"/>
      <c r="M29" s="33" t="s">
        <v>33</v>
      </c>
      <c r="N29" s="33" t="s">
        <v>46</v>
      </c>
      <c r="O29" s="33"/>
      <c r="P29" s="43"/>
      <c r="Q29" s="33"/>
      <c r="R29" s="33"/>
      <c r="S29" s="33"/>
      <c r="T29" s="33"/>
      <c r="U29" s="33"/>
      <c r="V29" s="33"/>
      <c r="W29" s="46"/>
      <c r="X29" s="50"/>
      <c r="Y29" s="52"/>
    </row>
    <row r="30" s="30" customFormat="1" ht="21.5" customHeight="1" spans="1:25">
      <c r="A30" s="34"/>
      <c r="B30" s="33"/>
      <c r="C30" s="33"/>
      <c r="D30" s="35"/>
      <c r="E30" s="35"/>
      <c r="F30" s="35"/>
      <c r="G30" s="35"/>
      <c r="H30" s="35"/>
      <c r="I30" s="35"/>
      <c r="J30" s="35"/>
      <c r="K30" s="33">
        <v>2</v>
      </c>
      <c r="L30" s="33"/>
      <c r="M30" s="33" t="s">
        <v>33</v>
      </c>
      <c r="N30" s="33" t="s">
        <v>50</v>
      </c>
      <c r="O30" s="33"/>
      <c r="P30" s="43"/>
      <c r="Q30" s="33"/>
      <c r="R30" s="33"/>
      <c r="S30" s="33"/>
      <c r="T30" s="33"/>
      <c r="U30" s="33"/>
      <c r="V30" s="33"/>
      <c r="W30" s="46"/>
      <c r="X30" s="50"/>
      <c r="Y30" s="52"/>
    </row>
    <row r="31" s="30" customFormat="1" ht="21.5" customHeight="1" spans="1:25">
      <c r="A31" s="34"/>
      <c r="B31" s="33"/>
      <c r="C31" s="33"/>
      <c r="D31" s="35"/>
      <c r="E31" s="35"/>
      <c r="F31" s="35"/>
      <c r="G31" s="35"/>
      <c r="H31" s="35"/>
      <c r="I31" s="35"/>
      <c r="J31" s="35"/>
      <c r="K31" s="33">
        <v>2</v>
      </c>
      <c r="L31" s="33"/>
      <c r="M31" s="33" t="s">
        <v>33</v>
      </c>
      <c r="N31" s="33" t="s">
        <v>47</v>
      </c>
      <c r="O31" s="33"/>
      <c r="P31" s="43"/>
      <c r="Q31" s="33"/>
      <c r="R31" s="33"/>
      <c r="S31" s="33"/>
      <c r="T31" s="33"/>
      <c r="U31" s="33"/>
      <c r="V31" s="33"/>
      <c r="W31" s="46"/>
      <c r="X31" s="50"/>
      <c r="Y31" s="52"/>
    </row>
    <row r="32" s="30" customFormat="1" ht="21.5" customHeight="1" spans="1:25">
      <c r="A32" s="34"/>
      <c r="B32" s="33"/>
      <c r="C32" s="33"/>
      <c r="D32" s="35"/>
      <c r="E32" s="35"/>
      <c r="F32" s="35"/>
      <c r="G32" s="35"/>
      <c r="H32" s="35"/>
      <c r="I32" s="35"/>
      <c r="J32" s="35"/>
      <c r="K32" s="33">
        <v>1</v>
      </c>
      <c r="L32" s="33"/>
      <c r="M32" s="33" t="s">
        <v>33</v>
      </c>
      <c r="N32" s="33" t="s">
        <v>51</v>
      </c>
      <c r="O32" s="33"/>
      <c r="P32" s="43"/>
      <c r="Q32" s="33"/>
      <c r="R32" s="33"/>
      <c r="S32" s="33"/>
      <c r="T32" s="33"/>
      <c r="U32" s="33"/>
      <c r="V32" s="33"/>
      <c r="W32" s="46"/>
      <c r="X32" s="50"/>
      <c r="Y32" s="52"/>
    </row>
    <row r="33" s="30" customFormat="1" ht="20.5" customHeight="1" spans="1:25">
      <c r="A33" s="34" t="s">
        <v>30</v>
      </c>
      <c r="B33" s="33" t="s">
        <v>56</v>
      </c>
      <c r="C33" s="33" t="s">
        <v>32</v>
      </c>
      <c r="D33" s="35">
        <v>220</v>
      </c>
      <c r="E33" s="35">
        <v>186</v>
      </c>
      <c r="F33" s="35">
        <v>34</v>
      </c>
      <c r="G33" s="35"/>
      <c r="H33" s="35">
        <v>32</v>
      </c>
      <c r="I33" s="35"/>
      <c r="J33" s="35"/>
      <c r="K33" s="33">
        <v>1</v>
      </c>
      <c r="L33" s="33"/>
      <c r="M33" s="33" t="s">
        <v>33</v>
      </c>
      <c r="N33" s="33" t="s">
        <v>34</v>
      </c>
      <c r="O33" s="33"/>
      <c r="P33" s="43"/>
      <c r="Q33" s="33"/>
      <c r="R33" s="33"/>
      <c r="S33" s="33"/>
      <c r="T33" s="33"/>
      <c r="U33" s="33"/>
      <c r="V33" s="33"/>
      <c r="W33" s="46"/>
      <c r="X33" s="50"/>
      <c r="Y33" s="52"/>
    </row>
    <row r="34" s="30" customFormat="1" ht="20.5" customHeight="1" spans="1:25">
      <c r="A34" s="34"/>
      <c r="B34" s="33"/>
      <c r="C34" s="33"/>
      <c r="D34" s="35"/>
      <c r="E34" s="35"/>
      <c r="F34" s="35"/>
      <c r="G34" s="35"/>
      <c r="H34" s="35"/>
      <c r="I34" s="35"/>
      <c r="J34" s="35"/>
      <c r="K34" s="33">
        <v>2</v>
      </c>
      <c r="L34" s="33"/>
      <c r="M34" s="33" t="s">
        <v>33</v>
      </c>
      <c r="N34" s="33" t="s">
        <v>43</v>
      </c>
      <c r="O34" s="33"/>
      <c r="P34" s="43"/>
      <c r="Q34" s="33"/>
      <c r="R34" s="33"/>
      <c r="S34" s="33"/>
      <c r="T34" s="33"/>
      <c r="U34" s="33"/>
      <c r="V34" s="33"/>
      <c r="W34" s="46"/>
      <c r="X34" s="50"/>
      <c r="Y34" s="52"/>
    </row>
    <row r="35" s="30" customFormat="1" ht="20.5" customHeight="1" spans="1:25">
      <c r="A35" s="34"/>
      <c r="B35" s="33"/>
      <c r="C35" s="33"/>
      <c r="D35" s="35"/>
      <c r="E35" s="35"/>
      <c r="F35" s="35"/>
      <c r="G35" s="35"/>
      <c r="H35" s="35"/>
      <c r="I35" s="35"/>
      <c r="J35" s="35"/>
      <c r="K35" s="33">
        <v>3</v>
      </c>
      <c r="L35" s="33"/>
      <c r="M35" s="33" t="s">
        <v>33</v>
      </c>
      <c r="N35" s="33" t="s">
        <v>44</v>
      </c>
      <c r="O35" s="33"/>
      <c r="P35" s="43"/>
      <c r="Q35" s="33"/>
      <c r="R35" s="33"/>
      <c r="S35" s="33"/>
      <c r="T35" s="33"/>
      <c r="U35" s="33"/>
      <c r="V35" s="33"/>
      <c r="W35" s="46"/>
      <c r="X35" s="50"/>
      <c r="Y35" s="52"/>
    </row>
    <row r="36" s="30" customFormat="1" ht="20.5" customHeight="1" spans="1:25">
      <c r="A36" s="34"/>
      <c r="B36" s="33"/>
      <c r="C36" s="33"/>
      <c r="D36" s="35"/>
      <c r="E36" s="35"/>
      <c r="F36" s="35"/>
      <c r="G36" s="35"/>
      <c r="H36" s="35"/>
      <c r="I36" s="35"/>
      <c r="J36" s="35"/>
      <c r="K36" s="33">
        <v>6</v>
      </c>
      <c r="L36" s="33"/>
      <c r="M36" s="33" t="s">
        <v>33</v>
      </c>
      <c r="N36" s="33" t="s">
        <v>45</v>
      </c>
      <c r="O36" s="33"/>
      <c r="P36" s="43"/>
      <c r="Q36" s="33"/>
      <c r="R36" s="33"/>
      <c r="S36" s="33"/>
      <c r="T36" s="33"/>
      <c r="U36" s="33"/>
      <c r="V36" s="33"/>
      <c r="W36" s="46"/>
      <c r="X36" s="50"/>
      <c r="Y36" s="52"/>
    </row>
    <row r="37" s="30" customFormat="1" ht="20.5" customHeight="1" spans="1:25">
      <c r="A37" s="34"/>
      <c r="B37" s="33"/>
      <c r="C37" s="33"/>
      <c r="D37" s="35"/>
      <c r="E37" s="35"/>
      <c r="F37" s="35"/>
      <c r="G37" s="35"/>
      <c r="H37" s="35"/>
      <c r="I37" s="35"/>
      <c r="J37" s="35"/>
      <c r="K37" s="33">
        <v>2</v>
      </c>
      <c r="L37" s="33"/>
      <c r="M37" s="33" t="s">
        <v>33</v>
      </c>
      <c r="N37" s="33" t="s">
        <v>49</v>
      </c>
      <c r="O37" s="33"/>
      <c r="P37" s="43"/>
      <c r="Q37" s="33"/>
      <c r="R37" s="33"/>
      <c r="S37" s="33"/>
      <c r="T37" s="33"/>
      <c r="U37" s="33"/>
      <c r="V37" s="33"/>
      <c r="W37" s="46"/>
      <c r="X37" s="50"/>
      <c r="Y37" s="52"/>
    </row>
    <row r="38" s="30" customFormat="1" ht="20.5" customHeight="1" spans="1:25">
      <c r="A38" s="34"/>
      <c r="B38" s="33"/>
      <c r="C38" s="33"/>
      <c r="D38" s="35"/>
      <c r="E38" s="35"/>
      <c r="F38" s="35"/>
      <c r="G38" s="35"/>
      <c r="H38" s="35"/>
      <c r="I38" s="35"/>
      <c r="J38" s="35"/>
      <c r="K38" s="33">
        <v>5</v>
      </c>
      <c r="L38" s="33"/>
      <c r="M38" s="33" t="s">
        <v>33</v>
      </c>
      <c r="N38" s="33" t="s">
        <v>46</v>
      </c>
      <c r="O38" s="33"/>
      <c r="P38" s="43"/>
      <c r="Q38" s="33"/>
      <c r="R38" s="33"/>
      <c r="S38" s="33"/>
      <c r="T38" s="33"/>
      <c r="U38" s="33"/>
      <c r="V38" s="33"/>
      <c r="W38" s="46"/>
      <c r="X38" s="50"/>
      <c r="Y38" s="52"/>
    </row>
    <row r="39" s="30" customFormat="1" ht="20.5" customHeight="1" spans="1:25">
      <c r="A39" s="34"/>
      <c r="B39" s="33"/>
      <c r="C39" s="33"/>
      <c r="D39" s="35"/>
      <c r="E39" s="35"/>
      <c r="F39" s="35"/>
      <c r="G39" s="35"/>
      <c r="H39" s="35"/>
      <c r="I39" s="35"/>
      <c r="J39" s="35"/>
      <c r="K39" s="33">
        <v>5</v>
      </c>
      <c r="L39" s="33"/>
      <c r="M39" s="33" t="s">
        <v>33</v>
      </c>
      <c r="N39" s="33" t="s">
        <v>50</v>
      </c>
      <c r="O39" s="33"/>
      <c r="P39" s="43"/>
      <c r="Q39" s="33"/>
      <c r="R39" s="33"/>
      <c r="S39" s="33"/>
      <c r="T39" s="33"/>
      <c r="U39" s="33"/>
      <c r="V39" s="33"/>
      <c r="W39" s="46"/>
      <c r="X39" s="50"/>
      <c r="Y39" s="52"/>
    </row>
    <row r="40" s="30" customFormat="1" ht="20.5" customHeight="1" spans="1:25">
      <c r="A40" s="34"/>
      <c r="B40" s="33"/>
      <c r="C40" s="33"/>
      <c r="D40" s="35"/>
      <c r="E40" s="35"/>
      <c r="F40" s="35"/>
      <c r="G40" s="35"/>
      <c r="H40" s="35"/>
      <c r="I40" s="35"/>
      <c r="J40" s="35"/>
      <c r="K40" s="33">
        <v>6</v>
      </c>
      <c r="L40" s="33"/>
      <c r="M40" s="33" t="s">
        <v>33</v>
      </c>
      <c r="N40" s="33" t="s">
        <v>47</v>
      </c>
      <c r="O40" s="33"/>
      <c r="P40" s="43"/>
      <c r="Q40" s="33"/>
      <c r="R40" s="33"/>
      <c r="S40" s="33"/>
      <c r="T40" s="33"/>
      <c r="U40" s="33"/>
      <c r="V40" s="33"/>
      <c r="W40" s="46"/>
      <c r="X40" s="50"/>
      <c r="Y40" s="52"/>
    </row>
    <row r="41" s="30" customFormat="1" ht="20.5" customHeight="1" spans="1:25">
      <c r="A41" s="34"/>
      <c r="B41" s="33"/>
      <c r="C41" s="33"/>
      <c r="D41" s="35"/>
      <c r="E41" s="35"/>
      <c r="F41" s="35"/>
      <c r="G41" s="35"/>
      <c r="H41" s="35"/>
      <c r="I41" s="35"/>
      <c r="J41" s="35"/>
      <c r="K41" s="33">
        <v>2</v>
      </c>
      <c r="L41" s="33"/>
      <c r="M41" s="33" t="s">
        <v>33</v>
      </c>
      <c r="N41" s="33" t="s">
        <v>51</v>
      </c>
      <c r="O41" s="33"/>
      <c r="P41" s="41"/>
      <c r="Q41" s="33"/>
      <c r="R41" s="33"/>
      <c r="S41" s="33"/>
      <c r="T41" s="33"/>
      <c r="U41" s="33"/>
      <c r="V41" s="33"/>
      <c r="W41" s="46"/>
      <c r="X41" s="50"/>
      <c r="Y41" s="52"/>
    </row>
    <row r="42" s="30" customFormat="1" ht="31.5" customHeight="1" spans="1:25">
      <c r="A42" s="34" t="s">
        <v>30</v>
      </c>
      <c r="B42" s="33" t="s">
        <v>57</v>
      </c>
      <c r="C42" s="33" t="s">
        <v>32</v>
      </c>
      <c r="D42" s="35">
        <v>150</v>
      </c>
      <c r="E42" s="35">
        <v>136</v>
      </c>
      <c r="F42" s="35">
        <f>D42-E42</f>
        <v>14</v>
      </c>
      <c r="G42" s="35">
        <v>4</v>
      </c>
      <c r="H42" s="35">
        <v>15</v>
      </c>
      <c r="I42" s="35"/>
      <c r="J42" s="35"/>
      <c r="K42" s="33">
        <v>1</v>
      </c>
      <c r="L42" s="33"/>
      <c r="M42" s="33" t="s">
        <v>58</v>
      </c>
      <c r="N42" s="33" t="s">
        <v>59</v>
      </c>
      <c r="O42" s="33"/>
      <c r="P42" s="44" t="s">
        <v>102</v>
      </c>
      <c r="Q42" s="33"/>
      <c r="R42" s="33"/>
      <c r="S42" s="33"/>
      <c r="T42" s="33"/>
      <c r="U42" s="33"/>
      <c r="V42" s="33"/>
      <c r="W42" s="46"/>
      <c r="X42" s="50"/>
      <c r="Y42" s="52"/>
    </row>
    <row r="43" s="30" customFormat="1" ht="25" customHeight="1" spans="1:25">
      <c r="A43" s="34"/>
      <c r="B43" s="33"/>
      <c r="C43" s="33"/>
      <c r="D43" s="35"/>
      <c r="E43" s="35"/>
      <c r="F43" s="35"/>
      <c r="G43" s="35"/>
      <c r="H43" s="35"/>
      <c r="I43" s="35"/>
      <c r="J43" s="35"/>
      <c r="K43" s="33">
        <v>5</v>
      </c>
      <c r="L43" s="33"/>
      <c r="M43" s="33" t="s">
        <v>58</v>
      </c>
      <c r="N43" s="33" t="s">
        <v>60</v>
      </c>
      <c r="O43" s="33"/>
      <c r="P43" s="45"/>
      <c r="Q43" s="33"/>
      <c r="R43" s="33"/>
      <c r="S43" s="33"/>
      <c r="T43" s="33"/>
      <c r="U43" s="33"/>
      <c r="V43" s="33"/>
      <c r="W43" s="46"/>
      <c r="X43" s="50"/>
      <c r="Y43" s="52"/>
    </row>
    <row r="44" s="30" customFormat="1" ht="25" customHeight="1" spans="1:25">
      <c r="A44" s="34"/>
      <c r="B44" s="33"/>
      <c r="C44" s="33"/>
      <c r="D44" s="35"/>
      <c r="E44" s="35"/>
      <c r="F44" s="35"/>
      <c r="G44" s="35"/>
      <c r="H44" s="35"/>
      <c r="I44" s="35"/>
      <c r="J44" s="35"/>
      <c r="K44" s="33">
        <v>9</v>
      </c>
      <c r="L44" s="33"/>
      <c r="M44" s="33" t="s">
        <v>58</v>
      </c>
      <c r="N44" s="46" t="s">
        <v>61</v>
      </c>
      <c r="O44" s="33"/>
      <c r="P44" s="47"/>
      <c r="Q44" s="33"/>
      <c r="R44" s="33"/>
      <c r="S44" s="33"/>
      <c r="T44" s="33"/>
      <c r="U44" s="33"/>
      <c r="V44" s="33"/>
      <c r="W44" s="46"/>
      <c r="X44" s="50"/>
      <c r="Y44" s="52"/>
    </row>
    <row r="45" s="30" customFormat="1" ht="25" customHeight="1" spans="1:25">
      <c r="A45" s="34" t="s">
        <v>30</v>
      </c>
      <c r="B45" s="33" t="s">
        <v>62</v>
      </c>
      <c r="C45" s="33" t="s">
        <v>32</v>
      </c>
      <c r="D45" s="35">
        <v>180</v>
      </c>
      <c r="E45" s="35">
        <v>155</v>
      </c>
      <c r="F45" s="35">
        <v>25</v>
      </c>
      <c r="G45" s="35"/>
      <c r="H45" s="35">
        <v>20</v>
      </c>
      <c r="I45" s="35"/>
      <c r="J45" s="35"/>
      <c r="K45" s="33">
        <v>3</v>
      </c>
      <c r="L45" s="33"/>
      <c r="M45" s="33" t="s">
        <v>63</v>
      </c>
      <c r="N45" s="33" t="s">
        <v>34</v>
      </c>
      <c r="O45" s="33" t="s">
        <v>35</v>
      </c>
      <c r="P45" s="33" t="s">
        <v>64</v>
      </c>
      <c r="Q45" s="33" t="s">
        <v>37</v>
      </c>
      <c r="R45" s="33" t="s">
        <v>35</v>
      </c>
      <c r="S45" s="33" t="s">
        <v>65</v>
      </c>
      <c r="T45" s="33" t="s">
        <v>39</v>
      </c>
      <c r="U45" s="33" t="s">
        <v>40</v>
      </c>
      <c r="V45" s="33" t="s">
        <v>66</v>
      </c>
      <c r="W45" s="50"/>
      <c r="X45" s="50"/>
      <c r="Y45" s="52"/>
    </row>
    <row r="46" s="30" customFormat="1" ht="25" customHeight="1" spans="1:25">
      <c r="A46" s="34"/>
      <c r="B46" s="33"/>
      <c r="C46" s="33"/>
      <c r="D46" s="35"/>
      <c r="E46" s="35"/>
      <c r="F46" s="35"/>
      <c r="G46" s="35"/>
      <c r="H46" s="35"/>
      <c r="I46" s="35"/>
      <c r="J46" s="35"/>
      <c r="K46" s="33">
        <v>3</v>
      </c>
      <c r="L46" s="33"/>
      <c r="M46" s="33" t="s">
        <v>63</v>
      </c>
      <c r="N46" s="33" t="s">
        <v>43</v>
      </c>
      <c r="O46" s="33"/>
      <c r="P46" s="33"/>
      <c r="Q46" s="33"/>
      <c r="R46" s="33"/>
      <c r="S46" s="33"/>
      <c r="T46" s="33"/>
      <c r="U46" s="33"/>
      <c r="V46" s="33"/>
      <c r="W46" s="50"/>
      <c r="X46" s="50"/>
      <c r="Y46" s="52"/>
    </row>
    <row r="47" s="30" customFormat="1" ht="25" customHeight="1" spans="1:25">
      <c r="A47" s="34"/>
      <c r="B47" s="33"/>
      <c r="C47" s="33"/>
      <c r="D47" s="35"/>
      <c r="E47" s="35"/>
      <c r="F47" s="35"/>
      <c r="G47" s="35"/>
      <c r="H47" s="35"/>
      <c r="I47" s="35"/>
      <c r="J47" s="35"/>
      <c r="K47" s="33">
        <v>2</v>
      </c>
      <c r="L47" s="33"/>
      <c r="M47" s="33" t="s">
        <v>63</v>
      </c>
      <c r="N47" s="33" t="s">
        <v>44</v>
      </c>
      <c r="O47" s="33"/>
      <c r="P47" s="33"/>
      <c r="Q47" s="33"/>
      <c r="R47" s="33"/>
      <c r="S47" s="33"/>
      <c r="T47" s="33"/>
      <c r="U47" s="33"/>
      <c r="V47" s="33"/>
      <c r="W47" s="50"/>
      <c r="X47" s="50"/>
      <c r="Y47" s="52"/>
    </row>
    <row r="48" s="30" customFormat="1" ht="25" customHeight="1" spans="1:25">
      <c r="A48" s="34"/>
      <c r="B48" s="33"/>
      <c r="C48" s="33"/>
      <c r="D48" s="35"/>
      <c r="E48" s="35"/>
      <c r="F48" s="35"/>
      <c r="G48" s="35"/>
      <c r="H48" s="35"/>
      <c r="I48" s="35"/>
      <c r="J48" s="35"/>
      <c r="K48" s="33">
        <v>4</v>
      </c>
      <c r="L48" s="33"/>
      <c r="M48" s="33" t="s">
        <v>63</v>
      </c>
      <c r="N48" s="33" t="s">
        <v>45</v>
      </c>
      <c r="O48" s="33"/>
      <c r="P48" s="33"/>
      <c r="Q48" s="33"/>
      <c r="R48" s="33"/>
      <c r="S48" s="33"/>
      <c r="T48" s="33"/>
      <c r="U48" s="33"/>
      <c r="V48" s="33"/>
      <c r="W48" s="50"/>
      <c r="X48" s="50"/>
      <c r="Y48" s="52"/>
    </row>
    <row r="49" s="30" customFormat="1" ht="25" customHeight="1" spans="1:25">
      <c r="A49" s="34"/>
      <c r="B49" s="33"/>
      <c r="C49" s="33"/>
      <c r="D49" s="35"/>
      <c r="E49" s="35"/>
      <c r="F49" s="35"/>
      <c r="G49" s="35"/>
      <c r="H49" s="35"/>
      <c r="I49" s="35"/>
      <c r="J49" s="35"/>
      <c r="K49" s="33">
        <v>4</v>
      </c>
      <c r="L49" s="33"/>
      <c r="M49" s="33" t="s">
        <v>63</v>
      </c>
      <c r="N49" s="33" t="s">
        <v>49</v>
      </c>
      <c r="O49" s="33"/>
      <c r="P49" s="33"/>
      <c r="Q49" s="33"/>
      <c r="R49" s="33"/>
      <c r="S49" s="33"/>
      <c r="T49" s="33"/>
      <c r="U49" s="33"/>
      <c r="V49" s="33"/>
      <c r="W49" s="50"/>
      <c r="X49" s="50"/>
      <c r="Y49" s="52"/>
    </row>
    <row r="50" s="30" customFormat="1" ht="25" customHeight="1" spans="1:25">
      <c r="A50" s="34"/>
      <c r="B50" s="33"/>
      <c r="C50" s="33"/>
      <c r="D50" s="35"/>
      <c r="E50" s="35"/>
      <c r="F50" s="35"/>
      <c r="G50" s="35"/>
      <c r="H50" s="35"/>
      <c r="I50" s="35"/>
      <c r="J50" s="35"/>
      <c r="K50" s="33">
        <v>1</v>
      </c>
      <c r="L50" s="33"/>
      <c r="M50" s="33" t="s">
        <v>63</v>
      </c>
      <c r="N50" s="33" t="s">
        <v>46</v>
      </c>
      <c r="O50" s="33"/>
      <c r="P50" s="33"/>
      <c r="Q50" s="33"/>
      <c r="R50" s="33"/>
      <c r="S50" s="33"/>
      <c r="T50" s="33"/>
      <c r="U50" s="33"/>
      <c r="V50" s="33"/>
      <c r="W50" s="50"/>
      <c r="X50" s="50"/>
      <c r="Y50" s="52"/>
    </row>
    <row r="51" s="30" customFormat="1" ht="25" customHeight="1" spans="1:25">
      <c r="A51" s="34"/>
      <c r="B51" s="33"/>
      <c r="C51" s="33"/>
      <c r="D51" s="35"/>
      <c r="E51" s="35"/>
      <c r="F51" s="35"/>
      <c r="G51" s="35"/>
      <c r="H51" s="35"/>
      <c r="I51" s="35"/>
      <c r="J51" s="35"/>
      <c r="K51" s="33">
        <v>1</v>
      </c>
      <c r="L51" s="33"/>
      <c r="M51" s="33" t="s">
        <v>63</v>
      </c>
      <c r="N51" s="33" t="s">
        <v>50</v>
      </c>
      <c r="O51" s="33"/>
      <c r="P51" s="33"/>
      <c r="Q51" s="33"/>
      <c r="R51" s="33"/>
      <c r="S51" s="33"/>
      <c r="T51" s="33"/>
      <c r="U51" s="33"/>
      <c r="V51" s="33"/>
      <c r="W51" s="50"/>
      <c r="X51" s="50"/>
      <c r="Y51" s="52"/>
    </row>
    <row r="52" s="30" customFormat="1" ht="25" customHeight="1" spans="1:25">
      <c r="A52" s="34"/>
      <c r="B52" s="33"/>
      <c r="C52" s="33"/>
      <c r="D52" s="35"/>
      <c r="E52" s="35"/>
      <c r="F52" s="35"/>
      <c r="G52" s="35"/>
      <c r="H52" s="35"/>
      <c r="I52" s="35"/>
      <c r="J52" s="35"/>
      <c r="K52" s="33">
        <v>1</v>
      </c>
      <c r="L52" s="33"/>
      <c r="M52" s="33" t="s">
        <v>63</v>
      </c>
      <c r="N52" s="33" t="s">
        <v>47</v>
      </c>
      <c r="O52" s="33"/>
      <c r="P52" s="33"/>
      <c r="Q52" s="33"/>
      <c r="R52" s="33"/>
      <c r="S52" s="33"/>
      <c r="T52" s="33"/>
      <c r="U52" s="33"/>
      <c r="V52" s="33"/>
      <c r="W52" s="50"/>
      <c r="X52" s="50"/>
      <c r="Y52" s="52"/>
    </row>
    <row r="53" s="30" customFormat="1" ht="25" customHeight="1" spans="1:25">
      <c r="A53" s="34"/>
      <c r="B53" s="33"/>
      <c r="C53" s="33"/>
      <c r="D53" s="35"/>
      <c r="E53" s="35"/>
      <c r="F53" s="35"/>
      <c r="G53" s="35"/>
      <c r="H53" s="35"/>
      <c r="I53" s="35"/>
      <c r="J53" s="35"/>
      <c r="K53" s="33">
        <v>1</v>
      </c>
      <c r="L53" s="33"/>
      <c r="M53" s="33" t="s">
        <v>63</v>
      </c>
      <c r="N53" s="33" t="s">
        <v>51</v>
      </c>
      <c r="O53" s="33"/>
      <c r="P53" s="33"/>
      <c r="Q53" s="33"/>
      <c r="R53" s="33"/>
      <c r="S53" s="33"/>
      <c r="T53" s="33"/>
      <c r="U53" s="33"/>
      <c r="V53" s="33"/>
      <c r="W53" s="50"/>
      <c r="X53" s="50"/>
      <c r="Y53" s="52"/>
    </row>
    <row r="54" s="30" customFormat="1" ht="25" customHeight="1" spans="1:25">
      <c r="A54" s="34" t="s">
        <v>30</v>
      </c>
      <c r="B54" s="33" t="s">
        <v>67</v>
      </c>
      <c r="C54" s="33" t="s">
        <v>32</v>
      </c>
      <c r="D54" s="35">
        <v>70</v>
      </c>
      <c r="E54" s="35">
        <v>53</v>
      </c>
      <c r="F54" s="35">
        <v>17</v>
      </c>
      <c r="G54" s="35">
        <v>2</v>
      </c>
      <c r="H54" s="35">
        <v>10</v>
      </c>
      <c r="I54" s="35"/>
      <c r="J54" s="35"/>
      <c r="K54" s="33">
        <v>2</v>
      </c>
      <c r="L54" s="33"/>
      <c r="M54" s="33" t="s">
        <v>63</v>
      </c>
      <c r="N54" s="33" t="s">
        <v>34</v>
      </c>
      <c r="O54" s="33"/>
      <c r="P54" s="33"/>
      <c r="Q54" s="33"/>
      <c r="R54" s="33"/>
      <c r="S54" s="33"/>
      <c r="T54" s="33"/>
      <c r="U54" s="33"/>
      <c r="V54" s="33"/>
      <c r="W54" s="50"/>
      <c r="X54" s="50"/>
      <c r="Y54" s="52"/>
    </row>
    <row r="55" s="30" customFormat="1" ht="25" customHeight="1" spans="1:25">
      <c r="A55" s="34"/>
      <c r="B55" s="33"/>
      <c r="C55" s="33"/>
      <c r="D55" s="35"/>
      <c r="E55" s="35"/>
      <c r="F55" s="35"/>
      <c r="G55" s="35"/>
      <c r="H55" s="35"/>
      <c r="I55" s="35"/>
      <c r="J55" s="35"/>
      <c r="K55" s="33">
        <v>1</v>
      </c>
      <c r="L55" s="33"/>
      <c r="M55" s="33" t="s">
        <v>63</v>
      </c>
      <c r="N55" s="33" t="s">
        <v>43</v>
      </c>
      <c r="O55" s="33"/>
      <c r="P55" s="33"/>
      <c r="Q55" s="33"/>
      <c r="R55" s="33"/>
      <c r="S55" s="33"/>
      <c r="T55" s="33"/>
      <c r="U55" s="33"/>
      <c r="V55" s="33"/>
      <c r="W55" s="50"/>
      <c r="X55" s="50"/>
      <c r="Y55" s="52"/>
    </row>
    <row r="56" s="30" customFormat="1" ht="25" customHeight="1" spans="1:25">
      <c r="A56" s="34"/>
      <c r="B56" s="33"/>
      <c r="C56" s="33"/>
      <c r="D56" s="35"/>
      <c r="E56" s="35"/>
      <c r="F56" s="35"/>
      <c r="G56" s="35"/>
      <c r="H56" s="35"/>
      <c r="I56" s="35"/>
      <c r="J56" s="35"/>
      <c r="K56" s="33">
        <v>1</v>
      </c>
      <c r="L56" s="33"/>
      <c r="M56" s="33" t="s">
        <v>63</v>
      </c>
      <c r="N56" s="33" t="s">
        <v>44</v>
      </c>
      <c r="O56" s="33"/>
      <c r="P56" s="33"/>
      <c r="Q56" s="33"/>
      <c r="R56" s="33"/>
      <c r="S56" s="33"/>
      <c r="T56" s="33"/>
      <c r="U56" s="33"/>
      <c r="V56" s="33"/>
      <c r="W56" s="50"/>
      <c r="X56" s="50"/>
      <c r="Y56" s="52"/>
    </row>
    <row r="57" s="30" customFormat="1" ht="25" customHeight="1" spans="1:25">
      <c r="A57" s="34"/>
      <c r="B57" s="33"/>
      <c r="C57" s="33"/>
      <c r="D57" s="35"/>
      <c r="E57" s="35"/>
      <c r="F57" s="35"/>
      <c r="G57" s="35"/>
      <c r="H57" s="35"/>
      <c r="I57" s="35"/>
      <c r="J57" s="35"/>
      <c r="K57" s="33">
        <v>1</v>
      </c>
      <c r="L57" s="33"/>
      <c r="M57" s="33" t="s">
        <v>63</v>
      </c>
      <c r="N57" s="33" t="s">
        <v>45</v>
      </c>
      <c r="O57" s="33"/>
      <c r="P57" s="33"/>
      <c r="Q57" s="33"/>
      <c r="R57" s="33"/>
      <c r="S57" s="33"/>
      <c r="T57" s="33"/>
      <c r="U57" s="33"/>
      <c r="V57" s="33"/>
      <c r="W57" s="50"/>
      <c r="X57" s="50"/>
      <c r="Y57" s="52"/>
    </row>
    <row r="58" s="30" customFormat="1" ht="25" customHeight="1" spans="1:25">
      <c r="A58" s="34"/>
      <c r="B58" s="33"/>
      <c r="C58" s="33"/>
      <c r="D58" s="35"/>
      <c r="E58" s="35"/>
      <c r="F58" s="35"/>
      <c r="G58" s="35"/>
      <c r="H58" s="35"/>
      <c r="I58" s="35"/>
      <c r="J58" s="35"/>
      <c r="K58" s="33">
        <v>1</v>
      </c>
      <c r="L58" s="33"/>
      <c r="M58" s="33" t="s">
        <v>63</v>
      </c>
      <c r="N58" s="33" t="s">
        <v>49</v>
      </c>
      <c r="O58" s="33"/>
      <c r="P58" s="33"/>
      <c r="Q58" s="33"/>
      <c r="R58" s="33"/>
      <c r="S58" s="33"/>
      <c r="T58" s="33"/>
      <c r="U58" s="33"/>
      <c r="V58" s="33"/>
      <c r="W58" s="50"/>
      <c r="X58" s="50"/>
      <c r="Y58" s="52"/>
    </row>
    <row r="59" s="30" customFormat="1" ht="25" customHeight="1" spans="1:25">
      <c r="A59" s="34"/>
      <c r="B59" s="33"/>
      <c r="C59" s="33"/>
      <c r="D59" s="35"/>
      <c r="E59" s="35"/>
      <c r="F59" s="35"/>
      <c r="G59" s="35"/>
      <c r="H59" s="35"/>
      <c r="I59" s="35"/>
      <c r="J59" s="35"/>
      <c r="K59" s="33">
        <v>1</v>
      </c>
      <c r="L59" s="33"/>
      <c r="M59" s="33" t="s">
        <v>63</v>
      </c>
      <c r="N59" s="33" t="s">
        <v>46</v>
      </c>
      <c r="O59" s="33"/>
      <c r="P59" s="33"/>
      <c r="Q59" s="33"/>
      <c r="R59" s="33"/>
      <c r="S59" s="33"/>
      <c r="T59" s="33"/>
      <c r="U59" s="33"/>
      <c r="V59" s="33"/>
      <c r="W59" s="50"/>
      <c r="X59" s="50"/>
      <c r="Y59" s="52"/>
    </row>
    <row r="60" s="30" customFormat="1" ht="25" customHeight="1" spans="1:25">
      <c r="A60" s="34"/>
      <c r="B60" s="33"/>
      <c r="C60" s="33"/>
      <c r="D60" s="35"/>
      <c r="E60" s="35"/>
      <c r="F60" s="35"/>
      <c r="G60" s="35"/>
      <c r="H60" s="35"/>
      <c r="I60" s="35"/>
      <c r="J60" s="35"/>
      <c r="K60" s="33">
        <v>1</v>
      </c>
      <c r="L60" s="33"/>
      <c r="M60" s="33" t="s">
        <v>63</v>
      </c>
      <c r="N60" s="33" t="s">
        <v>47</v>
      </c>
      <c r="O60" s="33"/>
      <c r="P60" s="33"/>
      <c r="Q60" s="33"/>
      <c r="R60" s="33"/>
      <c r="S60" s="33"/>
      <c r="T60" s="33"/>
      <c r="U60" s="33"/>
      <c r="V60" s="33"/>
      <c r="W60" s="50"/>
      <c r="X60" s="50"/>
      <c r="Y60" s="52"/>
    </row>
    <row r="61" s="30" customFormat="1" ht="25" customHeight="1" spans="1:25">
      <c r="A61" s="34"/>
      <c r="B61" s="33"/>
      <c r="C61" s="33"/>
      <c r="D61" s="35"/>
      <c r="E61" s="35"/>
      <c r="F61" s="35"/>
      <c r="G61" s="35"/>
      <c r="H61" s="35"/>
      <c r="I61" s="35"/>
      <c r="J61" s="35"/>
      <c r="K61" s="33">
        <v>1</v>
      </c>
      <c r="L61" s="33"/>
      <c r="M61" s="33" t="s">
        <v>63</v>
      </c>
      <c r="N61" s="33" t="s">
        <v>53</v>
      </c>
      <c r="O61" s="33"/>
      <c r="P61" s="33"/>
      <c r="Q61" s="33"/>
      <c r="R61" s="33"/>
      <c r="S61" s="33"/>
      <c r="T61" s="33"/>
      <c r="U61" s="33"/>
      <c r="V61" s="33"/>
      <c r="W61" s="50"/>
      <c r="X61" s="50"/>
      <c r="Y61" s="52"/>
    </row>
    <row r="62" s="30" customFormat="1" ht="25" customHeight="1" spans="1:25">
      <c r="A62" s="34"/>
      <c r="B62" s="33"/>
      <c r="C62" s="33"/>
      <c r="D62" s="35"/>
      <c r="E62" s="35"/>
      <c r="F62" s="35"/>
      <c r="G62" s="35"/>
      <c r="H62" s="35"/>
      <c r="I62" s="35"/>
      <c r="J62" s="35"/>
      <c r="K62" s="33">
        <v>1</v>
      </c>
      <c r="L62" s="33"/>
      <c r="M62" s="33" t="s">
        <v>63</v>
      </c>
      <c r="N62" s="33" t="s">
        <v>52</v>
      </c>
      <c r="O62" s="33"/>
      <c r="P62" s="33"/>
      <c r="Q62" s="33"/>
      <c r="R62" s="33"/>
      <c r="S62" s="33"/>
      <c r="T62" s="33"/>
      <c r="U62" s="33"/>
      <c r="V62" s="33"/>
      <c r="W62" s="50"/>
      <c r="X62" s="50"/>
      <c r="Y62" s="52"/>
    </row>
    <row r="63" s="30" customFormat="1" ht="21" customHeight="1" spans="1:25">
      <c r="A63" s="34" t="s">
        <v>30</v>
      </c>
      <c r="B63" s="33" t="s">
        <v>68</v>
      </c>
      <c r="C63" s="33" t="s">
        <v>32</v>
      </c>
      <c r="D63" s="35">
        <v>35</v>
      </c>
      <c r="E63" s="35">
        <v>20</v>
      </c>
      <c r="F63" s="35">
        <v>15</v>
      </c>
      <c r="G63" s="35"/>
      <c r="H63" s="35">
        <v>12</v>
      </c>
      <c r="I63" s="35"/>
      <c r="J63" s="35"/>
      <c r="K63" s="33">
        <v>1</v>
      </c>
      <c r="L63" s="33"/>
      <c r="M63" s="33" t="s">
        <v>63</v>
      </c>
      <c r="N63" s="33" t="s">
        <v>34</v>
      </c>
      <c r="O63" s="33" t="s">
        <v>35</v>
      </c>
      <c r="P63" s="33" t="s">
        <v>64</v>
      </c>
      <c r="Q63" s="33" t="s">
        <v>37</v>
      </c>
      <c r="R63" s="33" t="s">
        <v>35</v>
      </c>
      <c r="S63" s="33" t="s">
        <v>65</v>
      </c>
      <c r="T63" s="33" t="s">
        <v>39</v>
      </c>
      <c r="U63" s="33" t="s">
        <v>40</v>
      </c>
      <c r="V63" s="33" t="s">
        <v>66</v>
      </c>
      <c r="W63" s="50"/>
      <c r="X63" s="50"/>
      <c r="Y63" s="52"/>
    </row>
    <row r="64" s="30" customFormat="1" ht="21" customHeight="1" spans="1:25">
      <c r="A64" s="34"/>
      <c r="B64" s="33"/>
      <c r="C64" s="33"/>
      <c r="D64" s="35"/>
      <c r="E64" s="35"/>
      <c r="F64" s="35"/>
      <c r="G64" s="35"/>
      <c r="H64" s="35"/>
      <c r="I64" s="35"/>
      <c r="J64" s="35"/>
      <c r="K64" s="33">
        <v>1</v>
      </c>
      <c r="L64" s="33"/>
      <c r="M64" s="33" t="s">
        <v>63</v>
      </c>
      <c r="N64" s="33" t="s">
        <v>43</v>
      </c>
      <c r="O64" s="33"/>
      <c r="P64" s="33"/>
      <c r="Q64" s="33"/>
      <c r="R64" s="33"/>
      <c r="S64" s="33"/>
      <c r="T64" s="33"/>
      <c r="U64" s="33"/>
      <c r="V64" s="33"/>
      <c r="W64" s="50"/>
      <c r="X64" s="50"/>
      <c r="Y64" s="52"/>
    </row>
    <row r="65" s="30" customFormat="1" ht="21" customHeight="1" spans="1:25">
      <c r="A65" s="34"/>
      <c r="B65" s="33"/>
      <c r="C65" s="33"/>
      <c r="D65" s="35"/>
      <c r="E65" s="35"/>
      <c r="F65" s="35"/>
      <c r="G65" s="35"/>
      <c r="H65" s="35"/>
      <c r="I65" s="35"/>
      <c r="J65" s="35"/>
      <c r="K65" s="33">
        <v>1</v>
      </c>
      <c r="L65" s="33"/>
      <c r="M65" s="33" t="s">
        <v>63</v>
      </c>
      <c r="N65" s="33" t="s">
        <v>44</v>
      </c>
      <c r="O65" s="33"/>
      <c r="P65" s="33"/>
      <c r="Q65" s="33"/>
      <c r="R65" s="33"/>
      <c r="S65" s="33"/>
      <c r="T65" s="33"/>
      <c r="U65" s="33"/>
      <c r="V65" s="33"/>
      <c r="W65" s="50"/>
      <c r="X65" s="50"/>
      <c r="Y65" s="52"/>
    </row>
    <row r="66" s="30" customFormat="1" ht="21" customHeight="1" spans="1:25">
      <c r="A66" s="34"/>
      <c r="B66" s="33"/>
      <c r="C66" s="33"/>
      <c r="D66" s="35"/>
      <c r="E66" s="35"/>
      <c r="F66" s="35"/>
      <c r="G66" s="35"/>
      <c r="H66" s="35"/>
      <c r="I66" s="35"/>
      <c r="J66" s="35"/>
      <c r="K66" s="33">
        <v>1</v>
      </c>
      <c r="L66" s="33"/>
      <c r="M66" s="33" t="s">
        <v>63</v>
      </c>
      <c r="N66" s="33" t="s">
        <v>45</v>
      </c>
      <c r="O66" s="33"/>
      <c r="P66" s="33"/>
      <c r="Q66" s="33"/>
      <c r="R66" s="33"/>
      <c r="S66" s="33"/>
      <c r="T66" s="33"/>
      <c r="U66" s="33"/>
      <c r="V66" s="33"/>
      <c r="W66" s="50"/>
      <c r="X66" s="50"/>
      <c r="Y66" s="52"/>
    </row>
    <row r="67" s="30" customFormat="1" ht="21" customHeight="1" spans="1:25">
      <c r="A67" s="34"/>
      <c r="B67" s="33"/>
      <c r="C67" s="33"/>
      <c r="D67" s="35"/>
      <c r="E67" s="35"/>
      <c r="F67" s="35"/>
      <c r="G67" s="35"/>
      <c r="H67" s="35"/>
      <c r="I67" s="35"/>
      <c r="J67" s="35"/>
      <c r="K67" s="33">
        <v>1</v>
      </c>
      <c r="L67" s="33"/>
      <c r="M67" s="33" t="s">
        <v>63</v>
      </c>
      <c r="N67" s="33" t="s">
        <v>49</v>
      </c>
      <c r="O67" s="33"/>
      <c r="P67" s="33"/>
      <c r="Q67" s="33"/>
      <c r="R67" s="33"/>
      <c r="S67" s="33"/>
      <c r="T67" s="33"/>
      <c r="U67" s="33"/>
      <c r="V67" s="33"/>
      <c r="W67" s="50"/>
      <c r="X67" s="50"/>
      <c r="Y67" s="52"/>
    </row>
    <row r="68" s="30" customFormat="1" ht="21" customHeight="1" spans="1:25">
      <c r="A68" s="34"/>
      <c r="B68" s="33"/>
      <c r="C68" s="33"/>
      <c r="D68" s="35"/>
      <c r="E68" s="35"/>
      <c r="F68" s="35"/>
      <c r="G68" s="35"/>
      <c r="H68" s="35"/>
      <c r="I68" s="35"/>
      <c r="J68" s="35"/>
      <c r="K68" s="33">
        <v>1</v>
      </c>
      <c r="L68" s="33"/>
      <c r="M68" s="33" t="s">
        <v>63</v>
      </c>
      <c r="N68" s="33" t="s">
        <v>46</v>
      </c>
      <c r="O68" s="33"/>
      <c r="P68" s="33"/>
      <c r="Q68" s="33"/>
      <c r="R68" s="33"/>
      <c r="S68" s="33"/>
      <c r="T68" s="33"/>
      <c r="U68" s="33"/>
      <c r="V68" s="33"/>
      <c r="W68" s="50"/>
      <c r="X68" s="50"/>
      <c r="Y68" s="52"/>
    </row>
    <row r="69" s="30" customFormat="1" ht="21" customHeight="1" spans="1:25">
      <c r="A69" s="34"/>
      <c r="B69" s="33"/>
      <c r="C69" s="33"/>
      <c r="D69" s="35"/>
      <c r="E69" s="35"/>
      <c r="F69" s="35"/>
      <c r="G69" s="35"/>
      <c r="H69" s="35"/>
      <c r="I69" s="35"/>
      <c r="J69" s="35"/>
      <c r="K69" s="33">
        <v>1</v>
      </c>
      <c r="L69" s="33"/>
      <c r="M69" s="33" t="s">
        <v>63</v>
      </c>
      <c r="N69" s="33" t="s">
        <v>50</v>
      </c>
      <c r="O69" s="33"/>
      <c r="P69" s="33"/>
      <c r="Q69" s="33"/>
      <c r="R69" s="33"/>
      <c r="S69" s="33"/>
      <c r="T69" s="33"/>
      <c r="U69" s="33"/>
      <c r="V69" s="33"/>
      <c r="W69" s="50"/>
      <c r="X69" s="50"/>
      <c r="Y69" s="52"/>
    </row>
    <row r="70" s="30" customFormat="1" ht="21" customHeight="1" spans="1:25">
      <c r="A70" s="34"/>
      <c r="B70" s="33"/>
      <c r="C70" s="33"/>
      <c r="D70" s="35"/>
      <c r="E70" s="35"/>
      <c r="F70" s="35"/>
      <c r="G70" s="35"/>
      <c r="H70" s="35"/>
      <c r="I70" s="35"/>
      <c r="J70" s="35"/>
      <c r="K70" s="33">
        <v>1</v>
      </c>
      <c r="L70" s="33"/>
      <c r="M70" s="33" t="s">
        <v>63</v>
      </c>
      <c r="N70" s="33" t="s">
        <v>47</v>
      </c>
      <c r="O70" s="33"/>
      <c r="P70" s="33"/>
      <c r="Q70" s="33"/>
      <c r="R70" s="33"/>
      <c r="S70" s="33"/>
      <c r="T70" s="33"/>
      <c r="U70" s="33"/>
      <c r="V70" s="33"/>
      <c r="W70" s="50"/>
      <c r="X70" s="50"/>
      <c r="Y70" s="52"/>
    </row>
    <row r="71" s="30" customFormat="1" ht="21" customHeight="1" spans="1:25">
      <c r="A71" s="34"/>
      <c r="B71" s="33"/>
      <c r="C71" s="33"/>
      <c r="D71" s="35"/>
      <c r="E71" s="35"/>
      <c r="F71" s="35"/>
      <c r="G71" s="35"/>
      <c r="H71" s="35"/>
      <c r="I71" s="35"/>
      <c r="J71" s="35"/>
      <c r="K71" s="33">
        <v>1</v>
      </c>
      <c r="L71" s="33"/>
      <c r="M71" s="33" t="s">
        <v>63</v>
      </c>
      <c r="N71" s="33" t="s">
        <v>51</v>
      </c>
      <c r="O71" s="33"/>
      <c r="P71" s="33"/>
      <c r="Q71" s="33"/>
      <c r="R71" s="33"/>
      <c r="S71" s="33"/>
      <c r="T71" s="33"/>
      <c r="U71" s="33"/>
      <c r="V71" s="33"/>
      <c r="W71" s="50"/>
      <c r="X71" s="50"/>
      <c r="Y71" s="52"/>
    </row>
    <row r="72" s="30" customFormat="1" ht="21" customHeight="1" spans="1:25">
      <c r="A72" s="34"/>
      <c r="B72" s="33"/>
      <c r="C72" s="33"/>
      <c r="D72" s="35"/>
      <c r="E72" s="35"/>
      <c r="F72" s="35"/>
      <c r="G72" s="35"/>
      <c r="H72" s="35"/>
      <c r="I72" s="35"/>
      <c r="J72" s="35"/>
      <c r="K72" s="33">
        <v>1</v>
      </c>
      <c r="L72" s="33"/>
      <c r="M72" s="33" t="s">
        <v>63</v>
      </c>
      <c r="N72" s="33" t="s">
        <v>52</v>
      </c>
      <c r="O72" s="33"/>
      <c r="P72" s="33"/>
      <c r="Q72" s="33"/>
      <c r="R72" s="33"/>
      <c r="S72" s="33"/>
      <c r="T72" s="33"/>
      <c r="U72" s="33"/>
      <c r="V72" s="33"/>
      <c r="W72" s="50"/>
      <c r="X72" s="50"/>
      <c r="Y72" s="52"/>
    </row>
    <row r="73" s="30" customFormat="1" ht="21" customHeight="1" spans="1:25">
      <c r="A73" s="34"/>
      <c r="B73" s="33"/>
      <c r="C73" s="33"/>
      <c r="D73" s="35"/>
      <c r="E73" s="35"/>
      <c r="F73" s="35"/>
      <c r="G73" s="35"/>
      <c r="H73" s="35"/>
      <c r="I73" s="35"/>
      <c r="J73" s="35"/>
      <c r="K73" s="33">
        <v>1</v>
      </c>
      <c r="L73" s="33"/>
      <c r="M73" s="33" t="s">
        <v>63</v>
      </c>
      <c r="N73" s="33" t="s">
        <v>69</v>
      </c>
      <c r="O73" s="33"/>
      <c r="P73" s="33"/>
      <c r="Q73" s="33"/>
      <c r="R73" s="33"/>
      <c r="S73" s="33"/>
      <c r="T73" s="33"/>
      <c r="U73" s="33"/>
      <c r="V73" s="33"/>
      <c r="W73" s="50"/>
      <c r="X73" s="50"/>
      <c r="Y73" s="52"/>
    </row>
    <row r="74" s="30" customFormat="1" ht="21" customHeight="1" spans="1:25">
      <c r="A74" s="34"/>
      <c r="B74" s="33"/>
      <c r="C74" s="33"/>
      <c r="D74" s="35"/>
      <c r="E74" s="35"/>
      <c r="F74" s="35"/>
      <c r="G74" s="35"/>
      <c r="H74" s="35"/>
      <c r="I74" s="35"/>
      <c r="J74" s="35"/>
      <c r="K74" s="33">
        <v>1</v>
      </c>
      <c r="L74" s="33"/>
      <c r="M74" s="33" t="s">
        <v>63</v>
      </c>
      <c r="N74" s="33" t="s">
        <v>53</v>
      </c>
      <c r="O74" s="33"/>
      <c r="P74" s="33"/>
      <c r="Q74" s="33"/>
      <c r="R74" s="33"/>
      <c r="S74" s="33"/>
      <c r="T74" s="33"/>
      <c r="U74" s="33"/>
      <c r="V74" s="33"/>
      <c r="W74" s="50"/>
      <c r="X74" s="50"/>
      <c r="Y74" s="52"/>
    </row>
    <row r="75" s="30" customFormat="1" ht="21" customHeight="1" spans="1:25">
      <c r="A75" s="34" t="s">
        <v>30</v>
      </c>
      <c r="B75" s="33" t="s">
        <v>70</v>
      </c>
      <c r="C75" s="33" t="s">
        <v>32</v>
      </c>
      <c r="D75" s="35">
        <v>115</v>
      </c>
      <c r="E75" s="35">
        <v>107</v>
      </c>
      <c r="F75" s="35">
        <v>8</v>
      </c>
      <c r="G75" s="35">
        <v>1</v>
      </c>
      <c r="H75" s="35">
        <v>4</v>
      </c>
      <c r="I75" s="35"/>
      <c r="J75" s="35"/>
      <c r="K75" s="33">
        <v>1</v>
      </c>
      <c r="L75" s="33"/>
      <c r="M75" s="33" t="s">
        <v>63</v>
      </c>
      <c r="N75" s="33" t="s">
        <v>34</v>
      </c>
      <c r="O75" s="33"/>
      <c r="P75" s="33"/>
      <c r="Q75" s="33"/>
      <c r="R75" s="33"/>
      <c r="S75" s="33"/>
      <c r="T75" s="33"/>
      <c r="U75" s="33"/>
      <c r="V75" s="33"/>
      <c r="W75" s="50"/>
      <c r="X75" s="50"/>
      <c r="Y75" s="52"/>
    </row>
    <row r="76" s="30" customFormat="1" ht="21" customHeight="1" spans="1:25">
      <c r="A76" s="34"/>
      <c r="B76" s="33"/>
      <c r="C76" s="33"/>
      <c r="D76" s="35"/>
      <c r="E76" s="35"/>
      <c r="F76" s="35"/>
      <c r="G76" s="35"/>
      <c r="H76" s="35"/>
      <c r="I76" s="35"/>
      <c r="J76" s="35"/>
      <c r="K76" s="33">
        <v>1</v>
      </c>
      <c r="L76" s="33"/>
      <c r="M76" s="33" t="s">
        <v>63</v>
      </c>
      <c r="N76" s="33" t="s">
        <v>43</v>
      </c>
      <c r="O76" s="33"/>
      <c r="P76" s="33"/>
      <c r="Q76" s="33"/>
      <c r="R76" s="33"/>
      <c r="S76" s="33"/>
      <c r="T76" s="33"/>
      <c r="U76" s="33"/>
      <c r="V76" s="33"/>
      <c r="W76" s="50"/>
      <c r="X76" s="50"/>
      <c r="Y76" s="52"/>
    </row>
    <row r="77" s="30" customFormat="1" ht="21" customHeight="1" spans="1:25">
      <c r="A77" s="34"/>
      <c r="B77" s="33"/>
      <c r="C77" s="33"/>
      <c r="D77" s="35"/>
      <c r="E77" s="35"/>
      <c r="F77" s="35"/>
      <c r="G77" s="35"/>
      <c r="H77" s="35"/>
      <c r="I77" s="35"/>
      <c r="J77" s="35"/>
      <c r="K77" s="33">
        <v>1</v>
      </c>
      <c r="L77" s="33"/>
      <c r="M77" s="33" t="s">
        <v>63</v>
      </c>
      <c r="N77" s="33" t="s">
        <v>44</v>
      </c>
      <c r="O77" s="33"/>
      <c r="P77" s="33"/>
      <c r="Q77" s="33"/>
      <c r="R77" s="33"/>
      <c r="S77" s="33"/>
      <c r="T77" s="33"/>
      <c r="U77" s="33"/>
      <c r="V77" s="33"/>
      <c r="W77" s="50"/>
      <c r="X77" s="50"/>
      <c r="Y77" s="52"/>
    </row>
    <row r="78" s="30" customFormat="1" ht="21" customHeight="1" spans="1:25">
      <c r="A78" s="34"/>
      <c r="B78" s="33"/>
      <c r="C78" s="33"/>
      <c r="D78" s="35"/>
      <c r="E78" s="35"/>
      <c r="F78" s="35"/>
      <c r="G78" s="35"/>
      <c r="H78" s="35"/>
      <c r="I78" s="35"/>
      <c r="J78" s="35"/>
      <c r="K78" s="33">
        <v>1</v>
      </c>
      <c r="L78" s="33"/>
      <c r="M78" s="33" t="s">
        <v>63</v>
      </c>
      <c r="N78" s="33" t="s">
        <v>45</v>
      </c>
      <c r="O78" s="33"/>
      <c r="P78" s="33"/>
      <c r="Q78" s="33"/>
      <c r="R78" s="33"/>
      <c r="S78" s="33"/>
      <c r="T78" s="33"/>
      <c r="U78" s="33"/>
      <c r="V78" s="33"/>
      <c r="W78" s="50"/>
      <c r="X78" s="50"/>
      <c r="Y78" s="52"/>
    </row>
    <row r="79" s="30" customFormat="1" ht="21" customHeight="1" spans="1:25">
      <c r="A79" s="34" t="s">
        <v>30</v>
      </c>
      <c r="B79" s="33" t="s">
        <v>71</v>
      </c>
      <c r="C79" s="33" t="s">
        <v>32</v>
      </c>
      <c r="D79" s="35">
        <v>29</v>
      </c>
      <c r="E79" s="35">
        <v>21</v>
      </c>
      <c r="F79" s="35">
        <v>8</v>
      </c>
      <c r="G79" s="35"/>
      <c r="H79" s="35">
        <v>3</v>
      </c>
      <c r="I79" s="35"/>
      <c r="J79" s="35"/>
      <c r="K79" s="33">
        <v>1</v>
      </c>
      <c r="L79" s="33"/>
      <c r="M79" s="33" t="s">
        <v>63</v>
      </c>
      <c r="N79" s="33" t="s">
        <v>34</v>
      </c>
      <c r="O79" s="33"/>
      <c r="P79" s="33"/>
      <c r="Q79" s="33"/>
      <c r="R79" s="33"/>
      <c r="S79" s="33"/>
      <c r="T79" s="33"/>
      <c r="U79" s="33"/>
      <c r="V79" s="33"/>
      <c r="W79" s="50"/>
      <c r="X79" s="50"/>
      <c r="Y79" s="52"/>
    </row>
    <row r="80" s="30" customFormat="1" ht="21" customHeight="1" spans="1:25">
      <c r="A80" s="34"/>
      <c r="B80" s="33"/>
      <c r="C80" s="33"/>
      <c r="D80" s="35"/>
      <c r="E80" s="35"/>
      <c r="F80" s="35"/>
      <c r="G80" s="35"/>
      <c r="H80" s="35"/>
      <c r="I80" s="35"/>
      <c r="J80" s="35"/>
      <c r="K80" s="33">
        <v>1</v>
      </c>
      <c r="L80" s="33"/>
      <c r="M80" s="33" t="s">
        <v>63</v>
      </c>
      <c r="N80" s="33" t="s">
        <v>43</v>
      </c>
      <c r="O80" s="33"/>
      <c r="P80" s="33"/>
      <c r="Q80" s="33"/>
      <c r="R80" s="33"/>
      <c r="S80" s="33"/>
      <c r="T80" s="33"/>
      <c r="U80" s="33"/>
      <c r="V80" s="33"/>
      <c r="W80" s="50"/>
      <c r="X80" s="50"/>
      <c r="Y80" s="52"/>
    </row>
    <row r="81" s="30" customFormat="1" ht="21" customHeight="1" spans="1:25">
      <c r="A81" s="34"/>
      <c r="B81" s="33"/>
      <c r="C81" s="33"/>
      <c r="D81" s="35"/>
      <c r="E81" s="35"/>
      <c r="F81" s="35"/>
      <c r="G81" s="35"/>
      <c r="H81" s="35"/>
      <c r="I81" s="35"/>
      <c r="J81" s="35"/>
      <c r="K81" s="33">
        <v>1</v>
      </c>
      <c r="L81" s="33"/>
      <c r="M81" s="33" t="s">
        <v>63</v>
      </c>
      <c r="N81" s="33" t="s">
        <v>44</v>
      </c>
      <c r="O81" s="33"/>
      <c r="P81" s="33"/>
      <c r="Q81" s="33"/>
      <c r="R81" s="33"/>
      <c r="S81" s="33"/>
      <c r="T81" s="33"/>
      <c r="U81" s="33"/>
      <c r="V81" s="33"/>
      <c r="W81" s="50"/>
      <c r="X81" s="50"/>
      <c r="Y81" s="52"/>
    </row>
    <row r="82" s="30" customFormat="1" ht="21" customHeight="1" spans="1:25">
      <c r="A82" s="34" t="s">
        <v>30</v>
      </c>
      <c r="B82" s="33" t="s">
        <v>72</v>
      </c>
      <c r="C82" s="33" t="s">
        <v>32</v>
      </c>
      <c r="D82" s="35">
        <v>78</v>
      </c>
      <c r="E82" s="35">
        <v>65</v>
      </c>
      <c r="F82" s="35">
        <v>13</v>
      </c>
      <c r="G82" s="35">
        <v>2</v>
      </c>
      <c r="H82" s="35">
        <v>3</v>
      </c>
      <c r="I82" s="35"/>
      <c r="J82" s="35"/>
      <c r="K82" s="33">
        <v>1</v>
      </c>
      <c r="L82" s="33"/>
      <c r="M82" s="33" t="s">
        <v>63</v>
      </c>
      <c r="N82" s="33" t="s">
        <v>34</v>
      </c>
      <c r="O82" s="33"/>
      <c r="P82" s="33"/>
      <c r="Q82" s="33"/>
      <c r="R82" s="33"/>
      <c r="S82" s="33"/>
      <c r="T82" s="33"/>
      <c r="U82" s="33"/>
      <c r="V82" s="33"/>
      <c r="W82" s="50"/>
      <c r="X82" s="50"/>
      <c r="Y82" s="52"/>
    </row>
    <row r="83" s="30" customFormat="1" ht="21" customHeight="1" spans="1:25">
      <c r="A83" s="34"/>
      <c r="B83" s="33"/>
      <c r="C83" s="33"/>
      <c r="D83" s="35"/>
      <c r="E83" s="35"/>
      <c r="F83" s="35"/>
      <c r="G83" s="35"/>
      <c r="H83" s="35"/>
      <c r="I83" s="35"/>
      <c r="J83" s="35"/>
      <c r="K83" s="33">
        <v>1</v>
      </c>
      <c r="L83" s="33"/>
      <c r="M83" s="33" t="s">
        <v>63</v>
      </c>
      <c r="N83" s="33" t="s">
        <v>43</v>
      </c>
      <c r="O83" s="33"/>
      <c r="P83" s="33"/>
      <c r="Q83" s="33"/>
      <c r="R83" s="33"/>
      <c r="S83" s="33"/>
      <c r="T83" s="33"/>
      <c r="U83" s="33"/>
      <c r="V83" s="33"/>
      <c r="W83" s="50"/>
      <c r="X83" s="50"/>
      <c r="Y83" s="52"/>
    </row>
    <row r="84" s="30" customFormat="1" ht="21" customHeight="1" spans="1:25">
      <c r="A84" s="34"/>
      <c r="B84" s="33"/>
      <c r="C84" s="33"/>
      <c r="D84" s="35"/>
      <c r="E84" s="35"/>
      <c r="F84" s="35"/>
      <c r="G84" s="35"/>
      <c r="H84" s="35"/>
      <c r="I84" s="35"/>
      <c r="J84" s="35"/>
      <c r="K84" s="33">
        <v>1</v>
      </c>
      <c r="L84" s="33"/>
      <c r="M84" s="33" t="s">
        <v>63</v>
      </c>
      <c r="N84" s="33" t="s">
        <v>45</v>
      </c>
      <c r="O84" s="33"/>
      <c r="P84" s="33"/>
      <c r="Q84" s="33"/>
      <c r="R84" s="33"/>
      <c r="S84" s="33"/>
      <c r="T84" s="33"/>
      <c r="U84" s="33"/>
      <c r="V84" s="33"/>
      <c r="W84" s="50"/>
      <c r="X84" s="50"/>
      <c r="Y84" s="52"/>
    </row>
    <row r="85" s="30" customFormat="1" ht="52" customHeight="1" spans="1:25">
      <c r="A85" s="34" t="s">
        <v>30</v>
      </c>
      <c r="B85" s="33" t="s">
        <v>73</v>
      </c>
      <c r="C85" s="33" t="s">
        <v>32</v>
      </c>
      <c r="D85" s="35">
        <v>150</v>
      </c>
      <c r="E85" s="35">
        <v>129</v>
      </c>
      <c r="F85" s="35">
        <v>21</v>
      </c>
      <c r="G85" s="35">
        <v>6</v>
      </c>
      <c r="H85" s="35">
        <v>1</v>
      </c>
      <c r="I85" s="35"/>
      <c r="J85" s="35"/>
      <c r="K85" s="33"/>
      <c r="L85" s="33">
        <v>1</v>
      </c>
      <c r="M85" s="33" t="s">
        <v>74</v>
      </c>
      <c r="N85" s="33" t="s">
        <v>75</v>
      </c>
      <c r="O85" s="33" t="s">
        <v>76</v>
      </c>
      <c r="P85" s="33" t="s">
        <v>77</v>
      </c>
      <c r="Q85" s="33" t="s">
        <v>37</v>
      </c>
      <c r="R85" s="33" t="s">
        <v>78</v>
      </c>
      <c r="S85" s="33" t="s">
        <v>79</v>
      </c>
      <c r="T85" s="33" t="s">
        <v>39</v>
      </c>
      <c r="U85" s="33" t="s">
        <v>40</v>
      </c>
      <c r="V85" s="33" t="s">
        <v>66</v>
      </c>
      <c r="W85" s="50"/>
      <c r="X85" s="50"/>
      <c r="Y85" s="52"/>
    </row>
    <row r="86" s="30" customFormat="1" ht="61" customHeight="1" spans="1:25">
      <c r="A86" s="34" t="s">
        <v>30</v>
      </c>
      <c r="B86" s="33" t="s">
        <v>80</v>
      </c>
      <c r="C86" s="33" t="s">
        <v>32</v>
      </c>
      <c r="D86" s="35">
        <v>76</v>
      </c>
      <c r="E86" s="35">
        <v>76</v>
      </c>
      <c r="F86" s="35"/>
      <c r="G86" s="35">
        <v>1</v>
      </c>
      <c r="H86" s="35">
        <v>1</v>
      </c>
      <c r="I86" s="35"/>
      <c r="J86" s="35"/>
      <c r="K86" s="33"/>
      <c r="L86" s="33">
        <v>1</v>
      </c>
      <c r="M86" s="33" t="s">
        <v>74</v>
      </c>
      <c r="N86" s="33" t="s">
        <v>75</v>
      </c>
      <c r="O86" s="33"/>
      <c r="P86" s="33"/>
      <c r="Q86" s="33"/>
      <c r="R86" s="33"/>
      <c r="S86" s="33"/>
      <c r="T86" s="33"/>
      <c r="U86" s="33"/>
      <c r="V86" s="33"/>
      <c r="W86" s="50"/>
      <c r="X86" s="50"/>
      <c r="Y86" s="52"/>
    </row>
    <row r="87" s="30" customFormat="1" ht="61" customHeight="1" spans="1:25">
      <c r="A87" s="34" t="s">
        <v>30</v>
      </c>
      <c r="B87" s="33" t="s">
        <v>81</v>
      </c>
      <c r="C87" s="33" t="s">
        <v>32</v>
      </c>
      <c r="D87" s="35">
        <v>155</v>
      </c>
      <c r="E87" s="35">
        <v>151</v>
      </c>
      <c r="F87" s="35">
        <v>4</v>
      </c>
      <c r="G87" s="35">
        <v>5</v>
      </c>
      <c r="H87" s="35">
        <v>1</v>
      </c>
      <c r="I87" s="35"/>
      <c r="J87" s="35"/>
      <c r="K87" s="33"/>
      <c r="L87" s="33">
        <v>1</v>
      </c>
      <c r="M87" s="33" t="s">
        <v>74</v>
      </c>
      <c r="N87" s="33" t="s">
        <v>75</v>
      </c>
      <c r="O87" s="33"/>
      <c r="P87" s="33"/>
      <c r="Q87" s="33"/>
      <c r="R87" s="33"/>
      <c r="S87" s="33"/>
      <c r="T87" s="33"/>
      <c r="U87" s="33"/>
      <c r="V87" s="33"/>
      <c r="W87" s="50"/>
      <c r="X87" s="50"/>
      <c r="Y87" s="52"/>
    </row>
    <row r="88" s="30" customFormat="1" ht="61" customHeight="1" spans="1:25">
      <c r="A88" s="34" t="s">
        <v>30</v>
      </c>
      <c r="B88" s="33" t="s">
        <v>82</v>
      </c>
      <c r="C88" s="33" t="s">
        <v>32</v>
      </c>
      <c r="D88" s="35">
        <v>125</v>
      </c>
      <c r="E88" s="35">
        <v>123</v>
      </c>
      <c r="F88" s="35">
        <v>2</v>
      </c>
      <c r="G88" s="35">
        <v>3</v>
      </c>
      <c r="H88" s="35">
        <v>1</v>
      </c>
      <c r="I88" s="35"/>
      <c r="J88" s="35"/>
      <c r="K88" s="33"/>
      <c r="L88" s="33">
        <v>1</v>
      </c>
      <c r="M88" s="33" t="s">
        <v>74</v>
      </c>
      <c r="N88" s="33" t="s">
        <v>75</v>
      </c>
      <c r="O88" s="33"/>
      <c r="P88" s="33"/>
      <c r="Q88" s="33"/>
      <c r="R88" s="33"/>
      <c r="S88" s="33"/>
      <c r="T88" s="33"/>
      <c r="U88" s="33"/>
      <c r="V88" s="33"/>
      <c r="W88" s="50"/>
      <c r="X88" s="50"/>
      <c r="Y88" s="52"/>
    </row>
    <row r="89" s="30" customFormat="1" ht="33" customHeight="1" spans="1:25">
      <c r="A89" s="34" t="s">
        <v>30</v>
      </c>
      <c r="B89" s="33" t="s">
        <v>83</v>
      </c>
      <c r="C89" s="33" t="s">
        <v>32</v>
      </c>
      <c r="D89" s="35">
        <v>325</v>
      </c>
      <c r="E89" s="35">
        <v>265</v>
      </c>
      <c r="F89" s="35">
        <v>60</v>
      </c>
      <c r="G89" s="35">
        <v>14</v>
      </c>
      <c r="H89" s="35">
        <v>23</v>
      </c>
      <c r="I89" s="35"/>
      <c r="J89" s="35"/>
      <c r="K89" s="33"/>
      <c r="L89" s="33">
        <v>1</v>
      </c>
      <c r="M89" s="33" t="s">
        <v>74</v>
      </c>
      <c r="N89" s="33" t="s">
        <v>75</v>
      </c>
      <c r="O89" s="33"/>
      <c r="P89" s="33"/>
      <c r="Q89" s="33"/>
      <c r="R89" s="33"/>
      <c r="S89" s="33"/>
      <c r="T89" s="33"/>
      <c r="U89" s="33"/>
      <c r="V89" s="33"/>
      <c r="W89" s="50"/>
      <c r="X89" s="50"/>
      <c r="Y89" s="52"/>
    </row>
    <row r="90" s="30" customFormat="1" ht="27" customHeight="1" spans="1:25">
      <c r="A90" s="34"/>
      <c r="B90" s="33"/>
      <c r="C90" s="33"/>
      <c r="D90" s="35"/>
      <c r="E90" s="35"/>
      <c r="F90" s="35"/>
      <c r="G90" s="35"/>
      <c r="H90" s="35"/>
      <c r="I90" s="35"/>
      <c r="J90" s="35"/>
      <c r="K90" s="33"/>
      <c r="L90" s="33">
        <v>2</v>
      </c>
      <c r="M90" s="33" t="s">
        <v>84</v>
      </c>
      <c r="N90" s="33" t="s">
        <v>34</v>
      </c>
      <c r="O90" s="33" t="s">
        <v>35</v>
      </c>
      <c r="P90" s="33" t="s">
        <v>85</v>
      </c>
      <c r="Q90" s="33"/>
      <c r="R90" s="33"/>
      <c r="S90" s="33"/>
      <c r="T90" s="33"/>
      <c r="U90" s="33"/>
      <c r="V90" s="33"/>
      <c r="W90" s="50"/>
      <c r="X90" s="50"/>
      <c r="Y90" s="52"/>
    </row>
    <row r="91" s="30" customFormat="1" ht="27" customHeight="1" spans="1:25">
      <c r="A91" s="34"/>
      <c r="B91" s="33"/>
      <c r="C91" s="33"/>
      <c r="D91" s="35"/>
      <c r="E91" s="35"/>
      <c r="F91" s="35"/>
      <c r="G91" s="35"/>
      <c r="H91" s="35"/>
      <c r="I91" s="35"/>
      <c r="J91" s="35"/>
      <c r="K91" s="33"/>
      <c r="L91" s="33">
        <v>3</v>
      </c>
      <c r="M91" s="33" t="s">
        <v>84</v>
      </c>
      <c r="N91" s="33" t="s">
        <v>43</v>
      </c>
      <c r="O91" s="33"/>
      <c r="P91" s="33"/>
      <c r="Q91" s="33"/>
      <c r="R91" s="33"/>
      <c r="S91" s="33"/>
      <c r="T91" s="33"/>
      <c r="U91" s="33"/>
      <c r="V91" s="33"/>
      <c r="W91" s="50"/>
      <c r="X91" s="50"/>
      <c r="Y91" s="52"/>
    </row>
    <row r="92" s="30" customFormat="1" ht="27" customHeight="1" spans="1:25">
      <c r="A92" s="34"/>
      <c r="B92" s="33"/>
      <c r="C92" s="33"/>
      <c r="D92" s="35"/>
      <c r="E92" s="35"/>
      <c r="F92" s="35"/>
      <c r="G92" s="35"/>
      <c r="H92" s="35"/>
      <c r="I92" s="35"/>
      <c r="J92" s="35"/>
      <c r="K92" s="33"/>
      <c r="L92" s="33">
        <v>4</v>
      </c>
      <c r="M92" s="33" t="s">
        <v>84</v>
      </c>
      <c r="N92" s="33" t="s">
        <v>44</v>
      </c>
      <c r="O92" s="33"/>
      <c r="P92" s="33"/>
      <c r="Q92" s="33"/>
      <c r="R92" s="33"/>
      <c r="S92" s="33"/>
      <c r="T92" s="33"/>
      <c r="U92" s="33"/>
      <c r="V92" s="33"/>
      <c r="W92" s="50"/>
      <c r="X92" s="50"/>
      <c r="Y92" s="52"/>
    </row>
    <row r="93" s="30" customFormat="1" ht="27" customHeight="1" spans="1:25">
      <c r="A93" s="34"/>
      <c r="B93" s="33"/>
      <c r="C93" s="33"/>
      <c r="D93" s="35"/>
      <c r="E93" s="35"/>
      <c r="F93" s="35"/>
      <c r="G93" s="35"/>
      <c r="H93" s="35"/>
      <c r="I93" s="35"/>
      <c r="J93" s="35"/>
      <c r="K93" s="33"/>
      <c r="L93" s="33">
        <v>1</v>
      </c>
      <c r="M93" s="33" t="s">
        <v>84</v>
      </c>
      <c r="N93" s="33" t="s">
        <v>69</v>
      </c>
      <c r="O93" s="33"/>
      <c r="P93" s="33"/>
      <c r="Q93" s="33"/>
      <c r="R93" s="33"/>
      <c r="S93" s="33"/>
      <c r="T93" s="33"/>
      <c r="U93" s="33"/>
      <c r="V93" s="33"/>
      <c r="W93" s="50"/>
      <c r="X93" s="50"/>
      <c r="Y93" s="52"/>
    </row>
    <row r="94" s="30" customFormat="1" ht="27" customHeight="1" spans="1:25">
      <c r="A94" s="34"/>
      <c r="B94" s="33"/>
      <c r="C94" s="33"/>
      <c r="D94" s="35"/>
      <c r="E94" s="35"/>
      <c r="F94" s="35"/>
      <c r="G94" s="35"/>
      <c r="H94" s="35"/>
      <c r="I94" s="35"/>
      <c r="J94" s="35"/>
      <c r="K94" s="33"/>
      <c r="L94" s="33">
        <v>1</v>
      </c>
      <c r="M94" s="33" t="s">
        <v>84</v>
      </c>
      <c r="N94" s="33" t="s">
        <v>53</v>
      </c>
      <c r="O94" s="33"/>
      <c r="P94" s="33"/>
      <c r="Q94" s="33"/>
      <c r="R94" s="33"/>
      <c r="S94" s="33"/>
      <c r="T94" s="33"/>
      <c r="U94" s="33"/>
      <c r="V94" s="33"/>
      <c r="W94" s="50"/>
      <c r="X94" s="50"/>
      <c r="Y94" s="52"/>
    </row>
    <row r="95" s="30" customFormat="1" ht="27" customHeight="1" spans="1:25">
      <c r="A95" s="34"/>
      <c r="B95" s="33"/>
      <c r="C95" s="33"/>
      <c r="D95" s="35"/>
      <c r="E95" s="35"/>
      <c r="F95" s="35"/>
      <c r="G95" s="35"/>
      <c r="H95" s="35"/>
      <c r="I95" s="35"/>
      <c r="J95" s="35"/>
      <c r="K95" s="33"/>
      <c r="L95" s="33">
        <v>2</v>
      </c>
      <c r="M95" s="33" t="s">
        <v>84</v>
      </c>
      <c r="N95" s="33" t="s">
        <v>103</v>
      </c>
      <c r="O95" s="33"/>
      <c r="P95" s="33"/>
      <c r="Q95" s="33"/>
      <c r="R95" s="33"/>
      <c r="S95" s="33"/>
      <c r="T95" s="33"/>
      <c r="U95" s="33"/>
      <c r="V95" s="33"/>
      <c r="W95" s="50"/>
      <c r="X95" s="50"/>
      <c r="Y95" s="52"/>
    </row>
    <row r="96" s="30" customFormat="1" ht="27" customHeight="1" spans="1:25">
      <c r="A96" s="34"/>
      <c r="B96" s="33"/>
      <c r="C96" s="33"/>
      <c r="D96" s="35"/>
      <c r="E96" s="35"/>
      <c r="F96" s="35"/>
      <c r="G96" s="35"/>
      <c r="H96" s="35"/>
      <c r="I96" s="35"/>
      <c r="J96" s="35"/>
      <c r="K96" s="33"/>
      <c r="L96" s="33">
        <v>2</v>
      </c>
      <c r="M96" s="33" t="s">
        <v>84</v>
      </c>
      <c r="N96" s="33" t="s">
        <v>92</v>
      </c>
      <c r="O96" s="33"/>
      <c r="P96" s="33"/>
      <c r="Q96" s="33"/>
      <c r="R96" s="33"/>
      <c r="S96" s="33"/>
      <c r="T96" s="33"/>
      <c r="U96" s="33"/>
      <c r="V96" s="33"/>
      <c r="W96" s="50"/>
      <c r="X96" s="50"/>
      <c r="Y96" s="52"/>
    </row>
    <row r="97" s="30" customFormat="1" ht="30" customHeight="1" spans="1:25">
      <c r="A97" s="34" t="s">
        <v>30</v>
      </c>
      <c r="B97" s="33" t="s">
        <v>83</v>
      </c>
      <c r="C97" s="33" t="s">
        <v>32</v>
      </c>
      <c r="D97" s="35">
        <v>325</v>
      </c>
      <c r="E97" s="35">
        <v>265</v>
      </c>
      <c r="F97" s="35">
        <v>60</v>
      </c>
      <c r="G97" s="35">
        <v>14</v>
      </c>
      <c r="H97" s="35">
        <v>23</v>
      </c>
      <c r="I97" s="35"/>
      <c r="J97" s="35"/>
      <c r="K97" s="33">
        <v>1</v>
      </c>
      <c r="L97" s="33"/>
      <c r="M97" s="33" t="s">
        <v>63</v>
      </c>
      <c r="N97" s="33" t="s">
        <v>34</v>
      </c>
      <c r="O97" s="33" t="s">
        <v>35</v>
      </c>
      <c r="P97" s="33" t="s">
        <v>64</v>
      </c>
      <c r="Q97" s="33" t="s">
        <v>37</v>
      </c>
      <c r="R97" s="33" t="s">
        <v>35</v>
      </c>
      <c r="S97" s="33" t="s">
        <v>65</v>
      </c>
      <c r="T97" s="33" t="s">
        <v>39</v>
      </c>
      <c r="U97" s="33" t="s">
        <v>40</v>
      </c>
      <c r="V97" s="33" t="s">
        <v>66</v>
      </c>
      <c r="W97" s="50"/>
      <c r="X97" s="50"/>
      <c r="Y97" s="52"/>
    </row>
    <row r="98" s="30" customFormat="1" ht="30" customHeight="1" spans="1:25">
      <c r="A98" s="34"/>
      <c r="B98" s="33"/>
      <c r="C98" s="33"/>
      <c r="D98" s="35"/>
      <c r="E98" s="35"/>
      <c r="F98" s="35"/>
      <c r="G98" s="35"/>
      <c r="H98" s="35"/>
      <c r="I98" s="35"/>
      <c r="J98" s="35"/>
      <c r="K98" s="33">
        <v>1</v>
      </c>
      <c r="L98" s="33"/>
      <c r="M98" s="33" t="s">
        <v>63</v>
      </c>
      <c r="N98" s="33" t="s">
        <v>43</v>
      </c>
      <c r="O98" s="33"/>
      <c r="P98" s="33"/>
      <c r="Q98" s="33"/>
      <c r="R98" s="33"/>
      <c r="S98" s="33"/>
      <c r="T98" s="33"/>
      <c r="U98" s="33"/>
      <c r="V98" s="33"/>
      <c r="W98" s="50"/>
      <c r="X98" s="50"/>
      <c r="Y98" s="52"/>
    </row>
    <row r="99" s="30" customFormat="1" ht="48" customHeight="1" spans="1:25">
      <c r="A99" s="34"/>
      <c r="B99" s="33"/>
      <c r="C99" s="33"/>
      <c r="D99" s="35"/>
      <c r="E99" s="35"/>
      <c r="F99" s="35"/>
      <c r="G99" s="35"/>
      <c r="H99" s="35"/>
      <c r="I99" s="35"/>
      <c r="J99" s="35"/>
      <c r="K99" s="33">
        <v>1</v>
      </c>
      <c r="L99" s="33"/>
      <c r="M99" s="33" t="s">
        <v>63</v>
      </c>
      <c r="N99" s="33" t="s">
        <v>44</v>
      </c>
      <c r="O99" s="33"/>
      <c r="P99" s="33"/>
      <c r="Q99" s="33"/>
      <c r="R99" s="33"/>
      <c r="S99" s="33"/>
      <c r="T99" s="33"/>
      <c r="U99" s="33"/>
      <c r="V99" s="33"/>
      <c r="W99" s="50"/>
      <c r="X99" s="50"/>
      <c r="Y99" s="52"/>
    </row>
    <row r="100" s="30" customFormat="1" ht="30" customHeight="1" spans="1:25">
      <c r="A100" s="34"/>
      <c r="B100" s="33"/>
      <c r="C100" s="33"/>
      <c r="D100" s="35"/>
      <c r="E100" s="35"/>
      <c r="F100" s="35"/>
      <c r="G100" s="35"/>
      <c r="H100" s="35"/>
      <c r="I100" s="35"/>
      <c r="J100" s="35"/>
      <c r="K100" s="33">
        <v>1</v>
      </c>
      <c r="L100" s="33"/>
      <c r="M100" s="33" t="s">
        <v>63</v>
      </c>
      <c r="N100" s="33" t="s">
        <v>45</v>
      </c>
      <c r="O100" s="33"/>
      <c r="P100" s="33"/>
      <c r="Q100" s="33"/>
      <c r="R100" s="33"/>
      <c r="S100" s="33"/>
      <c r="T100" s="33"/>
      <c r="U100" s="33"/>
      <c r="V100" s="33"/>
      <c r="W100" s="50"/>
      <c r="X100" s="50"/>
      <c r="Y100" s="52"/>
    </row>
    <row r="101" s="30" customFormat="1" ht="30" customHeight="1" spans="1:25">
      <c r="A101" s="34"/>
      <c r="B101" s="33"/>
      <c r="C101" s="33"/>
      <c r="D101" s="35"/>
      <c r="E101" s="35"/>
      <c r="F101" s="35"/>
      <c r="G101" s="35"/>
      <c r="H101" s="35"/>
      <c r="I101" s="35"/>
      <c r="J101" s="35"/>
      <c r="K101" s="33">
        <v>1</v>
      </c>
      <c r="L101" s="33"/>
      <c r="M101" s="33" t="s">
        <v>63</v>
      </c>
      <c r="N101" s="33" t="s">
        <v>49</v>
      </c>
      <c r="O101" s="33"/>
      <c r="P101" s="33"/>
      <c r="Q101" s="33"/>
      <c r="R101" s="33"/>
      <c r="S101" s="33"/>
      <c r="T101" s="33"/>
      <c r="U101" s="33"/>
      <c r="V101" s="33"/>
      <c r="W101" s="50"/>
      <c r="X101" s="50"/>
      <c r="Y101" s="52"/>
    </row>
    <row r="102" s="30" customFormat="1" ht="30" customHeight="1" spans="1:25">
      <c r="A102" s="34"/>
      <c r="B102" s="33"/>
      <c r="C102" s="33"/>
      <c r="D102" s="35"/>
      <c r="E102" s="35"/>
      <c r="F102" s="35"/>
      <c r="G102" s="35"/>
      <c r="H102" s="35"/>
      <c r="I102" s="35"/>
      <c r="J102" s="35"/>
      <c r="K102" s="33">
        <v>1</v>
      </c>
      <c r="L102" s="33"/>
      <c r="M102" s="33" t="s">
        <v>63</v>
      </c>
      <c r="N102" s="33" t="s">
        <v>69</v>
      </c>
      <c r="O102" s="33"/>
      <c r="P102" s="33"/>
      <c r="Q102" s="33"/>
      <c r="R102" s="33"/>
      <c r="S102" s="33"/>
      <c r="T102" s="33"/>
      <c r="U102" s="33"/>
      <c r="V102" s="33"/>
      <c r="W102" s="50"/>
      <c r="X102" s="50"/>
      <c r="Y102" s="52"/>
    </row>
    <row r="103" s="30" customFormat="1" ht="30" customHeight="1" spans="1:25">
      <c r="A103" s="34"/>
      <c r="B103" s="33"/>
      <c r="C103" s="33"/>
      <c r="D103" s="35"/>
      <c r="E103" s="35"/>
      <c r="F103" s="35"/>
      <c r="G103" s="35"/>
      <c r="H103" s="35"/>
      <c r="I103" s="35"/>
      <c r="J103" s="35"/>
      <c r="K103" s="33">
        <v>1</v>
      </c>
      <c r="L103" s="33"/>
      <c r="M103" s="33" t="s">
        <v>63</v>
      </c>
      <c r="N103" s="33" t="s">
        <v>53</v>
      </c>
      <c r="O103" s="33"/>
      <c r="P103" s="33"/>
      <c r="Q103" s="33"/>
      <c r="R103" s="33"/>
      <c r="S103" s="33"/>
      <c r="T103" s="33"/>
      <c r="U103" s="33"/>
      <c r="V103" s="33"/>
      <c r="W103" s="50"/>
      <c r="X103" s="50"/>
      <c r="Y103" s="52"/>
    </row>
    <row r="104" s="30" customFormat="1" ht="102" customHeight="1" spans="1:25">
      <c r="A104" s="34" t="s">
        <v>30</v>
      </c>
      <c r="B104" s="33" t="s">
        <v>86</v>
      </c>
      <c r="C104" s="33" t="s">
        <v>32</v>
      </c>
      <c r="D104" s="35">
        <v>90</v>
      </c>
      <c r="E104" s="35">
        <v>77</v>
      </c>
      <c r="F104" s="35">
        <v>13</v>
      </c>
      <c r="G104" s="35">
        <v>5</v>
      </c>
      <c r="H104" s="35">
        <v>1</v>
      </c>
      <c r="I104" s="35"/>
      <c r="J104" s="35"/>
      <c r="K104" s="33"/>
      <c r="L104" s="33">
        <v>1</v>
      </c>
      <c r="M104" s="33" t="s">
        <v>74</v>
      </c>
      <c r="N104" s="33" t="s">
        <v>75</v>
      </c>
      <c r="O104" s="33" t="s">
        <v>76</v>
      </c>
      <c r="P104" s="33" t="s">
        <v>77</v>
      </c>
      <c r="Q104" s="33"/>
      <c r="R104" s="46" t="s">
        <v>78</v>
      </c>
      <c r="S104" s="33" t="s">
        <v>79</v>
      </c>
      <c r="T104" s="33"/>
      <c r="U104" s="33"/>
      <c r="V104" s="33"/>
      <c r="W104" s="50"/>
      <c r="X104" s="50"/>
      <c r="Y104" s="52"/>
    </row>
    <row r="105" s="30" customFormat="1" ht="102" customHeight="1" spans="1:25">
      <c r="A105" s="34" t="s">
        <v>30</v>
      </c>
      <c r="B105" s="33" t="s">
        <v>87</v>
      </c>
      <c r="C105" s="33" t="s">
        <v>32</v>
      </c>
      <c r="D105" s="35">
        <v>185</v>
      </c>
      <c r="E105" s="35">
        <v>137</v>
      </c>
      <c r="F105" s="35">
        <v>48</v>
      </c>
      <c r="G105" s="35">
        <v>8</v>
      </c>
      <c r="H105" s="35">
        <v>7</v>
      </c>
      <c r="I105" s="35"/>
      <c r="J105" s="35"/>
      <c r="K105" s="33"/>
      <c r="L105" s="33">
        <v>1</v>
      </c>
      <c r="M105" s="33" t="s">
        <v>74</v>
      </c>
      <c r="N105" s="33" t="s">
        <v>75</v>
      </c>
      <c r="O105" s="33"/>
      <c r="P105" s="33"/>
      <c r="Q105" s="33"/>
      <c r="R105" s="46"/>
      <c r="S105" s="33"/>
      <c r="T105" s="33"/>
      <c r="U105" s="33"/>
      <c r="V105" s="33"/>
      <c r="W105" s="50"/>
      <c r="X105" s="50"/>
      <c r="Y105" s="52"/>
    </row>
    <row r="106" s="30" customFormat="1" ht="34" customHeight="1" spans="1:25">
      <c r="A106" s="34" t="s">
        <v>30</v>
      </c>
      <c r="B106" s="33" t="s">
        <v>87</v>
      </c>
      <c r="C106" s="33" t="s">
        <v>32</v>
      </c>
      <c r="D106" s="35">
        <v>185</v>
      </c>
      <c r="E106" s="35">
        <v>137</v>
      </c>
      <c r="F106" s="35">
        <v>48</v>
      </c>
      <c r="G106" s="35">
        <v>8</v>
      </c>
      <c r="H106" s="35">
        <v>7</v>
      </c>
      <c r="I106" s="35"/>
      <c r="J106" s="35"/>
      <c r="K106" s="33"/>
      <c r="L106" s="33">
        <v>1</v>
      </c>
      <c r="M106" s="33" t="s">
        <v>84</v>
      </c>
      <c r="N106" s="33" t="s">
        <v>34</v>
      </c>
      <c r="O106" s="39" t="s">
        <v>35</v>
      </c>
      <c r="P106" s="33" t="s">
        <v>85</v>
      </c>
      <c r="Q106" s="33" t="s">
        <v>37</v>
      </c>
      <c r="R106" s="33" t="s">
        <v>78</v>
      </c>
      <c r="S106" s="33" t="s">
        <v>79</v>
      </c>
      <c r="T106" s="33" t="s">
        <v>39</v>
      </c>
      <c r="U106" s="33" t="s">
        <v>40</v>
      </c>
      <c r="V106" s="33" t="s">
        <v>66</v>
      </c>
      <c r="W106" s="50"/>
      <c r="X106" s="50"/>
      <c r="Y106" s="52"/>
    </row>
    <row r="107" s="30" customFormat="1" ht="28" customHeight="1" spans="1:25">
      <c r="A107" s="34"/>
      <c r="B107" s="33"/>
      <c r="C107" s="33"/>
      <c r="D107" s="35"/>
      <c r="E107" s="35"/>
      <c r="F107" s="35"/>
      <c r="G107" s="35"/>
      <c r="H107" s="35"/>
      <c r="I107" s="35"/>
      <c r="J107" s="35"/>
      <c r="K107" s="33"/>
      <c r="L107" s="33">
        <v>1</v>
      </c>
      <c r="M107" s="33" t="s">
        <v>84</v>
      </c>
      <c r="N107" s="33" t="s">
        <v>43</v>
      </c>
      <c r="O107" s="43"/>
      <c r="P107" s="33"/>
      <c r="Q107" s="33"/>
      <c r="R107" s="33"/>
      <c r="S107" s="33"/>
      <c r="T107" s="33"/>
      <c r="U107" s="33"/>
      <c r="V107" s="33"/>
      <c r="W107" s="50"/>
      <c r="X107" s="50"/>
      <c r="Y107" s="52"/>
    </row>
    <row r="108" s="30" customFormat="1" ht="28" customHeight="1" spans="1:25">
      <c r="A108" s="34"/>
      <c r="B108" s="33"/>
      <c r="C108" s="33"/>
      <c r="D108" s="35"/>
      <c r="E108" s="35"/>
      <c r="F108" s="35"/>
      <c r="G108" s="35"/>
      <c r="H108" s="35"/>
      <c r="I108" s="35"/>
      <c r="J108" s="35"/>
      <c r="K108" s="33"/>
      <c r="L108" s="33">
        <v>1</v>
      </c>
      <c r="M108" s="33" t="s">
        <v>84</v>
      </c>
      <c r="N108" s="33" t="s">
        <v>44</v>
      </c>
      <c r="O108" s="43"/>
      <c r="P108" s="33"/>
      <c r="Q108" s="33"/>
      <c r="R108" s="33"/>
      <c r="S108" s="33"/>
      <c r="T108" s="33"/>
      <c r="U108" s="33"/>
      <c r="V108" s="33"/>
      <c r="W108" s="50"/>
      <c r="X108" s="50"/>
      <c r="Y108" s="52"/>
    </row>
    <row r="109" s="30" customFormat="1" ht="28" customHeight="1" spans="1:25">
      <c r="A109" s="34"/>
      <c r="B109" s="33"/>
      <c r="C109" s="33"/>
      <c r="D109" s="35"/>
      <c r="E109" s="35"/>
      <c r="F109" s="35"/>
      <c r="G109" s="35"/>
      <c r="H109" s="35"/>
      <c r="I109" s="35"/>
      <c r="J109" s="35"/>
      <c r="K109" s="33"/>
      <c r="L109" s="33">
        <v>1</v>
      </c>
      <c r="M109" s="33" t="s">
        <v>84</v>
      </c>
      <c r="N109" s="33" t="s">
        <v>88</v>
      </c>
      <c r="O109" s="43"/>
      <c r="P109" s="33"/>
      <c r="Q109" s="33"/>
      <c r="R109" s="33"/>
      <c r="S109" s="33"/>
      <c r="T109" s="33"/>
      <c r="U109" s="33"/>
      <c r="V109" s="33"/>
      <c r="W109" s="50"/>
      <c r="X109" s="50"/>
      <c r="Y109" s="52"/>
    </row>
    <row r="110" s="30" customFormat="1" ht="28" customHeight="1" spans="1:25">
      <c r="A110" s="34"/>
      <c r="B110" s="33"/>
      <c r="C110" s="33"/>
      <c r="D110" s="35"/>
      <c r="E110" s="35"/>
      <c r="F110" s="35"/>
      <c r="G110" s="35"/>
      <c r="H110" s="35"/>
      <c r="I110" s="35"/>
      <c r="J110" s="35"/>
      <c r="K110" s="33"/>
      <c r="L110" s="33">
        <v>1</v>
      </c>
      <c r="M110" s="33" t="s">
        <v>84</v>
      </c>
      <c r="N110" s="33" t="s">
        <v>53</v>
      </c>
      <c r="O110" s="43"/>
      <c r="P110" s="33"/>
      <c r="Q110" s="33"/>
      <c r="R110" s="33"/>
      <c r="S110" s="33"/>
      <c r="T110" s="33"/>
      <c r="U110" s="33"/>
      <c r="V110" s="33"/>
      <c r="W110" s="50"/>
      <c r="X110" s="50"/>
      <c r="Y110" s="52"/>
    </row>
    <row r="111" s="30" customFormat="1" ht="28" customHeight="1" spans="1:25">
      <c r="A111" s="34"/>
      <c r="B111" s="33"/>
      <c r="C111" s="33"/>
      <c r="D111" s="35"/>
      <c r="E111" s="35"/>
      <c r="F111" s="35"/>
      <c r="G111" s="35"/>
      <c r="H111" s="35"/>
      <c r="I111" s="35"/>
      <c r="J111" s="35"/>
      <c r="K111" s="33"/>
      <c r="L111" s="33">
        <v>1</v>
      </c>
      <c r="M111" s="33" t="s">
        <v>84</v>
      </c>
      <c r="N111" s="33" t="s">
        <v>103</v>
      </c>
      <c r="O111" s="43"/>
      <c r="P111" s="33"/>
      <c r="Q111" s="33"/>
      <c r="R111" s="33"/>
      <c r="S111" s="33"/>
      <c r="T111" s="33"/>
      <c r="U111" s="33"/>
      <c r="V111" s="33"/>
      <c r="W111" s="50"/>
      <c r="X111" s="50"/>
      <c r="Y111" s="52"/>
    </row>
    <row r="112" s="30" customFormat="1" ht="28" customHeight="1" spans="1:25">
      <c r="A112" s="34" t="s">
        <v>30</v>
      </c>
      <c r="B112" s="33" t="s">
        <v>89</v>
      </c>
      <c r="C112" s="33" t="s">
        <v>32</v>
      </c>
      <c r="D112" s="33">
        <v>164</v>
      </c>
      <c r="E112" s="33">
        <v>154</v>
      </c>
      <c r="F112" s="33">
        <v>10</v>
      </c>
      <c r="G112" s="33">
        <v>9</v>
      </c>
      <c r="H112" s="33">
        <v>13</v>
      </c>
      <c r="I112" s="33"/>
      <c r="J112" s="33"/>
      <c r="K112" s="33"/>
      <c r="L112" s="33">
        <v>2</v>
      </c>
      <c r="M112" s="33" t="s">
        <v>84</v>
      </c>
      <c r="N112" s="33" t="s">
        <v>34</v>
      </c>
      <c r="O112" s="43"/>
      <c r="P112" s="33"/>
      <c r="Q112" s="33"/>
      <c r="R112" s="33"/>
      <c r="S112" s="33"/>
      <c r="T112" s="33"/>
      <c r="U112" s="33"/>
      <c r="V112" s="33"/>
      <c r="W112" s="50"/>
      <c r="X112" s="50"/>
      <c r="Y112" s="52"/>
    </row>
    <row r="113" s="30" customFormat="1" ht="28" customHeight="1" spans="1:25">
      <c r="A113" s="34"/>
      <c r="B113" s="33"/>
      <c r="C113" s="33"/>
      <c r="D113" s="33"/>
      <c r="E113" s="33"/>
      <c r="F113" s="33"/>
      <c r="G113" s="33"/>
      <c r="H113" s="33"/>
      <c r="I113" s="33"/>
      <c r="J113" s="33"/>
      <c r="K113" s="33"/>
      <c r="L113" s="33">
        <v>2</v>
      </c>
      <c r="M113" s="33" t="s">
        <v>84</v>
      </c>
      <c r="N113" s="33" t="s">
        <v>43</v>
      </c>
      <c r="O113" s="43"/>
      <c r="P113" s="33"/>
      <c r="Q113" s="33"/>
      <c r="R113" s="33"/>
      <c r="S113" s="33"/>
      <c r="T113" s="33"/>
      <c r="U113" s="33"/>
      <c r="V113" s="33"/>
      <c r="W113" s="50"/>
      <c r="X113" s="50"/>
      <c r="Y113" s="52"/>
    </row>
    <row r="114" s="30" customFormat="1" ht="28" customHeight="1" spans="1:25">
      <c r="A114" s="34"/>
      <c r="B114" s="33"/>
      <c r="C114" s="33"/>
      <c r="D114" s="33"/>
      <c r="E114" s="33"/>
      <c r="F114" s="33"/>
      <c r="G114" s="33"/>
      <c r="H114" s="33"/>
      <c r="I114" s="33"/>
      <c r="J114" s="33"/>
      <c r="K114" s="33"/>
      <c r="L114" s="33">
        <v>1</v>
      </c>
      <c r="M114" s="33" t="s">
        <v>84</v>
      </c>
      <c r="N114" s="33" t="s">
        <v>44</v>
      </c>
      <c r="O114" s="43"/>
      <c r="P114" s="33"/>
      <c r="Q114" s="33"/>
      <c r="R114" s="33"/>
      <c r="S114" s="33"/>
      <c r="T114" s="33"/>
      <c r="U114" s="33"/>
      <c r="V114" s="33"/>
      <c r="W114" s="50"/>
      <c r="X114" s="50"/>
      <c r="Y114" s="52"/>
    </row>
    <row r="115" s="30" customFormat="1" ht="28" customHeight="1" spans="1:25">
      <c r="A115" s="34"/>
      <c r="B115" s="33"/>
      <c r="C115" s="33"/>
      <c r="D115" s="33"/>
      <c r="E115" s="33"/>
      <c r="F115" s="33"/>
      <c r="G115" s="33"/>
      <c r="H115" s="33"/>
      <c r="I115" s="33"/>
      <c r="J115" s="33"/>
      <c r="K115" s="33"/>
      <c r="L115" s="33">
        <v>1</v>
      </c>
      <c r="M115" s="33" t="s">
        <v>84</v>
      </c>
      <c r="N115" s="33" t="s">
        <v>69</v>
      </c>
      <c r="O115" s="43"/>
      <c r="P115" s="33"/>
      <c r="Q115" s="33"/>
      <c r="R115" s="33"/>
      <c r="S115" s="33"/>
      <c r="T115" s="33"/>
      <c r="U115" s="33"/>
      <c r="V115" s="33"/>
      <c r="W115" s="50"/>
      <c r="X115" s="50"/>
      <c r="Y115" s="52"/>
    </row>
    <row r="116" s="30" customFormat="1" ht="28" customHeight="1" spans="1:25">
      <c r="A116" s="34"/>
      <c r="B116" s="33"/>
      <c r="C116" s="33"/>
      <c r="D116" s="33"/>
      <c r="E116" s="33"/>
      <c r="F116" s="33"/>
      <c r="G116" s="33"/>
      <c r="H116" s="33"/>
      <c r="I116" s="33"/>
      <c r="J116" s="33"/>
      <c r="K116" s="33"/>
      <c r="L116" s="33">
        <v>1</v>
      </c>
      <c r="M116" s="33" t="s">
        <v>84</v>
      </c>
      <c r="N116" s="33" t="s">
        <v>53</v>
      </c>
      <c r="O116" s="43"/>
      <c r="P116" s="33"/>
      <c r="Q116" s="33"/>
      <c r="R116" s="33"/>
      <c r="S116" s="33"/>
      <c r="T116" s="33"/>
      <c r="U116" s="33"/>
      <c r="V116" s="33"/>
      <c r="W116" s="50"/>
      <c r="X116" s="50"/>
      <c r="Y116" s="52"/>
    </row>
    <row r="117" s="30" customFormat="1" ht="29" customHeight="1" spans="1:25">
      <c r="A117" s="34"/>
      <c r="B117" s="33"/>
      <c r="C117" s="33"/>
      <c r="D117" s="33"/>
      <c r="E117" s="33"/>
      <c r="F117" s="33"/>
      <c r="G117" s="33"/>
      <c r="H117" s="33"/>
      <c r="I117" s="33"/>
      <c r="J117" s="33"/>
      <c r="K117" s="33">
        <v>1</v>
      </c>
      <c r="L117" s="33"/>
      <c r="M117" s="33" t="s">
        <v>63</v>
      </c>
      <c r="N117" s="33" t="s">
        <v>34</v>
      </c>
      <c r="O117" s="43"/>
      <c r="P117" s="46" t="s">
        <v>64</v>
      </c>
      <c r="Q117" s="33"/>
      <c r="R117" s="33" t="s">
        <v>35</v>
      </c>
      <c r="S117" s="33" t="s">
        <v>65</v>
      </c>
      <c r="T117" s="33"/>
      <c r="U117" s="33"/>
      <c r="V117" s="33"/>
      <c r="W117" s="50"/>
      <c r="X117" s="50"/>
      <c r="Y117" s="52"/>
    </row>
    <row r="118" s="30" customFormat="1" ht="29" customHeight="1" spans="1:25">
      <c r="A118" s="34"/>
      <c r="B118" s="33"/>
      <c r="C118" s="33"/>
      <c r="D118" s="33"/>
      <c r="E118" s="33"/>
      <c r="F118" s="33"/>
      <c r="G118" s="33"/>
      <c r="H118" s="33"/>
      <c r="I118" s="33"/>
      <c r="J118" s="33"/>
      <c r="K118" s="33">
        <v>1</v>
      </c>
      <c r="L118" s="33"/>
      <c r="M118" s="33" t="s">
        <v>63</v>
      </c>
      <c r="N118" s="33" t="s">
        <v>45</v>
      </c>
      <c r="O118" s="43"/>
      <c r="P118" s="46"/>
      <c r="Q118" s="33"/>
      <c r="R118" s="33"/>
      <c r="S118" s="33"/>
      <c r="T118" s="33"/>
      <c r="U118" s="33"/>
      <c r="V118" s="33"/>
      <c r="W118" s="50"/>
      <c r="X118" s="50"/>
      <c r="Y118" s="52"/>
    </row>
    <row r="119" s="30" customFormat="1" ht="29" customHeight="1" spans="1:25">
      <c r="A119" s="34"/>
      <c r="B119" s="33"/>
      <c r="C119" s="33"/>
      <c r="D119" s="33"/>
      <c r="E119" s="33"/>
      <c r="F119" s="33"/>
      <c r="G119" s="33"/>
      <c r="H119" s="33"/>
      <c r="I119" s="33"/>
      <c r="J119" s="33"/>
      <c r="K119" s="33">
        <v>1</v>
      </c>
      <c r="L119" s="33"/>
      <c r="M119" s="33" t="s">
        <v>63</v>
      </c>
      <c r="N119" s="33" t="s">
        <v>46</v>
      </c>
      <c r="O119" s="43"/>
      <c r="P119" s="46"/>
      <c r="Q119" s="33"/>
      <c r="R119" s="33"/>
      <c r="S119" s="33"/>
      <c r="T119" s="33"/>
      <c r="U119" s="33"/>
      <c r="V119" s="33"/>
      <c r="W119" s="50"/>
      <c r="X119" s="50"/>
      <c r="Y119" s="52"/>
    </row>
    <row r="120" s="30" customFormat="1" ht="29" customHeight="1" spans="1:25">
      <c r="A120" s="34"/>
      <c r="B120" s="33"/>
      <c r="C120" s="33"/>
      <c r="D120" s="33"/>
      <c r="E120" s="33"/>
      <c r="F120" s="33"/>
      <c r="G120" s="33"/>
      <c r="H120" s="33"/>
      <c r="I120" s="33"/>
      <c r="J120" s="33"/>
      <c r="K120" s="33">
        <v>1</v>
      </c>
      <c r="L120" s="33"/>
      <c r="M120" s="33" t="s">
        <v>63</v>
      </c>
      <c r="N120" s="33" t="s">
        <v>50</v>
      </c>
      <c r="O120" s="43"/>
      <c r="P120" s="46"/>
      <c r="Q120" s="33"/>
      <c r="R120" s="33"/>
      <c r="S120" s="33"/>
      <c r="T120" s="33"/>
      <c r="U120" s="33"/>
      <c r="V120" s="33"/>
      <c r="W120" s="50"/>
      <c r="X120" s="50"/>
      <c r="Y120" s="52"/>
    </row>
    <row r="121" s="30" customFormat="1" ht="29" customHeight="1" spans="1:25">
      <c r="A121" s="34"/>
      <c r="B121" s="33"/>
      <c r="C121" s="33"/>
      <c r="D121" s="33"/>
      <c r="E121" s="33"/>
      <c r="F121" s="33"/>
      <c r="G121" s="33"/>
      <c r="H121" s="33"/>
      <c r="I121" s="33"/>
      <c r="J121" s="33"/>
      <c r="K121" s="33">
        <v>1</v>
      </c>
      <c r="L121" s="33"/>
      <c r="M121" s="33" t="s">
        <v>63</v>
      </c>
      <c r="N121" s="33" t="s">
        <v>47</v>
      </c>
      <c r="O121" s="41"/>
      <c r="P121" s="46"/>
      <c r="Q121" s="33"/>
      <c r="R121" s="33"/>
      <c r="S121" s="33"/>
      <c r="T121" s="33"/>
      <c r="U121" s="33"/>
      <c r="V121" s="33"/>
      <c r="W121" s="50"/>
      <c r="X121" s="50"/>
      <c r="Y121" s="52"/>
    </row>
    <row r="122" s="30" customFormat="1" ht="81" customHeight="1" spans="1:25">
      <c r="A122" s="34" t="s">
        <v>30</v>
      </c>
      <c r="B122" s="33" t="s">
        <v>89</v>
      </c>
      <c r="C122" s="33" t="s">
        <v>32</v>
      </c>
      <c r="D122" s="33">
        <v>164</v>
      </c>
      <c r="E122" s="33">
        <v>154</v>
      </c>
      <c r="F122" s="33">
        <v>10</v>
      </c>
      <c r="G122" s="33">
        <v>9</v>
      </c>
      <c r="H122" s="33">
        <v>13</v>
      </c>
      <c r="I122" s="33"/>
      <c r="J122" s="33"/>
      <c r="K122" s="33"/>
      <c r="L122" s="33">
        <v>1</v>
      </c>
      <c r="M122" s="33" t="s">
        <v>74</v>
      </c>
      <c r="N122" s="33" t="s">
        <v>75</v>
      </c>
      <c r="O122" s="33" t="s">
        <v>76</v>
      </c>
      <c r="P122" s="33" t="s">
        <v>77</v>
      </c>
      <c r="Q122" s="33" t="s">
        <v>37</v>
      </c>
      <c r="R122" s="33" t="s">
        <v>78</v>
      </c>
      <c r="S122" s="33" t="s">
        <v>79</v>
      </c>
      <c r="T122" s="33" t="s">
        <v>39</v>
      </c>
      <c r="U122" s="33" t="s">
        <v>40</v>
      </c>
      <c r="V122" s="33" t="s">
        <v>66</v>
      </c>
      <c r="W122" s="50"/>
      <c r="X122" s="50"/>
      <c r="Y122" s="52"/>
    </row>
    <row r="123" s="30" customFormat="1" ht="81" customHeight="1" spans="1:25">
      <c r="A123" s="34" t="s">
        <v>30</v>
      </c>
      <c r="B123" s="33" t="s">
        <v>90</v>
      </c>
      <c r="C123" s="33" t="s">
        <v>32</v>
      </c>
      <c r="D123" s="33">
        <v>110</v>
      </c>
      <c r="E123" s="33">
        <v>105</v>
      </c>
      <c r="F123" s="33">
        <v>5</v>
      </c>
      <c r="G123" s="33">
        <v>3</v>
      </c>
      <c r="H123" s="33">
        <v>1</v>
      </c>
      <c r="I123" s="33"/>
      <c r="J123" s="33"/>
      <c r="K123" s="33"/>
      <c r="L123" s="33">
        <v>1</v>
      </c>
      <c r="M123" s="33" t="s">
        <v>74</v>
      </c>
      <c r="N123" s="33" t="s">
        <v>75</v>
      </c>
      <c r="O123" s="33"/>
      <c r="P123" s="33"/>
      <c r="Q123" s="33"/>
      <c r="R123" s="33"/>
      <c r="S123" s="33"/>
      <c r="T123" s="33"/>
      <c r="U123" s="33"/>
      <c r="V123" s="33"/>
      <c r="W123" s="50"/>
      <c r="X123" s="50"/>
      <c r="Y123" s="52"/>
    </row>
    <row r="124" s="30" customFormat="1" ht="64" customHeight="1" spans="1:25">
      <c r="A124" s="34" t="s">
        <v>30</v>
      </c>
      <c r="B124" s="33" t="s">
        <v>91</v>
      </c>
      <c r="C124" s="33" t="s">
        <v>32</v>
      </c>
      <c r="D124" s="33">
        <v>99</v>
      </c>
      <c r="E124" s="33">
        <v>85</v>
      </c>
      <c r="F124" s="33">
        <v>14</v>
      </c>
      <c r="G124" s="33">
        <v>6</v>
      </c>
      <c r="H124" s="33">
        <v>11</v>
      </c>
      <c r="I124" s="33"/>
      <c r="J124" s="33"/>
      <c r="K124" s="33"/>
      <c r="L124" s="33">
        <v>1</v>
      </c>
      <c r="M124" s="33" t="s">
        <v>74</v>
      </c>
      <c r="N124" s="33" t="s">
        <v>75</v>
      </c>
      <c r="O124" s="33"/>
      <c r="P124" s="33"/>
      <c r="Q124" s="33"/>
      <c r="R124" s="33"/>
      <c r="S124" s="33"/>
      <c r="T124" s="33"/>
      <c r="U124" s="33"/>
      <c r="V124" s="33"/>
      <c r="W124" s="50"/>
      <c r="X124" s="50"/>
      <c r="Y124" s="52"/>
    </row>
    <row r="125" s="30" customFormat="1" ht="30" customHeight="1" spans="1:25">
      <c r="A125" s="34"/>
      <c r="B125" s="33"/>
      <c r="C125" s="33"/>
      <c r="D125" s="33"/>
      <c r="E125" s="33"/>
      <c r="F125" s="33"/>
      <c r="G125" s="33"/>
      <c r="H125" s="33"/>
      <c r="I125" s="33"/>
      <c r="J125" s="33"/>
      <c r="K125" s="33"/>
      <c r="L125" s="33">
        <v>2</v>
      </c>
      <c r="M125" s="33" t="s">
        <v>84</v>
      </c>
      <c r="N125" s="33" t="s">
        <v>34</v>
      </c>
      <c r="O125" s="33" t="s">
        <v>35</v>
      </c>
      <c r="P125" s="33" t="s">
        <v>85</v>
      </c>
      <c r="Q125" s="33"/>
      <c r="R125" s="33"/>
      <c r="S125" s="33"/>
      <c r="T125" s="33"/>
      <c r="U125" s="33"/>
      <c r="V125" s="33"/>
      <c r="W125" s="50"/>
      <c r="X125" s="50"/>
      <c r="Y125" s="52"/>
    </row>
    <row r="126" s="30" customFormat="1" ht="30" customHeight="1" spans="1:25">
      <c r="A126" s="34"/>
      <c r="B126" s="33"/>
      <c r="C126" s="33"/>
      <c r="D126" s="33"/>
      <c r="E126" s="33"/>
      <c r="F126" s="33"/>
      <c r="G126" s="33"/>
      <c r="H126" s="33"/>
      <c r="I126" s="33"/>
      <c r="J126" s="33"/>
      <c r="K126" s="33"/>
      <c r="L126" s="33">
        <v>1</v>
      </c>
      <c r="M126" s="33" t="s">
        <v>84</v>
      </c>
      <c r="N126" s="33" t="s">
        <v>43</v>
      </c>
      <c r="O126" s="33"/>
      <c r="P126" s="33"/>
      <c r="Q126" s="33"/>
      <c r="R126" s="33"/>
      <c r="S126" s="33"/>
      <c r="T126" s="33"/>
      <c r="U126" s="33"/>
      <c r="V126" s="33"/>
      <c r="W126" s="50"/>
      <c r="X126" s="50"/>
      <c r="Y126" s="52"/>
    </row>
    <row r="127" s="30" customFormat="1" ht="30" customHeight="1" spans="1:25">
      <c r="A127" s="34"/>
      <c r="B127" s="33"/>
      <c r="C127" s="33"/>
      <c r="D127" s="33"/>
      <c r="E127" s="33"/>
      <c r="F127" s="33"/>
      <c r="G127" s="33"/>
      <c r="H127" s="33"/>
      <c r="I127" s="33"/>
      <c r="J127" s="33"/>
      <c r="K127" s="33"/>
      <c r="L127" s="33">
        <v>1</v>
      </c>
      <c r="M127" s="33" t="s">
        <v>84</v>
      </c>
      <c r="N127" s="33" t="s">
        <v>44</v>
      </c>
      <c r="O127" s="33"/>
      <c r="P127" s="33"/>
      <c r="Q127" s="33"/>
      <c r="R127" s="33"/>
      <c r="S127" s="33"/>
      <c r="T127" s="33"/>
      <c r="U127" s="33"/>
      <c r="V127" s="33"/>
      <c r="W127" s="50"/>
      <c r="X127" s="50"/>
      <c r="Y127" s="52"/>
    </row>
    <row r="128" s="30" customFormat="1" ht="30" customHeight="1" spans="1:25">
      <c r="A128" s="34"/>
      <c r="B128" s="33"/>
      <c r="C128" s="33"/>
      <c r="D128" s="33"/>
      <c r="E128" s="33"/>
      <c r="F128" s="33"/>
      <c r="G128" s="33"/>
      <c r="H128" s="33"/>
      <c r="I128" s="33"/>
      <c r="J128" s="33"/>
      <c r="K128" s="33"/>
      <c r="L128" s="33">
        <v>1</v>
      </c>
      <c r="M128" s="33" t="s">
        <v>84</v>
      </c>
      <c r="N128" s="33" t="s">
        <v>69</v>
      </c>
      <c r="O128" s="33"/>
      <c r="P128" s="33"/>
      <c r="Q128" s="33"/>
      <c r="R128" s="33"/>
      <c r="S128" s="33"/>
      <c r="T128" s="33"/>
      <c r="U128" s="33"/>
      <c r="V128" s="33"/>
      <c r="W128" s="50"/>
      <c r="X128" s="50"/>
      <c r="Y128" s="52"/>
    </row>
    <row r="129" s="30" customFormat="1" ht="30" customHeight="1" spans="1:25">
      <c r="A129" s="34"/>
      <c r="B129" s="33"/>
      <c r="C129" s="33"/>
      <c r="D129" s="33"/>
      <c r="E129" s="33"/>
      <c r="F129" s="33"/>
      <c r="G129" s="33"/>
      <c r="H129" s="33"/>
      <c r="I129" s="33"/>
      <c r="J129" s="33"/>
      <c r="K129" s="33"/>
      <c r="L129" s="33">
        <v>1</v>
      </c>
      <c r="M129" s="33" t="s">
        <v>84</v>
      </c>
      <c r="N129" s="33" t="s">
        <v>53</v>
      </c>
      <c r="O129" s="33"/>
      <c r="P129" s="33"/>
      <c r="Q129" s="33"/>
      <c r="R129" s="33"/>
      <c r="S129" s="33"/>
      <c r="T129" s="33"/>
      <c r="U129" s="33"/>
      <c r="V129" s="33"/>
      <c r="W129" s="50"/>
      <c r="X129" s="50"/>
      <c r="Y129" s="52"/>
    </row>
    <row r="130" s="30" customFormat="1" ht="28" customHeight="1" spans="1:25">
      <c r="A130" s="34"/>
      <c r="B130" s="33"/>
      <c r="C130" s="33"/>
      <c r="D130" s="33"/>
      <c r="E130" s="33"/>
      <c r="F130" s="33"/>
      <c r="G130" s="33"/>
      <c r="H130" s="33"/>
      <c r="I130" s="33"/>
      <c r="J130" s="33"/>
      <c r="K130" s="33"/>
      <c r="L130" s="33">
        <v>1</v>
      </c>
      <c r="M130" s="33" t="s">
        <v>84</v>
      </c>
      <c r="N130" s="33" t="s">
        <v>54</v>
      </c>
      <c r="O130" s="33"/>
      <c r="P130" s="33"/>
      <c r="Q130" s="33"/>
      <c r="R130" s="33"/>
      <c r="S130" s="33"/>
      <c r="T130" s="33"/>
      <c r="U130" s="33"/>
      <c r="V130" s="33"/>
      <c r="W130" s="50"/>
      <c r="X130" s="50"/>
      <c r="Y130" s="52"/>
    </row>
    <row r="131" s="30" customFormat="1" ht="28" customHeight="1" spans="1:25">
      <c r="A131" s="34"/>
      <c r="B131" s="33"/>
      <c r="C131" s="33"/>
      <c r="D131" s="33"/>
      <c r="E131" s="33"/>
      <c r="F131" s="33"/>
      <c r="G131" s="33"/>
      <c r="H131" s="33"/>
      <c r="I131" s="33"/>
      <c r="J131" s="33"/>
      <c r="K131" s="33"/>
      <c r="L131" s="33">
        <v>1</v>
      </c>
      <c r="M131" s="33" t="s">
        <v>84</v>
      </c>
      <c r="N131" s="33" t="s">
        <v>103</v>
      </c>
      <c r="O131" s="33"/>
      <c r="P131" s="33"/>
      <c r="Q131" s="33"/>
      <c r="R131" s="33"/>
      <c r="S131" s="33"/>
      <c r="T131" s="33"/>
      <c r="U131" s="33"/>
      <c r="V131" s="33"/>
      <c r="W131" s="50"/>
      <c r="X131" s="50"/>
      <c r="Y131" s="52"/>
    </row>
    <row r="132" s="30" customFormat="1" ht="28" customHeight="1" spans="1:25">
      <c r="A132" s="34"/>
      <c r="B132" s="33"/>
      <c r="C132" s="33"/>
      <c r="D132" s="33"/>
      <c r="E132" s="33"/>
      <c r="F132" s="33"/>
      <c r="G132" s="33"/>
      <c r="H132" s="33"/>
      <c r="I132" s="33"/>
      <c r="J132" s="33"/>
      <c r="K132" s="33"/>
      <c r="L132" s="33">
        <v>2</v>
      </c>
      <c r="M132" s="33" t="s">
        <v>84</v>
      </c>
      <c r="N132" s="33" t="s">
        <v>92</v>
      </c>
      <c r="O132" s="33"/>
      <c r="P132" s="33"/>
      <c r="Q132" s="33"/>
      <c r="R132" s="33"/>
      <c r="S132" s="33"/>
      <c r="T132" s="33"/>
      <c r="U132" s="33"/>
      <c r="V132" s="33"/>
      <c r="W132" s="50"/>
      <c r="X132" s="50"/>
      <c r="Y132" s="52"/>
    </row>
    <row r="133" s="30" customFormat="1" ht="33" customHeight="1" spans="1:25">
      <c r="A133" s="34" t="s">
        <v>30</v>
      </c>
      <c r="B133" s="33" t="s">
        <v>93</v>
      </c>
      <c r="C133" s="33" t="s">
        <v>32</v>
      </c>
      <c r="D133" s="33">
        <v>185</v>
      </c>
      <c r="E133" s="33">
        <v>152</v>
      </c>
      <c r="F133" s="33">
        <v>33</v>
      </c>
      <c r="G133" s="33">
        <v>7</v>
      </c>
      <c r="H133" s="33">
        <v>22</v>
      </c>
      <c r="I133" s="33"/>
      <c r="J133" s="33"/>
      <c r="K133" s="33">
        <v>1</v>
      </c>
      <c r="L133" s="33"/>
      <c r="M133" s="33" t="s">
        <v>63</v>
      </c>
      <c r="N133" s="33" t="s">
        <v>34</v>
      </c>
      <c r="O133" s="33" t="s">
        <v>35</v>
      </c>
      <c r="P133" s="46" t="s">
        <v>64</v>
      </c>
      <c r="Q133" s="33" t="s">
        <v>37</v>
      </c>
      <c r="R133" s="33" t="s">
        <v>35</v>
      </c>
      <c r="S133" s="46" t="s">
        <v>38</v>
      </c>
      <c r="T133" s="33" t="s">
        <v>39</v>
      </c>
      <c r="U133" s="33" t="s">
        <v>40</v>
      </c>
      <c r="V133" s="33" t="s">
        <v>66</v>
      </c>
      <c r="W133" s="50"/>
      <c r="X133" s="50"/>
      <c r="Y133" s="52"/>
    </row>
    <row r="134" s="30" customFormat="1" ht="33" customHeight="1" spans="1:25">
      <c r="A134" s="34"/>
      <c r="B134" s="33"/>
      <c r="C134" s="33"/>
      <c r="D134" s="33"/>
      <c r="E134" s="33"/>
      <c r="F134" s="33"/>
      <c r="G134" s="33"/>
      <c r="H134" s="33"/>
      <c r="I134" s="33"/>
      <c r="J134" s="33"/>
      <c r="K134" s="33">
        <v>1</v>
      </c>
      <c r="L134" s="33"/>
      <c r="M134" s="33" t="s">
        <v>63</v>
      </c>
      <c r="N134" s="33" t="s">
        <v>43</v>
      </c>
      <c r="O134" s="33"/>
      <c r="P134" s="46"/>
      <c r="Q134" s="33"/>
      <c r="R134" s="33"/>
      <c r="S134" s="46"/>
      <c r="T134" s="33"/>
      <c r="U134" s="33"/>
      <c r="V134" s="33"/>
      <c r="W134" s="50"/>
      <c r="X134" s="50"/>
      <c r="Y134" s="52"/>
    </row>
    <row r="135" s="30" customFormat="1" ht="33" customHeight="1" spans="1:25">
      <c r="A135" s="34"/>
      <c r="B135" s="33"/>
      <c r="C135" s="33"/>
      <c r="D135" s="33"/>
      <c r="E135" s="33"/>
      <c r="F135" s="33"/>
      <c r="G135" s="33"/>
      <c r="H135" s="33"/>
      <c r="I135" s="33"/>
      <c r="J135" s="33"/>
      <c r="K135" s="33">
        <v>1</v>
      </c>
      <c r="L135" s="33"/>
      <c r="M135" s="33" t="s">
        <v>63</v>
      </c>
      <c r="N135" s="33" t="s">
        <v>44</v>
      </c>
      <c r="O135" s="33"/>
      <c r="P135" s="46"/>
      <c r="Q135" s="33"/>
      <c r="R135" s="33"/>
      <c r="S135" s="46"/>
      <c r="T135" s="33"/>
      <c r="U135" s="33"/>
      <c r="V135" s="33"/>
      <c r="W135" s="50"/>
      <c r="X135" s="50"/>
      <c r="Y135" s="52"/>
    </row>
    <row r="136" s="30" customFormat="1" ht="33" customHeight="1" spans="1:25">
      <c r="A136" s="34"/>
      <c r="B136" s="33"/>
      <c r="C136" s="33"/>
      <c r="D136" s="33"/>
      <c r="E136" s="33"/>
      <c r="F136" s="33"/>
      <c r="G136" s="33"/>
      <c r="H136" s="33"/>
      <c r="I136" s="33"/>
      <c r="J136" s="33"/>
      <c r="K136" s="33">
        <v>1</v>
      </c>
      <c r="L136" s="33"/>
      <c r="M136" s="33" t="s">
        <v>63</v>
      </c>
      <c r="N136" s="33" t="s">
        <v>45</v>
      </c>
      <c r="O136" s="33"/>
      <c r="P136" s="46"/>
      <c r="Q136" s="33"/>
      <c r="R136" s="33"/>
      <c r="S136" s="46"/>
      <c r="T136" s="33"/>
      <c r="U136" s="33"/>
      <c r="V136" s="33"/>
      <c r="W136" s="50"/>
      <c r="X136" s="50"/>
      <c r="Y136" s="52"/>
    </row>
    <row r="137" s="30" customFormat="1" ht="33" customHeight="1" spans="1:25">
      <c r="A137" s="34"/>
      <c r="B137" s="33"/>
      <c r="C137" s="33"/>
      <c r="D137" s="33"/>
      <c r="E137" s="33"/>
      <c r="F137" s="33"/>
      <c r="G137" s="33"/>
      <c r="H137" s="33"/>
      <c r="I137" s="33"/>
      <c r="J137" s="33"/>
      <c r="K137" s="33"/>
      <c r="L137" s="33">
        <v>6</v>
      </c>
      <c r="M137" s="33" t="s">
        <v>84</v>
      </c>
      <c r="N137" s="33" t="s">
        <v>34</v>
      </c>
      <c r="O137" s="33"/>
      <c r="P137" s="58" t="s">
        <v>85</v>
      </c>
      <c r="Q137" s="33"/>
      <c r="R137" s="33" t="s">
        <v>78</v>
      </c>
      <c r="S137" s="33" t="s">
        <v>79</v>
      </c>
      <c r="T137" s="33"/>
      <c r="U137" s="33"/>
      <c r="V137" s="33"/>
      <c r="W137" s="50"/>
      <c r="X137" s="50"/>
      <c r="Y137" s="52"/>
    </row>
    <row r="138" s="30" customFormat="1" ht="37" customHeight="1" spans="1:25">
      <c r="A138" s="34"/>
      <c r="B138" s="33"/>
      <c r="C138" s="33"/>
      <c r="D138" s="33"/>
      <c r="E138" s="33"/>
      <c r="F138" s="33"/>
      <c r="G138" s="33"/>
      <c r="H138" s="33"/>
      <c r="I138" s="33"/>
      <c r="J138" s="33"/>
      <c r="K138" s="33"/>
      <c r="L138" s="33">
        <v>6</v>
      </c>
      <c r="M138" s="33" t="s">
        <v>84</v>
      </c>
      <c r="N138" s="33" t="s">
        <v>43</v>
      </c>
      <c r="O138" s="33"/>
      <c r="P138" s="58"/>
      <c r="Q138" s="33"/>
      <c r="R138" s="33"/>
      <c r="S138" s="33"/>
      <c r="T138" s="33"/>
      <c r="U138" s="33"/>
      <c r="V138" s="33"/>
      <c r="W138" s="50"/>
      <c r="X138" s="50"/>
      <c r="Y138" s="52"/>
    </row>
    <row r="139" s="30" customFormat="1" ht="33" customHeight="1" spans="1:25">
      <c r="A139" s="34"/>
      <c r="B139" s="33"/>
      <c r="C139" s="33"/>
      <c r="D139" s="33"/>
      <c r="E139" s="33"/>
      <c r="F139" s="33"/>
      <c r="G139" s="33"/>
      <c r="H139" s="33"/>
      <c r="I139" s="33"/>
      <c r="J139" s="33"/>
      <c r="K139" s="33"/>
      <c r="L139" s="33">
        <v>4</v>
      </c>
      <c r="M139" s="33" t="s">
        <v>84</v>
      </c>
      <c r="N139" s="33" t="s">
        <v>44</v>
      </c>
      <c r="O139" s="33"/>
      <c r="P139" s="58"/>
      <c r="Q139" s="33"/>
      <c r="R139" s="33"/>
      <c r="S139" s="33"/>
      <c r="T139" s="33"/>
      <c r="U139" s="33"/>
      <c r="V139" s="33"/>
      <c r="W139" s="50"/>
      <c r="X139" s="50"/>
      <c r="Y139" s="52"/>
    </row>
    <row r="140" s="30" customFormat="1" ht="46" customHeight="1" spans="1:25">
      <c r="A140" s="34"/>
      <c r="B140" s="33"/>
      <c r="C140" s="33"/>
      <c r="D140" s="33"/>
      <c r="E140" s="33"/>
      <c r="F140" s="33"/>
      <c r="G140" s="33"/>
      <c r="H140" s="33"/>
      <c r="I140" s="33"/>
      <c r="J140" s="33"/>
      <c r="K140" s="33"/>
      <c r="L140" s="33">
        <v>1</v>
      </c>
      <c r="M140" s="33" t="s">
        <v>84</v>
      </c>
      <c r="N140" s="33" t="s">
        <v>69</v>
      </c>
      <c r="O140" s="33"/>
      <c r="P140" s="58"/>
      <c r="Q140" s="33"/>
      <c r="R140" s="33"/>
      <c r="S140" s="33"/>
      <c r="T140" s="33"/>
      <c r="U140" s="33"/>
      <c r="V140" s="33"/>
      <c r="W140" s="50"/>
      <c r="X140" s="50"/>
      <c r="Y140" s="52"/>
    </row>
    <row r="141" s="30" customFormat="1" ht="81" customHeight="1" spans="1:25">
      <c r="A141" s="34"/>
      <c r="B141" s="33"/>
      <c r="C141" s="33"/>
      <c r="D141" s="33"/>
      <c r="E141" s="33"/>
      <c r="F141" s="33"/>
      <c r="G141" s="33"/>
      <c r="H141" s="33"/>
      <c r="I141" s="33"/>
      <c r="J141" s="33"/>
      <c r="K141" s="33"/>
      <c r="L141" s="33">
        <v>1</v>
      </c>
      <c r="M141" s="33" t="s">
        <v>74</v>
      </c>
      <c r="N141" s="33" t="s">
        <v>75</v>
      </c>
      <c r="O141" s="46" t="s">
        <v>76</v>
      </c>
      <c r="P141" s="46" t="s">
        <v>77</v>
      </c>
      <c r="Q141" s="33"/>
      <c r="R141" s="33"/>
      <c r="S141" s="33"/>
      <c r="T141" s="33"/>
      <c r="U141" s="33"/>
      <c r="V141" s="33"/>
      <c r="W141" s="50"/>
      <c r="X141" s="50"/>
      <c r="Y141" s="52"/>
    </row>
    <row r="142" s="30" customFormat="1" ht="81" customHeight="1" spans="1:25">
      <c r="A142" s="34" t="s">
        <v>30</v>
      </c>
      <c r="B142" s="33" t="s">
        <v>94</v>
      </c>
      <c r="C142" s="33" t="s">
        <v>32</v>
      </c>
      <c r="D142" s="33">
        <v>120</v>
      </c>
      <c r="E142" s="33">
        <v>118</v>
      </c>
      <c r="F142" s="33">
        <v>2</v>
      </c>
      <c r="G142" s="33">
        <v>4</v>
      </c>
      <c r="H142" s="33">
        <v>6</v>
      </c>
      <c r="I142" s="33"/>
      <c r="J142" s="33"/>
      <c r="K142" s="33"/>
      <c r="L142" s="33">
        <v>1</v>
      </c>
      <c r="M142" s="33" t="s">
        <v>74</v>
      </c>
      <c r="N142" s="33" t="s">
        <v>75</v>
      </c>
      <c r="O142" s="46"/>
      <c r="P142" s="46"/>
      <c r="Q142" s="33"/>
      <c r="R142" s="33"/>
      <c r="S142" s="33"/>
      <c r="T142" s="33"/>
      <c r="U142" s="33"/>
      <c r="V142" s="33"/>
      <c r="W142" s="50"/>
      <c r="X142" s="50"/>
      <c r="Y142" s="52"/>
    </row>
    <row r="143" s="30" customFormat="1" ht="24" customHeight="1" spans="1:25">
      <c r="A143" s="34" t="s">
        <v>30</v>
      </c>
      <c r="B143" s="33" t="s">
        <v>94</v>
      </c>
      <c r="C143" s="33" t="s">
        <v>32</v>
      </c>
      <c r="D143" s="33">
        <v>120</v>
      </c>
      <c r="E143" s="33">
        <v>118</v>
      </c>
      <c r="F143" s="33">
        <v>2</v>
      </c>
      <c r="G143" s="33">
        <v>4</v>
      </c>
      <c r="H143" s="33">
        <v>6</v>
      </c>
      <c r="I143" s="33"/>
      <c r="J143" s="33"/>
      <c r="K143" s="33"/>
      <c r="L143" s="33">
        <v>1</v>
      </c>
      <c r="M143" s="50" t="s">
        <v>84</v>
      </c>
      <c r="N143" s="33" t="s">
        <v>34</v>
      </c>
      <c r="O143" s="39" t="s">
        <v>35</v>
      </c>
      <c r="P143" s="46" t="s">
        <v>85</v>
      </c>
      <c r="Q143" s="33" t="s">
        <v>37</v>
      </c>
      <c r="R143" s="58" t="s">
        <v>78</v>
      </c>
      <c r="S143" s="33" t="s">
        <v>79</v>
      </c>
      <c r="T143" s="33" t="s">
        <v>39</v>
      </c>
      <c r="U143" s="33" t="s">
        <v>40</v>
      </c>
      <c r="V143" s="33" t="s">
        <v>66</v>
      </c>
      <c r="W143" s="50"/>
      <c r="X143" s="50"/>
      <c r="Y143" s="52"/>
    </row>
    <row r="144" s="30" customFormat="1" ht="21" customHeight="1" spans="1:25">
      <c r="A144" s="34"/>
      <c r="B144" s="33"/>
      <c r="C144" s="33"/>
      <c r="D144" s="33"/>
      <c r="E144" s="33"/>
      <c r="F144" s="33"/>
      <c r="G144" s="33"/>
      <c r="H144" s="33"/>
      <c r="I144" s="33"/>
      <c r="J144" s="33"/>
      <c r="K144" s="33"/>
      <c r="L144" s="33">
        <v>1</v>
      </c>
      <c r="M144" s="50" t="s">
        <v>84</v>
      </c>
      <c r="N144" s="33" t="s">
        <v>43</v>
      </c>
      <c r="O144" s="43"/>
      <c r="P144" s="46"/>
      <c r="Q144" s="33"/>
      <c r="R144" s="58"/>
      <c r="S144" s="33"/>
      <c r="T144" s="33"/>
      <c r="U144" s="33"/>
      <c r="V144" s="33"/>
      <c r="W144" s="50"/>
      <c r="X144" s="50"/>
      <c r="Y144" s="52"/>
    </row>
    <row r="145" s="30" customFormat="1" ht="20" customHeight="1" spans="1:25">
      <c r="A145" s="34"/>
      <c r="B145" s="33"/>
      <c r="C145" s="33"/>
      <c r="D145" s="33"/>
      <c r="E145" s="33"/>
      <c r="F145" s="33"/>
      <c r="G145" s="33"/>
      <c r="H145" s="33"/>
      <c r="I145" s="33"/>
      <c r="J145" s="33"/>
      <c r="K145" s="33"/>
      <c r="L145" s="33">
        <v>1</v>
      </c>
      <c r="M145" s="33" t="s">
        <v>84</v>
      </c>
      <c r="N145" s="33" t="s">
        <v>44</v>
      </c>
      <c r="O145" s="43"/>
      <c r="P145" s="46"/>
      <c r="Q145" s="33"/>
      <c r="R145" s="58"/>
      <c r="S145" s="33"/>
      <c r="T145" s="33"/>
      <c r="U145" s="33"/>
      <c r="V145" s="33"/>
      <c r="W145" s="50"/>
      <c r="X145" s="50"/>
      <c r="Y145" s="52"/>
    </row>
    <row r="146" s="30" customFormat="1" ht="20" customHeight="1" spans="1:25">
      <c r="A146" s="34"/>
      <c r="B146" s="33"/>
      <c r="C146" s="33"/>
      <c r="D146" s="33"/>
      <c r="E146" s="33"/>
      <c r="F146" s="33"/>
      <c r="G146" s="33"/>
      <c r="H146" s="33"/>
      <c r="I146" s="33"/>
      <c r="J146" s="33"/>
      <c r="K146" s="33"/>
      <c r="L146" s="33">
        <v>2</v>
      </c>
      <c r="M146" s="33" t="s">
        <v>84</v>
      </c>
      <c r="N146" s="33" t="s">
        <v>92</v>
      </c>
      <c r="O146" s="43"/>
      <c r="P146" s="46"/>
      <c r="Q146" s="33"/>
      <c r="R146" s="58"/>
      <c r="S146" s="33"/>
      <c r="T146" s="33"/>
      <c r="U146" s="33"/>
      <c r="V146" s="33"/>
      <c r="W146" s="50"/>
      <c r="X146" s="50"/>
      <c r="Y146" s="52"/>
    </row>
    <row r="147" s="30" customFormat="1" ht="20" customHeight="1" spans="1:25">
      <c r="A147" s="34" t="s">
        <v>30</v>
      </c>
      <c r="B147" s="33" t="s">
        <v>95</v>
      </c>
      <c r="C147" s="33" t="s">
        <v>32</v>
      </c>
      <c r="D147" s="33">
        <v>75</v>
      </c>
      <c r="E147" s="33">
        <v>67</v>
      </c>
      <c r="F147" s="33">
        <v>8</v>
      </c>
      <c r="G147" s="33">
        <v>3</v>
      </c>
      <c r="H147" s="33">
        <v>11</v>
      </c>
      <c r="I147" s="33"/>
      <c r="J147" s="33"/>
      <c r="K147" s="59"/>
      <c r="L147" s="59">
        <v>2</v>
      </c>
      <c r="M147" s="59" t="s">
        <v>84</v>
      </c>
      <c r="N147" s="59" t="s">
        <v>34</v>
      </c>
      <c r="O147" s="43"/>
      <c r="P147" s="46"/>
      <c r="Q147" s="33"/>
      <c r="R147" s="58"/>
      <c r="S147" s="33"/>
      <c r="T147" s="33"/>
      <c r="U147" s="33"/>
      <c r="V147" s="33"/>
      <c r="W147" s="50"/>
      <c r="X147" s="50"/>
      <c r="Y147" s="52"/>
    </row>
    <row r="148" s="30" customFormat="1" ht="20" customHeight="1" spans="1:25">
      <c r="A148" s="34"/>
      <c r="B148" s="33"/>
      <c r="C148" s="33"/>
      <c r="D148" s="33"/>
      <c r="E148" s="33"/>
      <c r="F148" s="33"/>
      <c r="G148" s="33"/>
      <c r="H148" s="33"/>
      <c r="I148" s="59"/>
      <c r="J148" s="59"/>
      <c r="K148" s="59"/>
      <c r="L148" s="59">
        <v>2</v>
      </c>
      <c r="M148" s="59" t="s">
        <v>84</v>
      </c>
      <c r="N148" s="59" t="s">
        <v>43</v>
      </c>
      <c r="O148" s="43"/>
      <c r="P148" s="46"/>
      <c r="Q148" s="33"/>
      <c r="R148" s="58"/>
      <c r="S148" s="33"/>
      <c r="T148" s="33"/>
      <c r="U148" s="33"/>
      <c r="V148" s="33"/>
      <c r="W148" s="50"/>
      <c r="X148" s="50"/>
      <c r="Y148" s="52"/>
    </row>
    <row r="149" s="30" customFormat="1" ht="20" customHeight="1" spans="1:25">
      <c r="A149" s="34"/>
      <c r="B149" s="33"/>
      <c r="C149" s="33"/>
      <c r="D149" s="33"/>
      <c r="E149" s="33"/>
      <c r="F149" s="33"/>
      <c r="G149" s="33"/>
      <c r="H149" s="33"/>
      <c r="I149" s="59"/>
      <c r="J149" s="59"/>
      <c r="K149" s="59"/>
      <c r="L149" s="59">
        <v>2</v>
      </c>
      <c r="M149" s="59" t="s">
        <v>84</v>
      </c>
      <c r="N149" s="59" t="s">
        <v>44</v>
      </c>
      <c r="O149" s="43"/>
      <c r="P149" s="46"/>
      <c r="Q149" s="33"/>
      <c r="R149" s="58"/>
      <c r="S149" s="33"/>
      <c r="T149" s="33"/>
      <c r="U149" s="33"/>
      <c r="V149" s="33"/>
      <c r="W149" s="50"/>
      <c r="X149" s="50"/>
      <c r="Y149" s="52"/>
    </row>
    <row r="150" s="30" customFormat="1" ht="20" customHeight="1" spans="1:25">
      <c r="A150" s="34"/>
      <c r="B150" s="33"/>
      <c r="C150" s="33"/>
      <c r="D150" s="33"/>
      <c r="E150" s="33"/>
      <c r="F150" s="33"/>
      <c r="G150" s="33"/>
      <c r="H150" s="33"/>
      <c r="I150" s="59"/>
      <c r="J150" s="59"/>
      <c r="K150" s="59"/>
      <c r="L150" s="59">
        <v>1</v>
      </c>
      <c r="M150" s="59" t="s">
        <v>84</v>
      </c>
      <c r="N150" s="59" t="s">
        <v>53</v>
      </c>
      <c r="O150" s="43"/>
      <c r="P150" s="46"/>
      <c r="Q150" s="33"/>
      <c r="R150" s="58"/>
      <c r="S150" s="33"/>
      <c r="T150" s="33"/>
      <c r="U150" s="33"/>
      <c r="V150" s="33"/>
      <c r="W150" s="50"/>
      <c r="X150" s="50"/>
      <c r="Y150" s="52"/>
    </row>
    <row r="151" s="30" customFormat="1" ht="20" customHeight="1" spans="1:25">
      <c r="A151" s="34"/>
      <c r="B151" s="33"/>
      <c r="C151" s="33"/>
      <c r="D151" s="33"/>
      <c r="E151" s="33"/>
      <c r="F151" s="33"/>
      <c r="G151" s="33"/>
      <c r="H151" s="33"/>
      <c r="I151" s="59"/>
      <c r="J151" s="59"/>
      <c r="K151" s="59"/>
      <c r="L151" s="59">
        <v>1</v>
      </c>
      <c r="M151" s="59" t="s">
        <v>84</v>
      </c>
      <c r="N151" s="59" t="s">
        <v>54</v>
      </c>
      <c r="O151" s="43"/>
      <c r="P151" s="46"/>
      <c r="Q151" s="33"/>
      <c r="R151" s="58"/>
      <c r="S151" s="33"/>
      <c r="T151" s="33"/>
      <c r="U151" s="33"/>
      <c r="V151" s="33"/>
      <c r="W151" s="50"/>
      <c r="X151" s="50"/>
      <c r="Y151" s="52"/>
    </row>
    <row r="152" s="30" customFormat="1" ht="59" customHeight="1" spans="1:25">
      <c r="A152" s="34"/>
      <c r="B152" s="33"/>
      <c r="C152" s="33"/>
      <c r="D152" s="33"/>
      <c r="E152" s="33"/>
      <c r="F152" s="33"/>
      <c r="G152" s="33"/>
      <c r="H152" s="33"/>
      <c r="I152" s="59"/>
      <c r="J152" s="59"/>
      <c r="K152" s="59">
        <v>1</v>
      </c>
      <c r="L152" s="59"/>
      <c r="M152" s="59" t="s">
        <v>63</v>
      </c>
      <c r="N152" s="59" t="s">
        <v>43</v>
      </c>
      <c r="O152" s="43"/>
      <c r="P152" s="58" t="s">
        <v>64</v>
      </c>
      <c r="Q152" s="33"/>
      <c r="R152" s="33" t="s">
        <v>35</v>
      </c>
      <c r="S152" s="58" t="s">
        <v>38</v>
      </c>
      <c r="T152" s="33"/>
      <c r="U152" s="33"/>
      <c r="V152" s="33"/>
      <c r="W152" s="50"/>
      <c r="X152" s="50"/>
      <c r="Y152" s="52"/>
    </row>
    <row r="153" s="30" customFormat="1" ht="66" customHeight="1" spans="1:25">
      <c r="A153" s="34"/>
      <c r="B153" s="33"/>
      <c r="C153" s="33"/>
      <c r="D153" s="33"/>
      <c r="E153" s="33"/>
      <c r="F153" s="33"/>
      <c r="G153" s="33"/>
      <c r="H153" s="33"/>
      <c r="I153" s="59"/>
      <c r="J153" s="59"/>
      <c r="K153" s="59">
        <v>1</v>
      </c>
      <c r="L153" s="59"/>
      <c r="M153" s="59" t="s">
        <v>63</v>
      </c>
      <c r="N153" s="59" t="s">
        <v>44</v>
      </c>
      <c r="O153" s="41"/>
      <c r="P153" s="58"/>
      <c r="Q153" s="33"/>
      <c r="R153" s="33"/>
      <c r="S153" s="58"/>
      <c r="T153" s="33"/>
      <c r="U153" s="33"/>
      <c r="V153" s="33"/>
      <c r="W153" s="50"/>
      <c r="X153" s="50"/>
      <c r="Y153" s="52"/>
    </row>
    <row r="154" s="30" customFormat="1" ht="69" customHeight="1" spans="1:25">
      <c r="A154" s="34"/>
      <c r="B154" s="33"/>
      <c r="C154" s="33"/>
      <c r="D154" s="33"/>
      <c r="E154" s="33"/>
      <c r="F154" s="33"/>
      <c r="G154" s="33"/>
      <c r="H154" s="33"/>
      <c r="I154" s="59"/>
      <c r="J154" s="59"/>
      <c r="K154" s="59"/>
      <c r="L154" s="33">
        <v>1</v>
      </c>
      <c r="M154" s="33" t="s">
        <v>74</v>
      </c>
      <c r="N154" s="33" t="s">
        <v>75</v>
      </c>
      <c r="O154" s="58" t="s">
        <v>76</v>
      </c>
      <c r="P154" s="58" t="s">
        <v>77</v>
      </c>
      <c r="Q154" s="33"/>
      <c r="R154" s="58" t="s">
        <v>78</v>
      </c>
      <c r="S154" s="33" t="s">
        <v>79</v>
      </c>
      <c r="T154" s="33"/>
      <c r="U154" s="33"/>
      <c r="V154" s="33"/>
      <c r="W154" s="50"/>
      <c r="X154" s="50"/>
      <c r="Y154" s="52"/>
    </row>
    <row r="155" s="30" customFormat="1" ht="78" customHeight="1" spans="1:25">
      <c r="A155" s="34" t="s">
        <v>30</v>
      </c>
      <c r="B155" s="56" t="s">
        <v>96</v>
      </c>
      <c r="C155" s="56" t="s">
        <v>32</v>
      </c>
      <c r="D155" s="56">
        <v>145</v>
      </c>
      <c r="E155" s="56">
        <v>128</v>
      </c>
      <c r="F155" s="56">
        <v>17</v>
      </c>
      <c r="G155" s="56">
        <v>8</v>
      </c>
      <c r="H155" s="56">
        <v>16</v>
      </c>
      <c r="I155" s="59"/>
      <c r="J155" s="59"/>
      <c r="K155" s="59"/>
      <c r="L155" s="59">
        <v>1</v>
      </c>
      <c r="M155" s="59" t="s">
        <v>74</v>
      </c>
      <c r="N155" s="33" t="s">
        <v>75</v>
      </c>
      <c r="O155" s="58"/>
      <c r="P155" s="58"/>
      <c r="Q155" s="33"/>
      <c r="R155" s="58"/>
      <c r="S155" s="33"/>
      <c r="T155" s="33"/>
      <c r="U155" s="33"/>
      <c r="V155" s="33"/>
      <c r="W155" s="50"/>
      <c r="X155" s="50"/>
      <c r="Y155" s="52"/>
    </row>
    <row r="156" s="30" customFormat="1" ht="22" customHeight="1" spans="1:25">
      <c r="A156" s="34" t="s">
        <v>30</v>
      </c>
      <c r="B156" s="56" t="s">
        <v>96</v>
      </c>
      <c r="C156" s="56" t="s">
        <v>32</v>
      </c>
      <c r="D156" s="56">
        <v>145</v>
      </c>
      <c r="E156" s="56">
        <v>128</v>
      </c>
      <c r="F156" s="56">
        <v>17</v>
      </c>
      <c r="G156" s="56">
        <v>8</v>
      </c>
      <c r="H156" s="56">
        <v>16</v>
      </c>
      <c r="I156" s="59"/>
      <c r="J156" s="59"/>
      <c r="K156" s="59"/>
      <c r="L156" s="59">
        <v>3</v>
      </c>
      <c r="M156" s="59" t="s">
        <v>84</v>
      </c>
      <c r="N156" s="59" t="s">
        <v>34</v>
      </c>
      <c r="O156" s="33" t="s">
        <v>35</v>
      </c>
      <c r="P156" s="33" t="s">
        <v>85</v>
      </c>
      <c r="Q156" s="33" t="s">
        <v>37</v>
      </c>
      <c r="R156" s="33" t="s">
        <v>78</v>
      </c>
      <c r="S156" s="33" t="s">
        <v>79</v>
      </c>
      <c r="T156" s="33" t="s">
        <v>39</v>
      </c>
      <c r="U156" s="33" t="s">
        <v>40</v>
      </c>
      <c r="V156" s="33" t="s">
        <v>66</v>
      </c>
      <c r="W156" s="50"/>
      <c r="X156" s="50"/>
      <c r="Y156" s="52"/>
    </row>
    <row r="157" s="30" customFormat="1" ht="22" customHeight="1" spans="1:25">
      <c r="A157" s="34"/>
      <c r="B157" s="56"/>
      <c r="C157" s="56"/>
      <c r="D157" s="56"/>
      <c r="E157" s="56"/>
      <c r="F157" s="56"/>
      <c r="G157" s="56"/>
      <c r="H157" s="56"/>
      <c r="I157" s="59"/>
      <c r="J157" s="59"/>
      <c r="K157" s="59"/>
      <c r="L157" s="59">
        <v>2</v>
      </c>
      <c r="M157" s="59" t="s">
        <v>84</v>
      </c>
      <c r="N157" s="59" t="s">
        <v>43</v>
      </c>
      <c r="O157" s="33"/>
      <c r="P157" s="33"/>
      <c r="Q157" s="33"/>
      <c r="R157" s="33"/>
      <c r="S157" s="33"/>
      <c r="T157" s="33"/>
      <c r="U157" s="33"/>
      <c r="V157" s="33"/>
      <c r="W157" s="50"/>
      <c r="X157" s="50"/>
      <c r="Y157" s="52"/>
    </row>
    <row r="158" s="30" customFormat="1" ht="22" customHeight="1" spans="1:25">
      <c r="A158" s="34"/>
      <c r="B158" s="56"/>
      <c r="C158" s="56"/>
      <c r="D158" s="56"/>
      <c r="E158" s="56"/>
      <c r="F158" s="56"/>
      <c r="G158" s="56"/>
      <c r="H158" s="56"/>
      <c r="I158" s="59"/>
      <c r="J158" s="59"/>
      <c r="K158" s="59"/>
      <c r="L158" s="59">
        <v>2</v>
      </c>
      <c r="M158" s="59" t="s">
        <v>84</v>
      </c>
      <c r="N158" s="59" t="s">
        <v>44</v>
      </c>
      <c r="O158" s="33"/>
      <c r="P158" s="33"/>
      <c r="Q158" s="33"/>
      <c r="R158" s="33"/>
      <c r="S158" s="33"/>
      <c r="T158" s="33"/>
      <c r="U158" s="33"/>
      <c r="V158" s="33"/>
      <c r="W158" s="50"/>
      <c r="X158" s="50"/>
      <c r="Y158" s="52"/>
    </row>
    <row r="159" s="30" customFormat="1" ht="22" customHeight="1" spans="1:25">
      <c r="A159" s="34"/>
      <c r="B159" s="56"/>
      <c r="C159" s="56"/>
      <c r="D159" s="56"/>
      <c r="E159" s="56"/>
      <c r="F159" s="56"/>
      <c r="G159" s="56"/>
      <c r="H159" s="56"/>
      <c r="I159" s="59"/>
      <c r="J159" s="59"/>
      <c r="K159" s="59"/>
      <c r="L159" s="59">
        <v>1</v>
      </c>
      <c r="M159" s="59" t="s">
        <v>84</v>
      </c>
      <c r="N159" s="59" t="s">
        <v>69</v>
      </c>
      <c r="O159" s="33"/>
      <c r="P159" s="33"/>
      <c r="Q159" s="33"/>
      <c r="R159" s="33"/>
      <c r="S159" s="33"/>
      <c r="T159" s="33"/>
      <c r="U159" s="33"/>
      <c r="V159" s="33"/>
      <c r="W159" s="50"/>
      <c r="X159" s="50"/>
      <c r="Y159" s="52"/>
    </row>
    <row r="160" s="30" customFormat="1" ht="22" customHeight="1" spans="1:25">
      <c r="A160" s="34"/>
      <c r="B160" s="56"/>
      <c r="C160" s="56"/>
      <c r="D160" s="56"/>
      <c r="E160" s="56"/>
      <c r="F160" s="56"/>
      <c r="G160" s="56"/>
      <c r="H160" s="56"/>
      <c r="I160" s="59"/>
      <c r="J160" s="59"/>
      <c r="K160" s="59"/>
      <c r="L160" s="59">
        <v>1</v>
      </c>
      <c r="M160" s="59" t="s">
        <v>84</v>
      </c>
      <c r="N160" s="59" t="s">
        <v>53</v>
      </c>
      <c r="O160" s="33"/>
      <c r="P160" s="33"/>
      <c r="Q160" s="33"/>
      <c r="R160" s="33"/>
      <c r="S160" s="33"/>
      <c r="T160" s="33"/>
      <c r="U160" s="33"/>
      <c r="V160" s="33"/>
      <c r="W160" s="50"/>
      <c r="X160" s="50"/>
      <c r="Y160" s="52"/>
    </row>
    <row r="161" s="30" customFormat="1" ht="22" customHeight="1" spans="1:25">
      <c r="A161" s="34"/>
      <c r="B161" s="56"/>
      <c r="C161" s="56"/>
      <c r="D161" s="56"/>
      <c r="E161" s="56"/>
      <c r="F161" s="56"/>
      <c r="G161" s="56"/>
      <c r="H161" s="56"/>
      <c r="I161" s="59"/>
      <c r="J161" s="59"/>
      <c r="K161" s="59"/>
      <c r="L161" s="59">
        <v>1</v>
      </c>
      <c r="M161" s="59" t="s">
        <v>84</v>
      </c>
      <c r="N161" s="59" t="s">
        <v>54</v>
      </c>
      <c r="O161" s="33"/>
      <c r="P161" s="33"/>
      <c r="Q161" s="33"/>
      <c r="R161" s="33"/>
      <c r="S161" s="33"/>
      <c r="T161" s="33"/>
      <c r="U161" s="33"/>
      <c r="V161" s="33"/>
      <c r="W161" s="50"/>
      <c r="X161" s="50"/>
      <c r="Y161" s="52"/>
    </row>
    <row r="162" s="30" customFormat="1" ht="22" customHeight="1" spans="1:25">
      <c r="A162" s="34"/>
      <c r="B162" s="56"/>
      <c r="C162" s="56"/>
      <c r="D162" s="56"/>
      <c r="E162" s="56"/>
      <c r="F162" s="56"/>
      <c r="G162" s="56"/>
      <c r="H162" s="56"/>
      <c r="I162" s="59"/>
      <c r="J162" s="59"/>
      <c r="K162" s="59"/>
      <c r="L162" s="59">
        <v>3</v>
      </c>
      <c r="M162" s="59" t="s">
        <v>84</v>
      </c>
      <c r="N162" s="59" t="s">
        <v>103</v>
      </c>
      <c r="O162" s="33"/>
      <c r="P162" s="33"/>
      <c r="Q162" s="33"/>
      <c r="R162" s="33"/>
      <c r="S162" s="33"/>
      <c r="T162" s="33"/>
      <c r="U162" s="33"/>
      <c r="V162" s="33"/>
      <c r="W162" s="50"/>
      <c r="X162" s="50"/>
      <c r="Y162" s="52"/>
    </row>
    <row r="163" s="30" customFormat="1" ht="22" customHeight="1" spans="1:25">
      <c r="A163" s="34"/>
      <c r="B163" s="56"/>
      <c r="C163" s="56"/>
      <c r="D163" s="56"/>
      <c r="E163" s="56"/>
      <c r="F163" s="56"/>
      <c r="G163" s="56"/>
      <c r="H163" s="56"/>
      <c r="I163" s="59"/>
      <c r="J163" s="59"/>
      <c r="K163" s="59"/>
      <c r="L163" s="59">
        <v>2</v>
      </c>
      <c r="M163" s="59" t="s">
        <v>84</v>
      </c>
      <c r="N163" s="59" t="s">
        <v>92</v>
      </c>
      <c r="O163" s="33"/>
      <c r="P163" s="33"/>
      <c r="Q163" s="33"/>
      <c r="R163" s="33"/>
      <c r="S163" s="33"/>
      <c r="T163" s="33"/>
      <c r="U163" s="33"/>
      <c r="V163" s="33"/>
      <c r="W163" s="50"/>
      <c r="X163" s="50"/>
      <c r="Y163" s="52"/>
    </row>
    <row r="164" s="30" customFormat="1" ht="22" customHeight="1" spans="1:25">
      <c r="A164" s="34" t="s">
        <v>30</v>
      </c>
      <c r="B164" s="56" t="s">
        <v>97</v>
      </c>
      <c r="C164" s="56" t="s">
        <v>32</v>
      </c>
      <c r="D164" s="56">
        <v>175</v>
      </c>
      <c r="E164" s="56">
        <v>155</v>
      </c>
      <c r="F164" s="56">
        <v>20</v>
      </c>
      <c r="G164" s="56">
        <v>9</v>
      </c>
      <c r="H164" s="56">
        <v>18</v>
      </c>
      <c r="I164" s="59"/>
      <c r="J164" s="59"/>
      <c r="K164" s="59"/>
      <c r="L164" s="59">
        <v>5</v>
      </c>
      <c r="M164" s="59" t="s">
        <v>84</v>
      </c>
      <c r="N164" s="59" t="s">
        <v>34</v>
      </c>
      <c r="O164" s="33"/>
      <c r="P164" s="33"/>
      <c r="Q164" s="33"/>
      <c r="R164" s="33"/>
      <c r="S164" s="33"/>
      <c r="T164" s="33"/>
      <c r="U164" s="33"/>
      <c r="V164" s="33"/>
      <c r="W164" s="50"/>
      <c r="X164" s="50"/>
      <c r="Y164" s="52"/>
    </row>
    <row r="165" s="30" customFormat="1" ht="22" customHeight="1" spans="1:25">
      <c r="A165" s="34"/>
      <c r="B165" s="56"/>
      <c r="C165" s="56"/>
      <c r="D165" s="56"/>
      <c r="E165" s="56"/>
      <c r="F165" s="56"/>
      <c r="G165" s="56"/>
      <c r="H165" s="56"/>
      <c r="I165" s="59"/>
      <c r="J165" s="59"/>
      <c r="K165" s="59"/>
      <c r="L165" s="59">
        <v>6</v>
      </c>
      <c r="M165" s="59" t="s">
        <v>84</v>
      </c>
      <c r="N165" s="59" t="s">
        <v>43</v>
      </c>
      <c r="O165" s="33"/>
      <c r="P165" s="33"/>
      <c r="Q165" s="33"/>
      <c r="R165" s="33"/>
      <c r="S165" s="33"/>
      <c r="T165" s="33"/>
      <c r="U165" s="33"/>
      <c r="V165" s="33"/>
      <c r="W165" s="50"/>
      <c r="X165" s="50"/>
      <c r="Y165" s="52"/>
    </row>
    <row r="166" s="30" customFormat="1" ht="22" customHeight="1" spans="1:25">
      <c r="A166" s="34"/>
      <c r="B166" s="56"/>
      <c r="C166" s="56"/>
      <c r="D166" s="56"/>
      <c r="E166" s="56"/>
      <c r="F166" s="56"/>
      <c r="G166" s="56"/>
      <c r="H166" s="56"/>
      <c r="I166" s="59"/>
      <c r="J166" s="59"/>
      <c r="K166" s="59"/>
      <c r="L166" s="59">
        <v>4</v>
      </c>
      <c r="M166" s="59" t="s">
        <v>84</v>
      </c>
      <c r="N166" s="59" t="s">
        <v>44</v>
      </c>
      <c r="O166" s="33"/>
      <c r="P166" s="33"/>
      <c r="Q166" s="33"/>
      <c r="R166" s="33"/>
      <c r="S166" s="33"/>
      <c r="T166" s="33"/>
      <c r="U166" s="33"/>
      <c r="V166" s="33"/>
      <c r="W166" s="50"/>
      <c r="X166" s="50"/>
      <c r="Y166" s="52"/>
    </row>
    <row r="167" s="30" customFormat="1" ht="22" customHeight="1" spans="1:25">
      <c r="A167" s="34"/>
      <c r="B167" s="56"/>
      <c r="C167" s="56"/>
      <c r="D167" s="56"/>
      <c r="E167" s="56"/>
      <c r="F167" s="56"/>
      <c r="G167" s="56"/>
      <c r="H167" s="56"/>
      <c r="I167" s="59"/>
      <c r="J167" s="59"/>
      <c r="K167" s="59"/>
      <c r="L167" s="59">
        <v>1</v>
      </c>
      <c r="M167" s="59" t="s">
        <v>84</v>
      </c>
      <c r="N167" s="59" t="s">
        <v>69</v>
      </c>
      <c r="O167" s="33"/>
      <c r="P167" s="33"/>
      <c r="Q167" s="33"/>
      <c r="R167" s="33"/>
      <c r="S167" s="33"/>
      <c r="T167" s="33"/>
      <c r="U167" s="33"/>
      <c r="V167" s="33"/>
      <c r="W167" s="50"/>
      <c r="X167" s="50"/>
      <c r="Y167" s="52"/>
    </row>
    <row r="168" ht="22" customHeight="1" spans="1:26">
      <c r="A168" s="34"/>
      <c r="B168" s="56"/>
      <c r="C168" s="56"/>
      <c r="D168" s="56"/>
      <c r="E168" s="56"/>
      <c r="F168" s="56"/>
      <c r="G168" s="56"/>
      <c r="H168" s="56"/>
      <c r="I168" s="59"/>
      <c r="J168" s="59"/>
      <c r="K168" s="59"/>
      <c r="L168" s="59">
        <v>1</v>
      </c>
      <c r="M168" s="59" t="s">
        <v>84</v>
      </c>
      <c r="N168" s="59" t="s">
        <v>53</v>
      </c>
      <c r="O168" s="33"/>
      <c r="P168" s="33"/>
      <c r="Q168" s="33"/>
      <c r="R168" s="33"/>
      <c r="S168" s="33"/>
      <c r="T168" s="33"/>
      <c r="U168" s="33"/>
      <c r="V168" s="33"/>
      <c r="W168" s="60"/>
      <c r="X168" s="60"/>
      <c r="Z168" s="30"/>
    </row>
    <row r="169" ht="180" customHeight="1" spans="1:26">
      <c r="A169" s="34"/>
      <c r="B169" s="56"/>
      <c r="C169" s="56"/>
      <c r="D169" s="56"/>
      <c r="E169" s="56"/>
      <c r="F169" s="56"/>
      <c r="G169" s="56"/>
      <c r="H169" s="56"/>
      <c r="I169" s="59"/>
      <c r="J169" s="59"/>
      <c r="K169" s="59"/>
      <c r="L169" s="59">
        <v>1</v>
      </c>
      <c r="M169" s="59" t="s">
        <v>74</v>
      </c>
      <c r="N169" s="33" t="s">
        <v>75</v>
      </c>
      <c r="O169" s="50" t="s">
        <v>76</v>
      </c>
      <c r="P169" s="50" t="s">
        <v>77</v>
      </c>
      <c r="Q169" s="33"/>
      <c r="R169" s="33"/>
      <c r="S169" s="33"/>
      <c r="T169" s="33"/>
      <c r="U169" s="33"/>
      <c r="V169" s="33"/>
      <c r="W169" s="60"/>
      <c r="X169" s="60"/>
      <c r="Z169" s="30"/>
    </row>
    <row r="170" s="91" customFormat="1" ht="37" customHeight="1" spans="1:26">
      <c r="A170" s="92" t="s">
        <v>30</v>
      </c>
      <c r="B170" s="56" t="s">
        <v>31</v>
      </c>
      <c r="C170" s="56" t="s">
        <v>32</v>
      </c>
      <c r="D170" s="56">
        <v>470</v>
      </c>
      <c r="E170" s="56">
        <v>466</v>
      </c>
      <c r="F170" s="56">
        <v>4</v>
      </c>
      <c r="G170" s="56">
        <v>10</v>
      </c>
      <c r="H170" s="56">
        <v>1</v>
      </c>
      <c r="I170" s="56"/>
      <c r="J170" s="56"/>
      <c r="K170" s="56"/>
      <c r="L170" s="56">
        <v>1</v>
      </c>
      <c r="M170" s="56" t="s">
        <v>106</v>
      </c>
      <c r="N170" s="56" t="s">
        <v>35</v>
      </c>
      <c r="O170" s="92" t="s">
        <v>35</v>
      </c>
      <c r="P170" s="92" t="s">
        <v>107</v>
      </c>
      <c r="Q170" s="92" t="s">
        <v>37</v>
      </c>
      <c r="R170" s="92" t="s">
        <v>78</v>
      </c>
      <c r="S170" s="92" t="s">
        <v>79</v>
      </c>
      <c r="T170" s="92" t="s">
        <v>35</v>
      </c>
      <c r="U170" s="92" t="s">
        <v>108</v>
      </c>
      <c r="V170" s="92" t="s">
        <v>66</v>
      </c>
      <c r="W170" s="56"/>
      <c r="X170" s="56"/>
      <c r="Y170" s="95"/>
      <c r="Z170" s="30"/>
    </row>
    <row r="171" s="91" customFormat="1" ht="37" customHeight="1" spans="1:26">
      <c r="A171" s="93"/>
      <c r="B171" s="56" t="s">
        <v>109</v>
      </c>
      <c r="C171" s="56" t="s">
        <v>32</v>
      </c>
      <c r="D171" s="56">
        <v>317</v>
      </c>
      <c r="E171" s="56">
        <v>317</v>
      </c>
      <c r="F171" s="56"/>
      <c r="G171" s="56">
        <v>5</v>
      </c>
      <c r="H171" s="56">
        <v>1</v>
      </c>
      <c r="I171" s="56"/>
      <c r="J171" s="56"/>
      <c r="K171" s="56"/>
      <c r="L171" s="56">
        <v>1</v>
      </c>
      <c r="M171" s="56" t="s">
        <v>106</v>
      </c>
      <c r="N171" s="56" t="s">
        <v>35</v>
      </c>
      <c r="O171" s="93"/>
      <c r="P171" s="93"/>
      <c r="Q171" s="93"/>
      <c r="R171" s="93"/>
      <c r="S171" s="93"/>
      <c r="T171" s="93"/>
      <c r="U171" s="93"/>
      <c r="V171" s="93"/>
      <c r="W171" s="56"/>
      <c r="X171" s="56"/>
      <c r="Y171" s="95"/>
      <c r="Z171" s="30"/>
    </row>
    <row r="172" s="91" customFormat="1" ht="37" customHeight="1" spans="1:26">
      <c r="A172" s="93"/>
      <c r="B172" s="56" t="s">
        <v>48</v>
      </c>
      <c r="C172" s="56" t="s">
        <v>32</v>
      </c>
      <c r="D172" s="56">
        <v>180</v>
      </c>
      <c r="E172" s="56">
        <v>83</v>
      </c>
      <c r="F172" s="56">
        <v>97</v>
      </c>
      <c r="G172" s="56">
        <v>1</v>
      </c>
      <c r="H172" s="56">
        <v>1</v>
      </c>
      <c r="I172" s="56"/>
      <c r="J172" s="56"/>
      <c r="K172" s="56"/>
      <c r="L172" s="56">
        <v>1</v>
      </c>
      <c r="M172" s="56" t="s">
        <v>106</v>
      </c>
      <c r="N172" s="56" t="s">
        <v>35</v>
      </c>
      <c r="O172" s="93"/>
      <c r="P172" s="93"/>
      <c r="Q172" s="93"/>
      <c r="R172" s="93"/>
      <c r="S172" s="93"/>
      <c r="T172" s="93"/>
      <c r="U172" s="93"/>
      <c r="V172" s="93"/>
      <c r="W172" s="56"/>
      <c r="X172" s="56"/>
      <c r="Y172" s="95"/>
      <c r="Z172" s="30"/>
    </row>
    <row r="173" s="91" customFormat="1" ht="41" customHeight="1" spans="1:26">
      <c r="A173" s="93"/>
      <c r="B173" s="56" t="s">
        <v>57</v>
      </c>
      <c r="C173" s="56" t="s">
        <v>32</v>
      </c>
      <c r="D173" s="56">
        <v>150</v>
      </c>
      <c r="E173" s="56">
        <v>136</v>
      </c>
      <c r="F173" s="56">
        <v>14</v>
      </c>
      <c r="G173" s="56">
        <v>4</v>
      </c>
      <c r="H173" s="56">
        <v>1</v>
      </c>
      <c r="I173" s="56"/>
      <c r="J173" s="56"/>
      <c r="K173" s="56"/>
      <c r="L173" s="56">
        <v>1</v>
      </c>
      <c r="M173" s="56" t="s">
        <v>106</v>
      </c>
      <c r="N173" s="56" t="s">
        <v>35</v>
      </c>
      <c r="O173" s="93"/>
      <c r="P173" s="93"/>
      <c r="Q173" s="93"/>
      <c r="R173" s="93"/>
      <c r="S173" s="93"/>
      <c r="T173" s="93"/>
      <c r="U173" s="93"/>
      <c r="V173" s="93"/>
      <c r="W173" s="56"/>
      <c r="X173" s="56"/>
      <c r="Y173" s="95"/>
      <c r="Z173" s="30"/>
    </row>
    <row r="174" s="91" customFormat="1" ht="37" customHeight="1" spans="1:26">
      <c r="A174" s="93"/>
      <c r="B174" s="56" t="s">
        <v>110</v>
      </c>
      <c r="C174" s="56" t="s">
        <v>32</v>
      </c>
      <c r="D174" s="56">
        <v>279</v>
      </c>
      <c r="E174" s="56">
        <v>269</v>
      </c>
      <c r="F174" s="56">
        <v>10</v>
      </c>
      <c r="G174" s="56">
        <v>2</v>
      </c>
      <c r="H174" s="56">
        <v>1</v>
      </c>
      <c r="I174" s="56"/>
      <c r="J174" s="56"/>
      <c r="K174" s="56"/>
      <c r="L174" s="56">
        <v>1</v>
      </c>
      <c r="M174" s="56" t="s">
        <v>106</v>
      </c>
      <c r="N174" s="56" t="s">
        <v>35</v>
      </c>
      <c r="O174" s="93"/>
      <c r="P174" s="93"/>
      <c r="Q174" s="93"/>
      <c r="R174" s="93"/>
      <c r="S174" s="93"/>
      <c r="T174" s="93"/>
      <c r="U174" s="93"/>
      <c r="V174" s="93"/>
      <c r="W174" s="56"/>
      <c r="X174" s="56"/>
      <c r="Y174" s="95"/>
      <c r="Z174" s="30"/>
    </row>
    <row r="175" s="91" customFormat="1" ht="37" customHeight="1" spans="1:26">
      <c r="A175" s="93"/>
      <c r="B175" s="56" t="s">
        <v>55</v>
      </c>
      <c r="C175" s="56" t="s">
        <v>32</v>
      </c>
      <c r="D175" s="56">
        <v>240</v>
      </c>
      <c r="E175" s="56">
        <v>230</v>
      </c>
      <c r="F175" s="56">
        <v>10</v>
      </c>
      <c r="G175" s="56">
        <v>6</v>
      </c>
      <c r="H175" s="56">
        <v>1</v>
      </c>
      <c r="I175" s="56"/>
      <c r="J175" s="56"/>
      <c r="K175" s="56"/>
      <c r="L175" s="56">
        <v>1</v>
      </c>
      <c r="M175" s="56" t="s">
        <v>106</v>
      </c>
      <c r="N175" s="56" t="s">
        <v>35</v>
      </c>
      <c r="O175" s="93"/>
      <c r="P175" s="93"/>
      <c r="Q175" s="93"/>
      <c r="R175" s="93"/>
      <c r="S175" s="93"/>
      <c r="T175" s="93"/>
      <c r="U175" s="93"/>
      <c r="V175" s="93"/>
      <c r="W175" s="56"/>
      <c r="X175" s="56"/>
      <c r="Y175" s="95"/>
      <c r="Z175" s="30"/>
    </row>
    <row r="176" s="91" customFormat="1" ht="37" customHeight="1" spans="1:26">
      <c r="A176" s="93"/>
      <c r="B176" s="56" t="s">
        <v>111</v>
      </c>
      <c r="C176" s="56" t="s">
        <v>32</v>
      </c>
      <c r="D176" s="56">
        <v>120</v>
      </c>
      <c r="E176" s="56">
        <v>103</v>
      </c>
      <c r="F176" s="56">
        <v>17</v>
      </c>
      <c r="G176" s="56">
        <v>1</v>
      </c>
      <c r="H176" s="56">
        <v>1</v>
      </c>
      <c r="I176" s="56"/>
      <c r="J176" s="56"/>
      <c r="K176" s="56"/>
      <c r="L176" s="56">
        <v>1</v>
      </c>
      <c r="M176" s="56" t="s">
        <v>106</v>
      </c>
      <c r="N176" s="56" t="s">
        <v>35</v>
      </c>
      <c r="O176" s="93"/>
      <c r="P176" s="93"/>
      <c r="Q176" s="93"/>
      <c r="R176" s="93"/>
      <c r="S176" s="93"/>
      <c r="T176" s="93"/>
      <c r="U176" s="93"/>
      <c r="V176" s="93"/>
      <c r="W176" s="56"/>
      <c r="X176" s="56"/>
      <c r="Y176" s="95"/>
      <c r="Z176" s="30"/>
    </row>
    <row r="177" s="91" customFormat="1" ht="37" customHeight="1" spans="1:26">
      <c r="A177" s="93"/>
      <c r="B177" s="56" t="s">
        <v>56</v>
      </c>
      <c r="C177" s="56" t="s">
        <v>32</v>
      </c>
      <c r="D177" s="56">
        <v>220</v>
      </c>
      <c r="E177" s="56">
        <v>186</v>
      </c>
      <c r="F177" s="56">
        <v>34</v>
      </c>
      <c r="G177" s="56"/>
      <c r="H177" s="56">
        <v>1</v>
      </c>
      <c r="I177" s="56"/>
      <c r="J177" s="56"/>
      <c r="K177" s="56"/>
      <c r="L177" s="56">
        <v>1</v>
      </c>
      <c r="M177" s="56" t="s">
        <v>106</v>
      </c>
      <c r="N177" s="56" t="s">
        <v>35</v>
      </c>
      <c r="O177" s="93"/>
      <c r="P177" s="93"/>
      <c r="Q177" s="93"/>
      <c r="R177" s="93"/>
      <c r="S177" s="93"/>
      <c r="T177" s="93"/>
      <c r="U177" s="93"/>
      <c r="V177" s="93"/>
      <c r="W177" s="56"/>
      <c r="X177" s="56"/>
      <c r="Y177" s="95"/>
      <c r="Z177" s="30"/>
    </row>
    <row r="178" s="91" customFormat="1" ht="37" customHeight="1" spans="1:26">
      <c r="A178" s="93"/>
      <c r="B178" s="56" t="s">
        <v>112</v>
      </c>
      <c r="C178" s="56" t="s">
        <v>32</v>
      </c>
      <c r="D178" s="56">
        <v>80</v>
      </c>
      <c r="E178" s="56">
        <v>74</v>
      </c>
      <c r="F178" s="56">
        <v>6</v>
      </c>
      <c r="G178" s="56"/>
      <c r="H178" s="56">
        <v>1</v>
      </c>
      <c r="I178" s="56"/>
      <c r="J178" s="56"/>
      <c r="K178" s="56"/>
      <c r="L178" s="56">
        <v>1</v>
      </c>
      <c r="M178" s="56" t="s">
        <v>106</v>
      </c>
      <c r="N178" s="56" t="s">
        <v>35</v>
      </c>
      <c r="O178" s="93"/>
      <c r="P178" s="93"/>
      <c r="Q178" s="93"/>
      <c r="R178" s="93"/>
      <c r="S178" s="93"/>
      <c r="T178" s="93"/>
      <c r="U178" s="93"/>
      <c r="V178" s="93"/>
      <c r="W178" s="56"/>
      <c r="X178" s="56"/>
      <c r="Y178" s="95"/>
      <c r="Z178" s="30"/>
    </row>
    <row r="179" s="91" customFormat="1" ht="37" customHeight="1" spans="1:26">
      <c r="A179" s="93"/>
      <c r="B179" s="56" t="s">
        <v>62</v>
      </c>
      <c r="C179" s="56" t="s">
        <v>32</v>
      </c>
      <c r="D179" s="56">
        <v>180</v>
      </c>
      <c r="E179" s="56">
        <v>155</v>
      </c>
      <c r="F179" s="56">
        <v>25</v>
      </c>
      <c r="G179" s="56"/>
      <c r="H179" s="56">
        <v>1</v>
      </c>
      <c r="I179" s="56"/>
      <c r="J179" s="56"/>
      <c r="K179" s="56"/>
      <c r="L179" s="56">
        <v>1</v>
      </c>
      <c r="M179" s="56" t="s">
        <v>106</v>
      </c>
      <c r="N179" s="56" t="s">
        <v>35</v>
      </c>
      <c r="O179" s="93"/>
      <c r="P179" s="93"/>
      <c r="Q179" s="93"/>
      <c r="R179" s="93"/>
      <c r="S179" s="93"/>
      <c r="T179" s="93"/>
      <c r="U179" s="93"/>
      <c r="V179" s="93"/>
      <c r="W179" s="56"/>
      <c r="X179" s="56"/>
      <c r="Y179" s="95"/>
      <c r="Z179" s="30"/>
    </row>
    <row r="180" s="91" customFormat="1" ht="37" customHeight="1" spans="1:26">
      <c r="A180" s="93"/>
      <c r="B180" s="56" t="s">
        <v>113</v>
      </c>
      <c r="C180" s="56" t="s">
        <v>32</v>
      </c>
      <c r="D180" s="56">
        <v>70</v>
      </c>
      <c r="E180" s="56">
        <v>63</v>
      </c>
      <c r="F180" s="56">
        <v>7</v>
      </c>
      <c r="G180" s="56"/>
      <c r="H180" s="56">
        <v>1</v>
      </c>
      <c r="I180" s="56"/>
      <c r="J180" s="56"/>
      <c r="K180" s="56"/>
      <c r="L180" s="56">
        <v>1</v>
      </c>
      <c r="M180" s="56" t="s">
        <v>106</v>
      </c>
      <c r="N180" s="56" t="s">
        <v>35</v>
      </c>
      <c r="O180" s="93"/>
      <c r="P180" s="93"/>
      <c r="Q180" s="93"/>
      <c r="R180" s="93"/>
      <c r="S180" s="93"/>
      <c r="T180" s="93"/>
      <c r="U180" s="93"/>
      <c r="V180" s="93"/>
      <c r="W180" s="56"/>
      <c r="X180" s="56"/>
      <c r="Y180" s="95"/>
      <c r="Z180" s="30"/>
    </row>
    <row r="181" s="91" customFormat="1" ht="37" customHeight="1" spans="1:26">
      <c r="A181" s="94"/>
      <c r="B181" s="56" t="s">
        <v>67</v>
      </c>
      <c r="C181" s="56" t="s">
        <v>32</v>
      </c>
      <c r="D181" s="56">
        <v>70</v>
      </c>
      <c r="E181" s="56">
        <v>53</v>
      </c>
      <c r="F181" s="56">
        <v>17</v>
      </c>
      <c r="G181" s="56">
        <v>2</v>
      </c>
      <c r="H181" s="56">
        <v>1</v>
      </c>
      <c r="I181" s="56"/>
      <c r="J181" s="56"/>
      <c r="K181" s="56"/>
      <c r="L181" s="56">
        <v>1</v>
      </c>
      <c r="M181" s="56" t="s">
        <v>106</v>
      </c>
      <c r="N181" s="56" t="s">
        <v>35</v>
      </c>
      <c r="O181" s="94"/>
      <c r="P181" s="94"/>
      <c r="Q181" s="94"/>
      <c r="R181" s="94"/>
      <c r="S181" s="94"/>
      <c r="T181" s="94"/>
      <c r="U181" s="94"/>
      <c r="V181" s="94"/>
      <c r="W181" s="56"/>
      <c r="X181" s="56"/>
      <c r="Y181" s="95"/>
      <c r="Z181" s="30"/>
    </row>
    <row r="182" s="91" customFormat="1" ht="37" customHeight="1" spans="1:26">
      <c r="A182" s="92" t="s">
        <v>30</v>
      </c>
      <c r="B182" s="56" t="s">
        <v>114</v>
      </c>
      <c r="C182" s="56" t="s">
        <v>32</v>
      </c>
      <c r="D182" s="56">
        <v>106</v>
      </c>
      <c r="E182" s="56">
        <v>100</v>
      </c>
      <c r="F182" s="56">
        <v>6</v>
      </c>
      <c r="G182" s="56">
        <v>4</v>
      </c>
      <c r="H182" s="56">
        <v>1</v>
      </c>
      <c r="I182" s="56"/>
      <c r="J182" s="56"/>
      <c r="K182" s="56"/>
      <c r="L182" s="56">
        <v>1</v>
      </c>
      <c r="M182" s="56" t="s">
        <v>106</v>
      </c>
      <c r="N182" s="56" t="s">
        <v>35</v>
      </c>
      <c r="O182" s="92" t="s">
        <v>35</v>
      </c>
      <c r="P182" s="92" t="s">
        <v>107</v>
      </c>
      <c r="Q182" s="92" t="s">
        <v>37</v>
      </c>
      <c r="R182" s="92" t="s">
        <v>78</v>
      </c>
      <c r="S182" s="92" t="s">
        <v>79</v>
      </c>
      <c r="T182" s="92" t="s">
        <v>35</v>
      </c>
      <c r="U182" s="92" t="s">
        <v>108</v>
      </c>
      <c r="V182" s="92" t="s">
        <v>66</v>
      </c>
      <c r="W182" s="56"/>
      <c r="X182" s="56"/>
      <c r="Y182" s="95"/>
      <c r="Z182" s="30"/>
    </row>
    <row r="183" s="91" customFormat="1" ht="37" customHeight="1" spans="1:26">
      <c r="A183" s="93"/>
      <c r="B183" s="56" t="s">
        <v>70</v>
      </c>
      <c r="C183" s="56" t="s">
        <v>32</v>
      </c>
      <c r="D183" s="56">
        <v>115</v>
      </c>
      <c r="E183" s="56">
        <v>107</v>
      </c>
      <c r="F183" s="56">
        <v>8</v>
      </c>
      <c r="G183" s="56">
        <v>1</v>
      </c>
      <c r="H183" s="56">
        <v>1</v>
      </c>
      <c r="I183" s="56"/>
      <c r="J183" s="56"/>
      <c r="K183" s="56"/>
      <c r="L183" s="56">
        <v>1</v>
      </c>
      <c r="M183" s="56" t="s">
        <v>106</v>
      </c>
      <c r="N183" s="56" t="s">
        <v>35</v>
      </c>
      <c r="O183" s="93"/>
      <c r="P183" s="93"/>
      <c r="Q183" s="93"/>
      <c r="R183" s="93"/>
      <c r="S183" s="93"/>
      <c r="T183" s="93"/>
      <c r="U183" s="93"/>
      <c r="V183" s="93"/>
      <c r="W183" s="56"/>
      <c r="X183" s="56"/>
      <c r="Y183" s="95"/>
      <c r="Z183" s="30"/>
    </row>
    <row r="184" s="91" customFormat="1" ht="45" customHeight="1" spans="1:26">
      <c r="A184" s="93"/>
      <c r="B184" s="56" t="s">
        <v>115</v>
      </c>
      <c r="C184" s="56" t="s">
        <v>32</v>
      </c>
      <c r="D184" s="56">
        <v>26</v>
      </c>
      <c r="E184" s="56">
        <v>23</v>
      </c>
      <c r="F184" s="56">
        <v>3</v>
      </c>
      <c r="G184" s="56">
        <v>1</v>
      </c>
      <c r="H184" s="56">
        <v>1</v>
      </c>
      <c r="I184" s="56"/>
      <c r="J184" s="56"/>
      <c r="K184" s="56"/>
      <c r="L184" s="56">
        <v>1</v>
      </c>
      <c r="M184" s="56" t="s">
        <v>106</v>
      </c>
      <c r="N184" s="56" t="s">
        <v>35</v>
      </c>
      <c r="O184" s="93"/>
      <c r="P184" s="93"/>
      <c r="Q184" s="93"/>
      <c r="R184" s="93"/>
      <c r="S184" s="93"/>
      <c r="T184" s="93"/>
      <c r="U184" s="93"/>
      <c r="V184" s="93"/>
      <c r="W184" s="56"/>
      <c r="X184" s="56"/>
      <c r="Y184" s="95"/>
      <c r="Z184" s="30"/>
    </row>
    <row r="185" s="91" customFormat="1" ht="37" customHeight="1" spans="1:26">
      <c r="A185" s="93"/>
      <c r="B185" s="56" t="s">
        <v>116</v>
      </c>
      <c r="C185" s="56" t="s">
        <v>32</v>
      </c>
      <c r="D185" s="56">
        <v>270</v>
      </c>
      <c r="E185" s="56">
        <v>268</v>
      </c>
      <c r="F185" s="56">
        <v>2</v>
      </c>
      <c r="G185" s="56">
        <v>8</v>
      </c>
      <c r="H185" s="56">
        <v>1</v>
      </c>
      <c r="I185" s="56"/>
      <c r="J185" s="56"/>
      <c r="K185" s="56"/>
      <c r="L185" s="56">
        <v>1</v>
      </c>
      <c r="M185" s="56" t="s">
        <v>106</v>
      </c>
      <c r="N185" s="56" t="s">
        <v>35</v>
      </c>
      <c r="O185" s="93"/>
      <c r="P185" s="93"/>
      <c r="Q185" s="93"/>
      <c r="R185" s="93"/>
      <c r="S185" s="93"/>
      <c r="T185" s="93"/>
      <c r="U185" s="93"/>
      <c r="V185" s="93"/>
      <c r="W185" s="56"/>
      <c r="X185" s="56"/>
      <c r="Y185" s="95"/>
      <c r="Z185" s="30"/>
    </row>
    <row r="186" s="91" customFormat="1" ht="37" customHeight="1" spans="1:26">
      <c r="A186" s="93"/>
      <c r="B186" s="56" t="s">
        <v>117</v>
      </c>
      <c r="C186" s="56" t="s">
        <v>32</v>
      </c>
      <c r="D186" s="56">
        <v>176</v>
      </c>
      <c r="E186" s="56">
        <v>175</v>
      </c>
      <c r="F186" s="56">
        <v>1</v>
      </c>
      <c r="G186" s="56">
        <v>7</v>
      </c>
      <c r="H186" s="56">
        <v>1</v>
      </c>
      <c r="I186" s="56"/>
      <c r="J186" s="56"/>
      <c r="K186" s="56"/>
      <c r="L186" s="56">
        <v>1</v>
      </c>
      <c r="M186" s="56" t="s">
        <v>106</v>
      </c>
      <c r="N186" s="56" t="s">
        <v>35</v>
      </c>
      <c r="O186" s="93"/>
      <c r="P186" s="93"/>
      <c r="Q186" s="93"/>
      <c r="R186" s="93"/>
      <c r="S186" s="93"/>
      <c r="T186" s="93"/>
      <c r="U186" s="93"/>
      <c r="V186" s="93"/>
      <c r="W186" s="56"/>
      <c r="X186" s="56"/>
      <c r="Y186" s="95"/>
      <c r="Z186" s="30"/>
    </row>
    <row r="187" s="91" customFormat="1" ht="37" customHeight="1" spans="1:26">
      <c r="A187" s="93"/>
      <c r="B187" s="56" t="s">
        <v>118</v>
      </c>
      <c r="C187" s="56" t="s">
        <v>32</v>
      </c>
      <c r="D187" s="56">
        <v>246</v>
      </c>
      <c r="E187" s="56">
        <v>241</v>
      </c>
      <c r="F187" s="56">
        <v>5</v>
      </c>
      <c r="G187" s="56">
        <v>2</v>
      </c>
      <c r="H187" s="56">
        <v>1</v>
      </c>
      <c r="I187" s="56"/>
      <c r="J187" s="56"/>
      <c r="K187" s="56"/>
      <c r="L187" s="56">
        <v>1</v>
      </c>
      <c r="M187" s="56" t="s">
        <v>106</v>
      </c>
      <c r="N187" s="56" t="s">
        <v>35</v>
      </c>
      <c r="O187" s="93"/>
      <c r="P187" s="93"/>
      <c r="Q187" s="93"/>
      <c r="R187" s="93"/>
      <c r="S187" s="93"/>
      <c r="T187" s="93"/>
      <c r="U187" s="93"/>
      <c r="V187" s="93"/>
      <c r="W187" s="56"/>
      <c r="X187" s="56"/>
      <c r="Y187" s="95"/>
      <c r="Z187" s="30"/>
    </row>
    <row r="188" s="91" customFormat="1" ht="37" customHeight="1" spans="1:26">
      <c r="A188" s="93"/>
      <c r="B188" s="56" t="s">
        <v>119</v>
      </c>
      <c r="C188" s="56" t="s">
        <v>32</v>
      </c>
      <c r="D188" s="56">
        <v>113</v>
      </c>
      <c r="E188" s="56">
        <v>111</v>
      </c>
      <c r="F188" s="56">
        <v>2</v>
      </c>
      <c r="G188" s="56">
        <v>2</v>
      </c>
      <c r="H188" s="56">
        <v>1</v>
      </c>
      <c r="I188" s="56"/>
      <c r="J188" s="56"/>
      <c r="K188" s="56"/>
      <c r="L188" s="56">
        <v>1</v>
      </c>
      <c r="M188" s="56" t="s">
        <v>106</v>
      </c>
      <c r="N188" s="56" t="s">
        <v>35</v>
      </c>
      <c r="O188" s="93"/>
      <c r="P188" s="93"/>
      <c r="Q188" s="93"/>
      <c r="R188" s="93"/>
      <c r="S188" s="93"/>
      <c r="T188" s="93"/>
      <c r="U188" s="93"/>
      <c r="V188" s="93"/>
      <c r="W188" s="56"/>
      <c r="X188" s="56"/>
      <c r="Y188" s="95"/>
      <c r="Z188" s="30"/>
    </row>
    <row r="189" s="91" customFormat="1" ht="37" customHeight="1" spans="1:26">
      <c r="A189" s="93"/>
      <c r="B189" s="56" t="s">
        <v>120</v>
      </c>
      <c r="C189" s="56" t="s">
        <v>32</v>
      </c>
      <c r="D189" s="56">
        <v>120</v>
      </c>
      <c r="E189" s="56">
        <v>114</v>
      </c>
      <c r="F189" s="56">
        <v>6</v>
      </c>
      <c r="G189" s="56">
        <v>1</v>
      </c>
      <c r="H189" s="56">
        <v>1</v>
      </c>
      <c r="I189" s="56"/>
      <c r="J189" s="56"/>
      <c r="K189" s="56"/>
      <c r="L189" s="56">
        <v>1</v>
      </c>
      <c r="M189" s="56" t="s">
        <v>106</v>
      </c>
      <c r="N189" s="56" t="s">
        <v>35</v>
      </c>
      <c r="O189" s="93"/>
      <c r="P189" s="93"/>
      <c r="Q189" s="93"/>
      <c r="R189" s="93"/>
      <c r="S189" s="93"/>
      <c r="T189" s="93"/>
      <c r="U189" s="93"/>
      <c r="V189" s="93"/>
      <c r="W189" s="56"/>
      <c r="X189" s="56"/>
      <c r="Y189" s="95"/>
      <c r="Z189" s="30"/>
    </row>
    <row r="190" s="91" customFormat="1" ht="37" customHeight="1" spans="1:26">
      <c r="A190" s="93"/>
      <c r="B190" s="56" t="s">
        <v>121</v>
      </c>
      <c r="C190" s="56" t="s">
        <v>32</v>
      </c>
      <c r="D190" s="56">
        <v>90</v>
      </c>
      <c r="E190" s="56">
        <v>65</v>
      </c>
      <c r="F190" s="56">
        <v>25</v>
      </c>
      <c r="G190" s="56"/>
      <c r="H190" s="56">
        <v>1</v>
      </c>
      <c r="I190" s="56"/>
      <c r="J190" s="56"/>
      <c r="K190" s="56"/>
      <c r="L190" s="56">
        <v>1</v>
      </c>
      <c r="M190" s="56" t="s">
        <v>106</v>
      </c>
      <c r="N190" s="56" t="s">
        <v>35</v>
      </c>
      <c r="O190" s="93"/>
      <c r="P190" s="93"/>
      <c r="Q190" s="93"/>
      <c r="R190" s="93"/>
      <c r="S190" s="93"/>
      <c r="T190" s="93"/>
      <c r="U190" s="93"/>
      <c r="V190" s="93"/>
      <c r="W190" s="56"/>
      <c r="X190" s="56"/>
      <c r="Y190" s="95"/>
      <c r="Z190" s="30"/>
    </row>
    <row r="191" s="91" customFormat="1" ht="37" customHeight="1" spans="1:26">
      <c r="A191" s="93"/>
      <c r="B191" s="56" t="s">
        <v>122</v>
      </c>
      <c r="C191" s="56" t="s">
        <v>32</v>
      </c>
      <c r="D191" s="56">
        <v>361</v>
      </c>
      <c r="E191" s="56">
        <v>291</v>
      </c>
      <c r="F191" s="56">
        <v>70</v>
      </c>
      <c r="G191" s="56">
        <v>17</v>
      </c>
      <c r="H191" s="56">
        <v>1</v>
      </c>
      <c r="I191" s="56"/>
      <c r="J191" s="56"/>
      <c r="K191" s="56"/>
      <c r="L191" s="56">
        <v>1</v>
      </c>
      <c r="M191" s="56" t="s">
        <v>106</v>
      </c>
      <c r="N191" s="56" t="s">
        <v>35</v>
      </c>
      <c r="O191" s="93"/>
      <c r="P191" s="93"/>
      <c r="Q191" s="93"/>
      <c r="R191" s="93"/>
      <c r="S191" s="93"/>
      <c r="T191" s="93"/>
      <c r="U191" s="93"/>
      <c r="V191" s="93"/>
      <c r="W191" s="56"/>
      <c r="X191" s="56"/>
      <c r="Y191" s="95"/>
      <c r="Z191" s="30"/>
    </row>
    <row r="192" s="91" customFormat="1" ht="37" customHeight="1" spans="1:26">
      <c r="A192" s="93"/>
      <c r="B192" s="56" t="s">
        <v>73</v>
      </c>
      <c r="C192" s="56" t="s">
        <v>32</v>
      </c>
      <c r="D192" s="56">
        <v>150</v>
      </c>
      <c r="E192" s="56">
        <v>129</v>
      </c>
      <c r="F192" s="56">
        <v>21</v>
      </c>
      <c r="G192" s="56">
        <v>6</v>
      </c>
      <c r="H192" s="56">
        <v>1</v>
      </c>
      <c r="I192" s="56"/>
      <c r="J192" s="56"/>
      <c r="K192" s="56"/>
      <c r="L192" s="56">
        <v>1</v>
      </c>
      <c r="M192" s="56" t="s">
        <v>106</v>
      </c>
      <c r="N192" s="56" t="s">
        <v>35</v>
      </c>
      <c r="O192" s="93"/>
      <c r="P192" s="93"/>
      <c r="Q192" s="93"/>
      <c r="R192" s="93"/>
      <c r="S192" s="93"/>
      <c r="T192" s="93"/>
      <c r="U192" s="93"/>
      <c r="V192" s="93"/>
      <c r="W192" s="56"/>
      <c r="X192" s="56"/>
      <c r="Y192" s="95"/>
      <c r="Z192" s="30"/>
    </row>
    <row r="193" s="91" customFormat="1" ht="37" customHeight="1" spans="1:26">
      <c r="A193" s="94"/>
      <c r="B193" s="56" t="s">
        <v>83</v>
      </c>
      <c r="C193" s="56" t="s">
        <v>32</v>
      </c>
      <c r="D193" s="56">
        <v>325</v>
      </c>
      <c r="E193" s="56">
        <v>265</v>
      </c>
      <c r="F193" s="56">
        <v>60</v>
      </c>
      <c r="G193" s="56">
        <v>14</v>
      </c>
      <c r="H193" s="56">
        <v>2</v>
      </c>
      <c r="I193" s="56"/>
      <c r="J193" s="56"/>
      <c r="K193" s="56"/>
      <c r="L193" s="56">
        <v>2</v>
      </c>
      <c r="M193" s="56" t="s">
        <v>106</v>
      </c>
      <c r="N193" s="56" t="s">
        <v>35</v>
      </c>
      <c r="O193" s="94"/>
      <c r="P193" s="94"/>
      <c r="Q193" s="94"/>
      <c r="R193" s="94"/>
      <c r="S193" s="94"/>
      <c r="T193" s="94"/>
      <c r="U193" s="94"/>
      <c r="V193" s="94"/>
      <c r="W193" s="56"/>
      <c r="X193" s="56"/>
      <c r="Y193" s="95"/>
      <c r="Z193" s="30"/>
    </row>
    <row r="194" s="91" customFormat="1" ht="37" customHeight="1" spans="1:26">
      <c r="A194" s="92" t="s">
        <v>30</v>
      </c>
      <c r="B194" s="56" t="s">
        <v>87</v>
      </c>
      <c r="C194" s="56" t="s">
        <v>32</v>
      </c>
      <c r="D194" s="56">
        <v>185</v>
      </c>
      <c r="E194" s="56">
        <v>137</v>
      </c>
      <c r="F194" s="56">
        <v>48</v>
      </c>
      <c r="G194" s="56">
        <v>8</v>
      </c>
      <c r="H194" s="56">
        <v>1</v>
      </c>
      <c r="I194" s="56"/>
      <c r="J194" s="56"/>
      <c r="K194" s="56"/>
      <c r="L194" s="56">
        <v>1</v>
      </c>
      <c r="M194" s="56" t="s">
        <v>106</v>
      </c>
      <c r="N194" s="56" t="s">
        <v>35</v>
      </c>
      <c r="O194" s="92" t="s">
        <v>35</v>
      </c>
      <c r="P194" s="92" t="s">
        <v>107</v>
      </c>
      <c r="Q194" s="92" t="s">
        <v>37</v>
      </c>
      <c r="R194" s="92" t="s">
        <v>78</v>
      </c>
      <c r="S194" s="92" t="s">
        <v>79</v>
      </c>
      <c r="T194" s="92" t="s">
        <v>35</v>
      </c>
      <c r="U194" s="92" t="s">
        <v>108</v>
      </c>
      <c r="V194" s="92" t="s">
        <v>66</v>
      </c>
      <c r="W194" s="56"/>
      <c r="X194" s="56"/>
      <c r="Y194" s="95"/>
      <c r="Z194" s="30"/>
    </row>
    <row r="195" s="91" customFormat="1" ht="37" customHeight="1" spans="1:26">
      <c r="A195" s="93"/>
      <c r="B195" s="56" t="s">
        <v>90</v>
      </c>
      <c r="C195" s="56" t="s">
        <v>32</v>
      </c>
      <c r="D195" s="56">
        <v>110</v>
      </c>
      <c r="E195" s="56">
        <v>105</v>
      </c>
      <c r="F195" s="56">
        <v>5</v>
      </c>
      <c r="G195" s="56">
        <v>3</v>
      </c>
      <c r="H195" s="56">
        <v>1</v>
      </c>
      <c r="I195" s="56"/>
      <c r="J195" s="56"/>
      <c r="K195" s="56"/>
      <c r="L195" s="56">
        <v>1</v>
      </c>
      <c r="M195" s="56" t="s">
        <v>106</v>
      </c>
      <c r="N195" s="56" t="s">
        <v>35</v>
      </c>
      <c r="O195" s="93"/>
      <c r="P195" s="93"/>
      <c r="Q195" s="93"/>
      <c r="R195" s="93"/>
      <c r="S195" s="93"/>
      <c r="T195" s="93"/>
      <c r="U195" s="93"/>
      <c r="V195" s="93"/>
      <c r="W195" s="56"/>
      <c r="X195" s="56"/>
      <c r="Y195" s="95"/>
      <c r="Z195" s="30"/>
    </row>
    <row r="196" s="91" customFormat="1" ht="37" customHeight="1" spans="1:26">
      <c r="A196" s="93"/>
      <c r="B196" s="56" t="s">
        <v>128</v>
      </c>
      <c r="C196" s="56" t="s">
        <v>32</v>
      </c>
      <c r="D196" s="56">
        <v>150</v>
      </c>
      <c r="E196" s="56">
        <v>135</v>
      </c>
      <c r="F196" s="56">
        <v>15</v>
      </c>
      <c r="G196" s="56"/>
      <c r="H196" s="56">
        <v>1</v>
      </c>
      <c r="I196" s="56"/>
      <c r="J196" s="56"/>
      <c r="K196" s="56"/>
      <c r="L196" s="56">
        <v>1</v>
      </c>
      <c r="M196" s="56" t="s">
        <v>106</v>
      </c>
      <c r="N196" s="56" t="s">
        <v>35</v>
      </c>
      <c r="O196" s="93"/>
      <c r="P196" s="93"/>
      <c r="Q196" s="93"/>
      <c r="R196" s="93"/>
      <c r="S196" s="93"/>
      <c r="T196" s="93"/>
      <c r="U196" s="93"/>
      <c r="V196" s="93"/>
      <c r="W196" s="56"/>
      <c r="X196" s="56"/>
      <c r="Y196" s="95"/>
      <c r="Z196" s="30"/>
    </row>
    <row r="197" s="91" customFormat="1" ht="42" customHeight="1" spans="1:26">
      <c r="A197" s="93"/>
      <c r="B197" s="56" t="s">
        <v>97</v>
      </c>
      <c r="C197" s="56" t="s">
        <v>32</v>
      </c>
      <c r="D197" s="56">
        <v>175</v>
      </c>
      <c r="E197" s="56">
        <v>155</v>
      </c>
      <c r="F197" s="56">
        <v>20</v>
      </c>
      <c r="G197" s="56">
        <v>9</v>
      </c>
      <c r="H197" s="56">
        <v>1</v>
      </c>
      <c r="I197" s="56"/>
      <c r="J197" s="56"/>
      <c r="K197" s="56"/>
      <c r="L197" s="56">
        <v>1</v>
      </c>
      <c r="M197" s="56" t="s">
        <v>106</v>
      </c>
      <c r="N197" s="56" t="s">
        <v>35</v>
      </c>
      <c r="O197" s="93"/>
      <c r="P197" s="93"/>
      <c r="Q197" s="93"/>
      <c r="R197" s="93"/>
      <c r="S197" s="93"/>
      <c r="T197" s="93"/>
      <c r="U197" s="93"/>
      <c r="V197" s="93"/>
      <c r="W197" s="56"/>
      <c r="X197" s="56"/>
      <c r="Y197" s="95"/>
      <c r="Z197" s="30"/>
    </row>
    <row r="198" s="91" customFormat="1" ht="42" customHeight="1" spans="1:26">
      <c r="A198" s="94"/>
      <c r="B198" s="56" t="s">
        <v>131</v>
      </c>
      <c r="C198" s="56" t="s">
        <v>32</v>
      </c>
      <c r="D198" s="56">
        <v>49</v>
      </c>
      <c r="E198" s="56">
        <v>46</v>
      </c>
      <c r="F198" s="56">
        <v>3</v>
      </c>
      <c r="G198" s="56"/>
      <c r="H198" s="56">
        <v>1</v>
      </c>
      <c r="I198" s="56"/>
      <c r="J198" s="56"/>
      <c r="K198" s="56"/>
      <c r="L198" s="56">
        <v>1</v>
      </c>
      <c r="M198" s="56" t="s">
        <v>106</v>
      </c>
      <c r="N198" s="56" t="s">
        <v>35</v>
      </c>
      <c r="O198" s="94"/>
      <c r="P198" s="94"/>
      <c r="Q198" s="94"/>
      <c r="R198" s="94"/>
      <c r="S198" s="94"/>
      <c r="T198" s="94"/>
      <c r="U198" s="94"/>
      <c r="V198" s="94"/>
      <c r="W198" s="56"/>
      <c r="X198" s="56"/>
      <c r="Y198" s="95"/>
      <c r="Z198" s="30"/>
    </row>
    <row r="199" ht="10" customHeight="1" spans="1:24">
      <c r="A199" s="57" t="s">
        <v>104</v>
      </c>
      <c r="B199" s="57"/>
      <c r="C199" s="57"/>
      <c r="D199" s="57"/>
      <c r="E199" s="57"/>
      <c r="F199" s="57"/>
      <c r="G199" s="57"/>
      <c r="H199" s="57"/>
      <c r="I199" s="57"/>
      <c r="J199" s="57"/>
      <c r="K199" s="57"/>
      <c r="L199" s="57"/>
      <c r="M199" s="57"/>
      <c r="N199" s="57"/>
      <c r="O199" s="57"/>
      <c r="P199" s="57"/>
      <c r="Q199" s="57"/>
      <c r="R199" s="57"/>
      <c r="S199" s="57"/>
      <c r="T199" s="57"/>
      <c r="U199" s="57"/>
      <c r="V199" s="57"/>
      <c r="W199" s="57"/>
      <c r="X199" s="57"/>
    </row>
    <row r="200" ht="10" customHeight="1" spans="1:24">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row>
    <row r="201" ht="10" customHeight="1" spans="1:24">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row>
    <row r="202" ht="35" customHeight="1"/>
    <row r="203" ht="35" customHeight="1"/>
  </sheetData>
  <mergeCells count="330">
    <mergeCell ref="A1:X1"/>
    <mergeCell ref="A2:X2"/>
    <mergeCell ref="I3:L3"/>
    <mergeCell ref="M3:X3"/>
    <mergeCell ref="P4:U4"/>
    <mergeCell ref="A5:C5"/>
    <mergeCell ref="A3:A4"/>
    <mergeCell ref="A6:A11"/>
    <mergeCell ref="A12:A23"/>
    <mergeCell ref="A24:A32"/>
    <mergeCell ref="A33:A41"/>
    <mergeCell ref="A42:A44"/>
    <mergeCell ref="A45:A53"/>
    <mergeCell ref="A54:A62"/>
    <mergeCell ref="A63:A74"/>
    <mergeCell ref="A75:A78"/>
    <mergeCell ref="A79:A81"/>
    <mergeCell ref="A82:A84"/>
    <mergeCell ref="A89:A96"/>
    <mergeCell ref="A97:A103"/>
    <mergeCell ref="A106:A111"/>
    <mergeCell ref="A112:A121"/>
    <mergeCell ref="A124:A132"/>
    <mergeCell ref="A133:A141"/>
    <mergeCell ref="A143:A146"/>
    <mergeCell ref="A147:A154"/>
    <mergeCell ref="A156:A163"/>
    <mergeCell ref="A164:A169"/>
    <mergeCell ref="A170:A181"/>
    <mergeCell ref="A182:A193"/>
    <mergeCell ref="A194:A198"/>
    <mergeCell ref="B3:B4"/>
    <mergeCell ref="B6:B11"/>
    <mergeCell ref="B12:B23"/>
    <mergeCell ref="B24:B32"/>
    <mergeCell ref="B33:B41"/>
    <mergeCell ref="B42:B44"/>
    <mergeCell ref="B45:B53"/>
    <mergeCell ref="B54:B62"/>
    <mergeCell ref="B63:B74"/>
    <mergeCell ref="B75:B78"/>
    <mergeCell ref="B79:B81"/>
    <mergeCell ref="B82:B84"/>
    <mergeCell ref="B89:B96"/>
    <mergeCell ref="B97:B103"/>
    <mergeCell ref="B106:B111"/>
    <mergeCell ref="B112:B121"/>
    <mergeCell ref="B124:B132"/>
    <mergeCell ref="B133:B141"/>
    <mergeCell ref="B143:B146"/>
    <mergeCell ref="B147:B154"/>
    <mergeCell ref="B156:B163"/>
    <mergeCell ref="B164:B169"/>
    <mergeCell ref="C3:C4"/>
    <mergeCell ref="C6:C11"/>
    <mergeCell ref="C12:C23"/>
    <mergeCell ref="C24:C32"/>
    <mergeCell ref="C33:C41"/>
    <mergeCell ref="C42:C44"/>
    <mergeCell ref="C45:C53"/>
    <mergeCell ref="C54:C62"/>
    <mergeCell ref="C63:C74"/>
    <mergeCell ref="C75:C78"/>
    <mergeCell ref="C79:C81"/>
    <mergeCell ref="C82:C84"/>
    <mergeCell ref="C89:C96"/>
    <mergeCell ref="C97:C103"/>
    <mergeCell ref="C106:C111"/>
    <mergeCell ref="C112:C121"/>
    <mergeCell ref="C124:C132"/>
    <mergeCell ref="C133:C141"/>
    <mergeCell ref="C143:C146"/>
    <mergeCell ref="C147:C154"/>
    <mergeCell ref="C156:C163"/>
    <mergeCell ref="C164:C169"/>
    <mergeCell ref="D3:D4"/>
    <mergeCell ref="D6:D11"/>
    <mergeCell ref="D12:D23"/>
    <mergeCell ref="D24:D32"/>
    <mergeCell ref="D33:D41"/>
    <mergeCell ref="D42:D44"/>
    <mergeCell ref="D45:D53"/>
    <mergeCell ref="D54:D62"/>
    <mergeCell ref="D63:D74"/>
    <mergeCell ref="D75:D78"/>
    <mergeCell ref="D79:D81"/>
    <mergeCell ref="D82:D84"/>
    <mergeCell ref="D89:D96"/>
    <mergeCell ref="D97:D103"/>
    <mergeCell ref="D106:D111"/>
    <mergeCell ref="D112:D121"/>
    <mergeCell ref="D124:D132"/>
    <mergeCell ref="D133:D141"/>
    <mergeCell ref="D143:D146"/>
    <mergeCell ref="D147:D154"/>
    <mergeCell ref="D156:D163"/>
    <mergeCell ref="D164:D169"/>
    <mergeCell ref="E3:E4"/>
    <mergeCell ref="E6:E11"/>
    <mergeCell ref="E12:E23"/>
    <mergeCell ref="E24:E32"/>
    <mergeCell ref="E33:E41"/>
    <mergeCell ref="E42:E44"/>
    <mergeCell ref="E45:E53"/>
    <mergeCell ref="E54:E62"/>
    <mergeCell ref="E63:E74"/>
    <mergeCell ref="E75:E78"/>
    <mergeCell ref="E79:E81"/>
    <mergeCell ref="E82:E84"/>
    <mergeCell ref="E89:E96"/>
    <mergeCell ref="E97:E103"/>
    <mergeCell ref="E106:E111"/>
    <mergeCell ref="E112:E121"/>
    <mergeCell ref="E124:E132"/>
    <mergeCell ref="E133:E141"/>
    <mergeCell ref="E143:E146"/>
    <mergeCell ref="E147:E154"/>
    <mergeCell ref="E156:E163"/>
    <mergeCell ref="E164:E169"/>
    <mergeCell ref="F3:F4"/>
    <mergeCell ref="F6:F11"/>
    <mergeCell ref="F12:F23"/>
    <mergeCell ref="F24:F32"/>
    <mergeCell ref="F33:F41"/>
    <mergeCell ref="F42:F44"/>
    <mergeCell ref="F45:F53"/>
    <mergeCell ref="F54:F62"/>
    <mergeCell ref="F63:F74"/>
    <mergeCell ref="F75:F78"/>
    <mergeCell ref="F79:F81"/>
    <mergeCell ref="F82:F84"/>
    <mergeCell ref="F89:F96"/>
    <mergeCell ref="F97:F103"/>
    <mergeCell ref="F106:F111"/>
    <mergeCell ref="F112:F121"/>
    <mergeCell ref="F124:F132"/>
    <mergeCell ref="F133:F141"/>
    <mergeCell ref="F143:F146"/>
    <mergeCell ref="F147:F154"/>
    <mergeCell ref="F156:F163"/>
    <mergeCell ref="F164:F169"/>
    <mergeCell ref="G3:G4"/>
    <mergeCell ref="G6:G11"/>
    <mergeCell ref="G12:G23"/>
    <mergeCell ref="G24:G32"/>
    <mergeCell ref="G33:G41"/>
    <mergeCell ref="G42:G44"/>
    <mergeCell ref="G45:G53"/>
    <mergeCell ref="G54:G62"/>
    <mergeCell ref="G63:G74"/>
    <mergeCell ref="G75:G78"/>
    <mergeCell ref="G79:G81"/>
    <mergeCell ref="G82:G84"/>
    <mergeCell ref="G89:G96"/>
    <mergeCell ref="G97:G103"/>
    <mergeCell ref="G106:G111"/>
    <mergeCell ref="G112:G121"/>
    <mergeCell ref="G124:G132"/>
    <mergeCell ref="G133:G141"/>
    <mergeCell ref="G143:G146"/>
    <mergeCell ref="G147:G154"/>
    <mergeCell ref="G156:G163"/>
    <mergeCell ref="G164:G169"/>
    <mergeCell ref="H3:H4"/>
    <mergeCell ref="H6:H11"/>
    <mergeCell ref="H12:H23"/>
    <mergeCell ref="H24:H32"/>
    <mergeCell ref="H33:H41"/>
    <mergeCell ref="H42:H44"/>
    <mergeCell ref="H45:H53"/>
    <mergeCell ref="H54:H62"/>
    <mergeCell ref="H63:H74"/>
    <mergeCell ref="H75:H78"/>
    <mergeCell ref="H79:H81"/>
    <mergeCell ref="H82:H84"/>
    <mergeCell ref="H89:H96"/>
    <mergeCell ref="H97:H103"/>
    <mergeCell ref="H106:H111"/>
    <mergeCell ref="H112:H121"/>
    <mergeCell ref="H124:H132"/>
    <mergeCell ref="H133:H141"/>
    <mergeCell ref="H143:H146"/>
    <mergeCell ref="H147:H154"/>
    <mergeCell ref="H156:H163"/>
    <mergeCell ref="H164:H169"/>
    <mergeCell ref="M4:M5"/>
    <mergeCell ref="N4:N5"/>
    <mergeCell ref="O4:O5"/>
    <mergeCell ref="O6:O23"/>
    <mergeCell ref="O24:O44"/>
    <mergeCell ref="O45:O62"/>
    <mergeCell ref="O63:O84"/>
    <mergeCell ref="O85:O89"/>
    <mergeCell ref="O90:O96"/>
    <mergeCell ref="O97:O103"/>
    <mergeCell ref="O104:O105"/>
    <mergeCell ref="O106:O121"/>
    <mergeCell ref="O122:O124"/>
    <mergeCell ref="O125:O132"/>
    <mergeCell ref="O133:O140"/>
    <mergeCell ref="O141:O142"/>
    <mergeCell ref="O143:O153"/>
    <mergeCell ref="O154:O155"/>
    <mergeCell ref="O156:O168"/>
    <mergeCell ref="O170:O181"/>
    <mergeCell ref="O182:O193"/>
    <mergeCell ref="O194:O198"/>
    <mergeCell ref="P6:P23"/>
    <mergeCell ref="P24:P41"/>
    <mergeCell ref="P42:P44"/>
    <mergeCell ref="P45:P62"/>
    <mergeCell ref="P63:P84"/>
    <mergeCell ref="P85:P89"/>
    <mergeCell ref="P90:P96"/>
    <mergeCell ref="P97:P103"/>
    <mergeCell ref="P104:P105"/>
    <mergeCell ref="P106:P116"/>
    <mergeCell ref="P117:P121"/>
    <mergeCell ref="P122:P124"/>
    <mergeCell ref="P125:P132"/>
    <mergeCell ref="P133:P136"/>
    <mergeCell ref="P137:P140"/>
    <mergeCell ref="P141:P142"/>
    <mergeCell ref="P143:P151"/>
    <mergeCell ref="P152:P153"/>
    <mergeCell ref="P154:P155"/>
    <mergeCell ref="P156:P168"/>
    <mergeCell ref="P170:P181"/>
    <mergeCell ref="P182:P193"/>
    <mergeCell ref="P194:P198"/>
    <mergeCell ref="Q6:Q23"/>
    <mergeCell ref="Q24:Q44"/>
    <mergeCell ref="Q45:Q62"/>
    <mergeCell ref="Q63:Q84"/>
    <mergeCell ref="Q85:Q96"/>
    <mergeCell ref="Q97:Q105"/>
    <mergeCell ref="Q106:Q121"/>
    <mergeCell ref="Q122:Q132"/>
    <mergeCell ref="Q133:Q142"/>
    <mergeCell ref="Q143:Q155"/>
    <mergeCell ref="Q156:Q169"/>
    <mergeCell ref="Q170:Q181"/>
    <mergeCell ref="Q182:Q193"/>
    <mergeCell ref="Q194:Q198"/>
    <mergeCell ref="R6:R23"/>
    <mergeCell ref="R24:R44"/>
    <mergeCell ref="R45:R62"/>
    <mergeCell ref="R63:R84"/>
    <mergeCell ref="R85:R96"/>
    <mergeCell ref="R97:R103"/>
    <mergeCell ref="R104:R105"/>
    <mergeCell ref="R106:R116"/>
    <mergeCell ref="R117:R121"/>
    <mergeCell ref="R122:R132"/>
    <mergeCell ref="R133:R136"/>
    <mergeCell ref="R137:R142"/>
    <mergeCell ref="R143:R151"/>
    <mergeCell ref="R152:R153"/>
    <mergeCell ref="R154:R155"/>
    <mergeCell ref="R156:R169"/>
    <mergeCell ref="R170:R181"/>
    <mergeCell ref="R182:R193"/>
    <mergeCell ref="R194:R198"/>
    <mergeCell ref="S6:S23"/>
    <mergeCell ref="S24:S44"/>
    <mergeCell ref="S45:S62"/>
    <mergeCell ref="S63:S84"/>
    <mergeCell ref="S85:S96"/>
    <mergeCell ref="S97:S103"/>
    <mergeCell ref="S104:S105"/>
    <mergeCell ref="S106:S116"/>
    <mergeCell ref="S117:S121"/>
    <mergeCell ref="S122:S132"/>
    <mergeCell ref="S133:S136"/>
    <mergeCell ref="S137:S142"/>
    <mergeCell ref="S143:S151"/>
    <mergeCell ref="S152:S153"/>
    <mergeCell ref="S154:S155"/>
    <mergeCell ref="S156:S169"/>
    <mergeCell ref="S170:S181"/>
    <mergeCell ref="S182:S193"/>
    <mergeCell ref="S194:S198"/>
    <mergeCell ref="T6:T23"/>
    <mergeCell ref="T24:T44"/>
    <mergeCell ref="T45:T62"/>
    <mergeCell ref="T63:T84"/>
    <mergeCell ref="T85:T96"/>
    <mergeCell ref="T97:T105"/>
    <mergeCell ref="T106:T121"/>
    <mergeCell ref="T122:T132"/>
    <mergeCell ref="T133:T142"/>
    <mergeCell ref="T143:T155"/>
    <mergeCell ref="T156:T169"/>
    <mergeCell ref="T170:T181"/>
    <mergeCell ref="T182:T193"/>
    <mergeCell ref="T194:T198"/>
    <mergeCell ref="U6:U23"/>
    <mergeCell ref="U24:U44"/>
    <mergeCell ref="U45:U62"/>
    <mergeCell ref="U63:U84"/>
    <mergeCell ref="U85:U96"/>
    <mergeCell ref="U97:U105"/>
    <mergeCell ref="U106:U121"/>
    <mergeCell ref="U122:U132"/>
    <mergeCell ref="U133:U142"/>
    <mergeCell ref="U143:U155"/>
    <mergeCell ref="U156:U169"/>
    <mergeCell ref="U170:U181"/>
    <mergeCell ref="U182:U193"/>
    <mergeCell ref="U194:U198"/>
    <mergeCell ref="V4:V5"/>
    <mergeCell ref="V6:V23"/>
    <mergeCell ref="V24:V44"/>
    <mergeCell ref="V45:V62"/>
    <mergeCell ref="V63:V84"/>
    <mergeCell ref="V85:V96"/>
    <mergeCell ref="V97:V105"/>
    <mergeCell ref="V106:V121"/>
    <mergeCell ref="V122:V132"/>
    <mergeCell ref="V133:V142"/>
    <mergeCell ref="V143:V155"/>
    <mergeCell ref="V156:V169"/>
    <mergeCell ref="V170:V181"/>
    <mergeCell ref="V182:V193"/>
    <mergeCell ref="V194:V198"/>
    <mergeCell ref="W4:W5"/>
    <mergeCell ref="W6:W23"/>
    <mergeCell ref="W24:W44"/>
    <mergeCell ref="X4:X5"/>
    <mergeCell ref="A199:X201"/>
  </mergeCells>
  <printOptions horizontalCentered="1"/>
  <pageMargins left="0.196527777777778" right="0.118055555555556" top="0.354166666666667" bottom="0.314583333333333" header="0.314583333333333" footer="0.0784722222222222"/>
  <pageSetup paperSize="9" scale="90" orientation="landscape" horizontalDpi="600"/>
  <headerFooter>
    <oddFooter>&amp;C&amp;10第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6"/>
  <sheetViews>
    <sheetView showZeros="0" tabSelected="1" workbookViewId="0">
      <selection activeCell="AA4" sqref="AA4"/>
    </sheetView>
  </sheetViews>
  <sheetFormatPr defaultColWidth="9" defaultRowHeight="14.25"/>
  <cols>
    <col min="1" max="1" width="7.875" style="68" customWidth="1"/>
    <col min="2" max="2" width="9.625" style="68" customWidth="1"/>
    <col min="3" max="3" width="6" style="68" customWidth="1"/>
    <col min="4" max="5" width="5.75" style="69" customWidth="1"/>
    <col min="6" max="9" width="4.75833333333333" style="69" customWidth="1"/>
    <col min="10" max="10" width="5.75" style="69" customWidth="1"/>
    <col min="11" max="16" width="5.25" style="69" customWidth="1"/>
    <col min="17" max="17" width="6.875" style="69" customWidth="1"/>
    <col min="18" max="18" width="5.75" style="69" customWidth="1"/>
    <col min="19" max="19" width="8.5" style="69" customWidth="1"/>
    <col min="20" max="21" width="5.375" style="69" customWidth="1"/>
    <col min="22" max="22" width="6.625" style="69" customWidth="1"/>
    <col min="23" max="23" width="7.875" style="69" customWidth="1"/>
    <col min="24" max="24" width="6.625" style="69" customWidth="1"/>
    <col min="25" max="25" width="5.625" style="78" customWidth="1"/>
    <col min="26" max="26" width="8.125" style="68" customWidth="1"/>
    <col min="27" max="16384" width="9" style="68"/>
  </cols>
  <sheetData>
    <row r="1" ht="24.95" customHeight="1" spans="1:1">
      <c r="A1" s="79" t="s">
        <v>133</v>
      </c>
    </row>
    <row r="2" ht="24.95" customHeight="1" spans="1:26">
      <c r="A2" s="80" t="s">
        <v>134</v>
      </c>
      <c r="B2" s="80"/>
      <c r="C2" s="80"/>
      <c r="D2" s="80"/>
      <c r="E2" s="80"/>
      <c r="F2" s="80"/>
      <c r="G2" s="80"/>
      <c r="H2" s="80"/>
      <c r="I2" s="80"/>
      <c r="J2" s="80"/>
      <c r="K2" s="80"/>
      <c r="L2" s="80"/>
      <c r="M2" s="80"/>
      <c r="N2" s="80"/>
      <c r="O2" s="80"/>
      <c r="P2" s="80"/>
      <c r="Q2" s="80"/>
      <c r="R2" s="80"/>
      <c r="S2" s="80"/>
      <c r="T2" s="80"/>
      <c r="U2" s="80"/>
      <c r="V2" s="80"/>
      <c r="W2" s="80"/>
      <c r="X2" s="80"/>
      <c r="Y2" s="80"/>
      <c r="Z2" s="80"/>
    </row>
    <row r="3" ht="24.95" customHeight="1" spans="20:26">
      <c r="T3" s="88">
        <v>44032</v>
      </c>
      <c r="U3" s="88"/>
      <c r="V3" s="88"/>
      <c r="W3" s="88"/>
      <c r="X3" s="88"/>
      <c r="Y3" s="88"/>
      <c r="Z3" s="88"/>
    </row>
    <row r="4" s="76" customFormat="1" ht="30.95" customHeight="1" spans="1:26">
      <c r="A4" s="81" t="s">
        <v>135</v>
      </c>
      <c r="B4" s="82" t="s">
        <v>136</v>
      </c>
      <c r="C4" s="81" t="s">
        <v>23</v>
      </c>
      <c r="D4" s="83" t="s">
        <v>137</v>
      </c>
      <c r="E4" s="84"/>
      <c r="F4" s="84"/>
      <c r="G4" s="84"/>
      <c r="H4" s="84"/>
      <c r="I4" s="84"/>
      <c r="J4" s="84"/>
      <c r="K4" s="84"/>
      <c r="L4" s="84"/>
      <c r="M4" s="84"/>
      <c r="N4" s="84"/>
      <c r="O4" s="84"/>
      <c r="P4" s="84"/>
      <c r="Q4" s="84"/>
      <c r="R4" s="84"/>
      <c r="S4" s="84"/>
      <c r="T4" s="84"/>
      <c r="U4" s="84"/>
      <c r="V4" s="84"/>
      <c r="W4" s="84"/>
      <c r="X4" s="84"/>
      <c r="Y4" s="84"/>
      <c r="Z4" s="89"/>
    </row>
    <row r="5" s="76" customFormat="1" ht="30.95" customHeight="1" spans="1:26">
      <c r="A5" s="81"/>
      <c r="B5" s="85"/>
      <c r="C5" s="86"/>
      <c r="D5" s="34" t="s">
        <v>138</v>
      </c>
      <c r="E5" s="34"/>
      <c r="F5" s="34"/>
      <c r="G5" s="34"/>
      <c r="H5" s="34"/>
      <c r="I5" s="34"/>
      <c r="J5" s="34"/>
      <c r="K5" s="34"/>
      <c r="L5" s="34"/>
      <c r="M5" s="34"/>
      <c r="N5" s="34"/>
      <c r="O5" s="34"/>
      <c r="P5" s="34"/>
      <c r="Q5" s="34"/>
      <c r="R5" s="34"/>
      <c r="S5" s="34"/>
      <c r="T5" s="34"/>
      <c r="U5" s="34"/>
      <c r="V5" s="34"/>
      <c r="W5" s="34" t="s">
        <v>139</v>
      </c>
      <c r="X5" s="34"/>
      <c r="Y5" s="34" t="s">
        <v>140</v>
      </c>
      <c r="Z5" s="81" t="s">
        <v>22</v>
      </c>
    </row>
    <row r="6" s="76" customFormat="1" ht="33" customHeight="1" spans="1:26">
      <c r="A6" s="81"/>
      <c r="B6" s="85"/>
      <c r="C6" s="86"/>
      <c r="D6" s="34" t="s">
        <v>34</v>
      </c>
      <c r="E6" s="34" t="s">
        <v>43</v>
      </c>
      <c r="F6" s="34" t="s">
        <v>44</v>
      </c>
      <c r="G6" s="34" t="s">
        <v>45</v>
      </c>
      <c r="H6" s="34" t="s">
        <v>49</v>
      </c>
      <c r="I6" s="34" t="s">
        <v>46</v>
      </c>
      <c r="J6" s="34" t="s">
        <v>50</v>
      </c>
      <c r="K6" s="34" t="s">
        <v>47</v>
      </c>
      <c r="L6" s="34" t="s">
        <v>51</v>
      </c>
      <c r="M6" s="34" t="s">
        <v>69</v>
      </c>
      <c r="N6" s="34" t="s">
        <v>53</v>
      </c>
      <c r="O6" s="34" t="s">
        <v>54</v>
      </c>
      <c r="P6" s="34" t="s">
        <v>92</v>
      </c>
      <c r="Q6" s="34" t="s">
        <v>103</v>
      </c>
      <c r="R6" s="34" t="s">
        <v>52</v>
      </c>
      <c r="S6" s="34" t="s">
        <v>141</v>
      </c>
      <c r="T6" s="34" t="s">
        <v>142</v>
      </c>
      <c r="U6" s="34" t="s">
        <v>143</v>
      </c>
      <c r="V6" s="34" t="s">
        <v>74</v>
      </c>
      <c r="W6" s="34" t="s">
        <v>144</v>
      </c>
      <c r="X6" s="34" t="s">
        <v>145</v>
      </c>
      <c r="Y6" s="34"/>
      <c r="Z6" s="81"/>
    </row>
    <row r="7" s="76" customFormat="1" ht="25" hidden="1" customHeight="1" spans="1:26">
      <c r="A7" s="34" t="s">
        <v>30</v>
      </c>
      <c r="B7" s="87" t="s">
        <v>33</v>
      </c>
      <c r="C7" s="87" t="e">
        <f>SUM(D7:Y7)</f>
        <v>#REF!</v>
      </c>
      <c r="D7" s="87" t="e">
        <f>SUMIFS(#REF!,#REF!,$B7,#REF!,D$6)</f>
        <v>#REF!</v>
      </c>
      <c r="E7" s="87" t="e">
        <f>SUMIFS(#REF!,#REF!,$B7,#REF!,E$6)</f>
        <v>#REF!</v>
      </c>
      <c r="F7" s="87" t="e">
        <f>SUMIFS(#REF!,#REF!,$B7,#REF!,F$6)</f>
        <v>#REF!</v>
      </c>
      <c r="G7" s="87" t="e">
        <f>SUMIFS(#REF!,#REF!,$B7,#REF!,G$6)</f>
        <v>#REF!</v>
      </c>
      <c r="H7" s="87" t="e">
        <f>SUMIFS(#REF!,#REF!,$B7,#REF!,H$6)</f>
        <v>#REF!</v>
      </c>
      <c r="I7" s="87" t="e">
        <f>SUMIFS(#REF!,#REF!,$B7,#REF!,I$6)</f>
        <v>#REF!</v>
      </c>
      <c r="J7" s="87" t="e">
        <f>SUMIFS(#REF!,#REF!,$B7,#REF!,J$6)</f>
        <v>#REF!</v>
      </c>
      <c r="K7" s="87" t="e">
        <f>SUMIFS(#REF!,#REF!,$B7,#REF!,K$6)</f>
        <v>#REF!</v>
      </c>
      <c r="L7" s="87" t="e">
        <f>SUMIFS(#REF!,#REF!,$B7,#REF!,L$6)</f>
        <v>#REF!</v>
      </c>
      <c r="M7" s="87" t="e">
        <f>SUMIFS(#REF!,#REF!,$B7,#REF!,M$6)</f>
        <v>#REF!</v>
      </c>
      <c r="N7" s="87" t="e">
        <f>SUMIFS(#REF!,#REF!,$B7,#REF!,N$6)</f>
        <v>#REF!</v>
      </c>
      <c r="O7" s="87" t="e">
        <f>SUMIFS(#REF!,#REF!,$B7,#REF!,O$6)</f>
        <v>#REF!</v>
      </c>
      <c r="P7" s="87" t="e">
        <f>SUMIFS(#REF!,#REF!,$B7,#REF!,P$6)</f>
        <v>#REF!</v>
      </c>
      <c r="Q7" s="87" t="e">
        <f>SUMIFS(#REF!,#REF!,$B7,#REF!,Q$6)</f>
        <v>#REF!</v>
      </c>
      <c r="R7" s="87" t="e">
        <f>SUMIFS(#REF!,#REF!,$B7,#REF!,R$6)</f>
        <v>#REF!</v>
      </c>
      <c r="S7" s="87" t="e">
        <f>SUMIFS(#REF!,#REF!,$B7,#REF!,S$6)</f>
        <v>#REF!</v>
      </c>
      <c r="T7" s="87" t="e">
        <f>SUMIFS(#REF!,#REF!,$B7,#REF!,T$6)</f>
        <v>#REF!</v>
      </c>
      <c r="U7" s="87" t="e">
        <f>SUMIFS(#REF!,#REF!,$B7,#REF!,U$6)</f>
        <v>#REF!</v>
      </c>
      <c r="V7" s="87" t="e">
        <f>SUMIFS(#REF!,#REF!,$B7,#REF!,V$6)</f>
        <v>#REF!</v>
      </c>
      <c r="W7" s="87" t="e">
        <f>SUMIFS(#REF!,#REF!,$B7,#REF!,W$6)</f>
        <v>#REF!</v>
      </c>
      <c r="X7" s="87" t="e">
        <f>SUMIFS(#REF!,#REF!,$B7,#REF!,X$6)</f>
        <v>#REF!</v>
      </c>
      <c r="Y7" s="87" t="e">
        <f>SUMIFS(#REF!,#REF!,$B7,#REF!,Y$5)</f>
        <v>#REF!</v>
      </c>
      <c r="Z7" s="87"/>
    </row>
    <row r="8" s="76" customFormat="1" ht="25" customHeight="1" spans="1:26">
      <c r="A8" s="34"/>
      <c r="B8" s="34" t="s">
        <v>146</v>
      </c>
      <c r="C8" s="34">
        <f>SUM(D8:Y8)</f>
        <v>78</v>
      </c>
      <c r="D8" s="34">
        <v>10</v>
      </c>
      <c r="E8" s="34">
        <v>8</v>
      </c>
      <c r="F8" s="34">
        <v>9</v>
      </c>
      <c r="G8" s="34">
        <v>8</v>
      </c>
      <c r="H8" s="34">
        <v>5</v>
      </c>
      <c r="I8" s="34">
        <v>11</v>
      </c>
      <c r="J8" s="34">
        <v>10</v>
      </c>
      <c r="K8" s="34">
        <v>9</v>
      </c>
      <c r="L8" s="34">
        <v>4</v>
      </c>
      <c r="M8" s="34"/>
      <c r="N8" s="34">
        <v>1</v>
      </c>
      <c r="O8" s="34">
        <v>2</v>
      </c>
      <c r="P8" s="34"/>
      <c r="Q8" s="34"/>
      <c r="R8" s="34">
        <v>1</v>
      </c>
      <c r="S8" s="34"/>
      <c r="T8" s="34"/>
      <c r="U8" s="34"/>
      <c r="V8" s="34"/>
      <c r="W8" s="34"/>
      <c r="X8" s="34"/>
      <c r="Y8" s="34"/>
      <c r="Z8" s="34" t="s">
        <v>147</v>
      </c>
    </row>
    <row r="9" s="76" customFormat="1" ht="25" customHeight="1" spans="1:26">
      <c r="A9" s="34"/>
      <c r="B9" s="34" t="s">
        <v>148</v>
      </c>
      <c r="C9" s="34">
        <v>22</v>
      </c>
      <c r="D9" s="34">
        <v>2</v>
      </c>
      <c r="E9" s="34">
        <v>2</v>
      </c>
      <c r="F9" s="34">
        <v>3</v>
      </c>
      <c r="G9" s="34">
        <v>2</v>
      </c>
      <c r="H9" s="34">
        <v>2</v>
      </c>
      <c r="I9" s="34">
        <v>2</v>
      </c>
      <c r="J9" s="34">
        <v>2</v>
      </c>
      <c r="K9" s="34">
        <v>2</v>
      </c>
      <c r="L9" s="34">
        <v>2</v>
      </c>
      <c r="M9" s="34">
        <v>0</v>
      </c>
      <c r="N9" s="34">
        <v>1</v>
      </c>
      <c r="O9" s="34">
        <v>1</v>
      </c>
      <c r="P9" s="34">
        <v>0</v>
      </c>
      <c r="Q9" s="34">
        <v>0</v>
      </c>
      <c r="R9" s="34">
        <v>1</v>
      </c>
      <c r="S9" s="34">
        <v>0</v>
      </c>
      <c r="T9" s="34">
        <v>0</v>
      </c>
      <c r="U9" s="34">
        <v>0</v>
      </c>
      <c r="V9" s="34">
        <v>0</v>
      </c>
      <c r="W9" s="34">
        <v>0</v>
      </c>
      <c r="X9" s="34">
        <v>0</v>
      </c>
      <c r="Y9" s="34">
        <v>0</v>
      </c>
      <c r="Z9" s="34"/>
    </row>
    <row r="10" s="76" customFormat="1" ht="25" hidden="1" customHeight="1" spans="1:26">
      <c r="A10" s="34"/>
      <c r="B10" s="87" t="s">
        <v>58</v>
      </c>
      <c r="C10" s="87" t="e">
        <f>SUM(D10:Y10)</f>
        <v>#REF!</v>
      </c>
      <c r="D10" s="87" t="e">
        <f>SUMIFS(#REF!,#REF!,$B10,#REF!,D$6)</f>
        <v>#REF!</v>
      </c>
      <c r="E10" s="87"/>
      <c r="F10" s="87"/>
      <c r="G10" s="87"/>
      <c r="H10" s="87"/>
      <c r="I10" s="87"/>
      <c r="J10" s="87"/>
      <c r="K10" s="87"/>
      <c r="L10" s="87"/>
      <c r="M10" s="87"/>
      <c r="N10" s="87"/>
      <c r="O10" s="87"/>
      <c r="P10" s="87"/>
      <c r="Q10" s="87"/>
      <c r="R10" s="87"/>
      <c r="S10" s="87">
        <v>6</v>
      </c>
      <c r="T10" s="87">
        <v>5</v>
      </c>
      <c r="U10" s="87">
        <v>1</v>
      </c>
      <c r="V10" s="87"/>
      <c r="W10" s="87"/>
      <c r="X10" s="87"/>
      <c r="Y10" s="87"/>
      <c r="Z10" s="87"/>
    </row>
    <row r="11" s="76" customFormat="1" ht="25" customHeight="1" spans="1:26">
      <c r="A11" s="34"/>
      <c r="B11" s="34" t="s">
        <v>149</v>
      </c>
      <c r="C11" s="34">
        <f>SUM(D11:Y11)</f>
        <v>9</v>
      </c>
      <c r="D11" s="34"/>
      <c r="E11" s="34"/>
      <c r="F11" s="34"/>
      <c r="G11" s="34"/>
      <c r="H11" s="34"/>
      <c r="I11" s="34"/>
      <c r="J11" s="34"/>
      <c r="K11" s="34"/>
      <c r="L11" s="34"/>
      <c r="M11" s="34"/>
      <c r="N11" s="34"/>
      <c r="O11" s="34"/>
      <c r="P11" s="34"/>
      <c r="Q11" s="34"/>
      <c r="R11" s="34"/>
      <c r="S11" s="34">
        <v>5</v>
      </c>
      <c r="T11" s="34">
        <v>4</v>
      </c>
      <c r="U11" s="34"/>
      <c r="V11" s="34"/>
      <c r="W11" s="34"/>
      <c r="X11" s="34"/>
      <c r="Y11" s="34"/>
      <c r="Z11" s="34" t="s">
        <v>147</v>
      </c>
    </row>
    <row r="12" s="76" customFormat="1" ht="25" customHeight="1" spans="1:26">
      <c r="A12" s="34"/>
      <c r="B12" s="34" t="s">
        <v>150</v>
      </c>
      <c r="C12" s="34">
        <f>SUM(D12:Y12)</f>
        <v>3</v>
      </c>
      <c r="D12" s="34"/>
      <c r="E12" s="34"/>
      <c r="F12" s="34"/>
      <c r="G12" s="34"/>
      <c r="H12" s="34"/>
      <c r="I12" s="34"/>
      <c r="J12" s="34"/>
      <c r="K12" s="34"/>
      <c r="L12" s="34"/>
      <c r="M12" s="34"/>
      <c r="N12" s="34"/>
      <c r="O12" s="34"/>
      <c r="P12" s="34"/>
      <c r="Q12" s="34"/>
      <c r="R12" s="34"/>
      <c r="S12" s="34">
        <v>1</v>
      </c>
      <c r="T12" s="34">
        <v>1</v>
      </c>
      <c r="U12" s="34">
        <v>1</v>
      </c>
      <c r="V12" s="34"/>
      <c r="W12" s="34"/>
      <c r="X12" s="34"/>
      <c r="Y12" s="34"/>
      <c r="Z12" s="34"/>
    </row>
    <row r="13" s="76" customFormat="1" ht="25" customHeight="1" spans="1:26">
      <c r="A13" s="34"/>
      <c r="B13" s="34" t="s">
        <v>151</v>
      </c>
      <c r="C13" s="34">
        <v>3</v>
      </c>
      <c r="D13" s="34"/>
      <c r="E13" s="34"/>
      <c r="F13" s="34"/>
      <c r="G13" s="34"/>
      <c r="H13" s="34"/>
      <c r="I13" s="34"/>
      <c r="J13" s="34"/>
      <c r="K13" s="34"/>
      <c r="L13" s="34"/>
      <c r="M13" s="34"/>
      <c r="N13" s="34"/>
      <c r="O13" s="34"/>
      <c r="P13" s="34"/>
      <c r="Q13" s="34"/>
      <c r="R13" s="34"/>
      <c r="S13" s="34"/>
      <c r="T13" s="34"/>
      <c r="U13" s="34"/>
      <c r="V13" s="34"/>
      <c r="W13" s="34">
        <v>2</v>
      </c>
      <c r="X13" s="34">
        <v>1</v>
      </c>
      <c r="Y13" s="34"/>
      <c r="Z13" s="34"/>
    </row>
    <row r="14" s="77" customFormat="1" ht="25" hidden="1" customHeight="1" spans="1:26">
      <c r="A14" s="34"/>
      <c r="B14" s="87" t="s">
        <v>63</v>
      </c>
      <c r="C14" s="87" t="e">
        <f>SUM(D14:Y14)</f>
        <v>#REF!</v>
      </c>
      <c r="D14" s="87" t="e">
        <f>SUMIFS(#REF!,#REF!,$B14,#REF!,D$6)</f>
        <v>#REF!</v>
      </c>
      <c r="E14" s="87" t="e">
        <f>SUMIFS(#REF!,#REF!,$B14,#REF!,E$6)</f>
        <v>#REF!</v>
      </c>
      <c r="F14" s="87" t="e">
        <f>SUMIFS(#REF!,#REF!,$B14,#REF!,F$6)</f>
        <v>#REF!</v>
      </c>
      <c r="G14" s="87" t="e">
        <f>SUMIFS(#REF!,#REF!,$B14,#REF!,G$6)</f>
        <v>#REF!</v>
      </c>
      <c r="H14" s="87" t="e">
        <f>SUMIFS(#REF!,#REF!,$B14,#REF!,H$6)</f>
        <v>#REF!</v>
      </c>
      <c r="I14" s="87" t="e">
        <f>SUMIFS(#REF!,#REF!,$B14,#REF!,I$6)</f>
        <v>#REF!</v>
      </c>
      <c r="J14" s="87" t="e">
        <f>SUMIFS(#REF!,#REF!,$B14,#REF!,J$6)</f>
        <v>#REF!</v>
      </c>
      <c r="K14" s="87" t="e">
        <f>SUMIFS(#REF!,#REF!,$B14,#REF!,K$6)</f>
        <v>#REF!</v>
      </c>
      <c r="L14" s="87" t="e">
        <f>SUMIFS(#REF!,#REF!,$B14,#REF!,L$6)</f>
        <v>#REF!</v>
      </c>
      <c r="M14" s="87" t="e">
        <f>SUMIFS(#REF!,#REF!,$B14,#REF!,M$6)</f>
        <v>#REF!</v>
      </c>
      <c r="N14" s="87" t="e">
        <f>SUMIFS(#REF!,#REF!,$B14,#REF!,N$6)</f>
        <v>#REF!</v>
      </c>
      <c r="O14" s="87" t="e">
        <f>SUMIFS(#REF!,#REF!,$B14,#REF!,O$6)</f>
        <v>#REF!</v>
      </c>
      <c r="P14" s="87" t="e">
        <f>SUMIFS(#REF!,#REF!,$B14,#REF!,P$6)</f>
        <v>#REF!</v>
      </c>
      <c r="Q14" s="87" t="e">
        <f>SUMIFS(#REF!,#REF!,$B14,#REF!,Q$6)</f>
        <v>#REF!</v>
      </c>
      <c r="R14" s="87" t="e">
        <f>SUMIFS(#REF!,#REF!,$B14,#REF!,R$6)</f>
        <v>#REF!</v>
      </c>
      <c r="S14" s="87" t="e">
        <f>SUMIFS(#REF!,#REF!,$B14,#REF!,S$6)</f>
        <v>#REF!</v>
      </c>
      <c r="T14" s="87" t="e">
        <f>SUMIFS(#REF!,#REF!,$B14,#REF!,T$6)</f>
        <v>#REF!</v>
      </c>
      <c r="U14" s="87" t="e">
        <f>SUMIFS(#REF!,#REF!,$B14,#REF!,U$6)</f>
        <v>#REF!</v>
      </c>
      <c r="V14" s="87" t="e">
        <f>SUMIFS(#REF!,#REF!,$B14,#REF!,V$6)</f>
        <v>#REF!</v>
      </c>
      <c r="W14" s="87" t="e">
        <f>SUMIFS(#REF!,#REF!,$B14,#REF!,W$6)</f>
        <v>#REF!</v>
      </c>
      <c r="X14" s="87" t="e">
        <f>SUMIFS(#REF!,#REF!,$B14,#REF!,X$6)</f>
        <v>#REF!</v>
      </c>
      <c r="Y14" s="87" t="e">
        <f>SUMIFS(#REF!,#REF!,$B14,#REF!,Y$5)</f>
        <v>#REF!</v>
      </c>
      <c r="Z14" s="87"/>
    </row>
    <row r="15" s="77" customFormat="1" ht="25" customHeight="1" spans="1:26">
      <c r="A15" s="34"/>
      <c r="B15" s="34" t="s">
        <v>152</v>
      </c>
      <c r="C15" s="34">
        <f>SUM(D15:Y15)</f>
        <v>38</v>
      </c>
      <c r="D15" s="34">
        <v>7</v>
      </c>
      <c r="E15" s="34">
        <v>7</v>
      </c>
      <c r="F15" s="34">
        <v>5</v>
      </c>
      <c r="G15" s="34">
        <v>6</v>
      </c>
      <c r="H15" s="34">
        <v>4</v>
      </c>
      <c r="I15" s="34">
        <v>2</v>
      </c>
      <c r="J15" s="34">
        <v>1</v>
      </c>
      <c r="K15" s="34">
        <v>1</v>
      </c>
      <c r="L15" s="34">
        <v>1</v>
      </c>
      <c r="M15" s="34">
        <v>1</v>
      </c>
      <c r="N15" s="34">
        <v>1</v>
      </c>
      <c r="O15" s="34">
        <v>1</v>
      </c>
      <c r="P15" s="34"/>
      <c r="Q15" s="34"/>
      <c r="R15" s="34">
        <v>1</v>
      </c>
      <c r="S15" s="34"/>
      <c r="T15" s="34"/>
      <c r="U15" s="34"/>
      <c r="V15" s="34"/>
      <c r="W15" s="34"/>
      <c r="X15" s="34"/>
      <c r="Y15" s="34"/>
      <c r="Z15" s="34" t="s">
        <v>147</v>
      </c>
    </row>
    <row r="16" s="77" customFormat="1" ht="25" customHeight="1" spans="1:26">
      <c r="A16" s="34"/>
      <c r="B16" s="34" t="s">
        <v>153</v>
      </c>
      <c r="C16" s="34">
        <f>SUM(D16:Y16)</f>
        <v>14</v>
      </c>
      <c r="D16" s="34">
        <v>2</v>
      </c>
      <c r="E16" s="34">
        <v>1</v>
      </c>
      <c r="F16" s="34">
        <v>1</v>
      </c>
      <c r="G16" s="34">
        <v>1</v>
      </c>
      <c r="H16" s="34">
        <v>1</v>
      </c>
      <c r="I16" s="34">
        <v>1</v>
      </c>
      <c r="J16" s="34">
        <v>1</v>
      </c>
      <c r="K16" s="34">
        <v>1</v>
      </c>
      <c r="L16" s="34">
        <v>1</v>
      </c>
      <c r="M16" s="34">
        <v>1</v>
      </c>
      <c r="N16" s="34">
        <v>1</v>
      </c>
      <c r="O16" s="34">
        <v>1</v>
      </c>
      <c r="P16" s="34">
        <v>0</v>
      </c>
      <c r="Q16" s="34">
        <v>0</v>
      </c>
      <c r="R16" s="34">
        <v>1</v>
      </c>
      <c r="S16" s="34">
        <v>0</v>
      </c>
      <c r="T16" s="34">
        <v>0</v>
      </c>
      <c r="U16" s="34">
        <v>0</v>
      </c>
      <c r="V16" s="34"/>
      <c r="W16" s="34"/>
      <c r="X16" s="34"/>
      <c r="Y16" s="34"/>
      <c r="Z16" s="34"/>
    </row>
    <row r="17" s="77" customFormat="1" ht="25" hidden="1" customHeight="1" spans="1:26">
      <c r="A17" s="34"/>
      <c r="B17" s="87" t="s">
        <v>84</v>
      </c>
      <c r="C17" s="87" t="e">
        <f>SUM(D17:Y17)</f>
        <v>#REF!</v>
      </c>
      <c r="D17" s="87" t="e">
        <f>SUMIFS(#REF!,#REF!,$B17,#REF!,D$6)</f>
        <v>#REF!</v>
      </c>
      <c r="E17" s="87" t="e">
        <f>SUMIFS(#REF!,#REF!,$B17,#REF!,E$6)</f>
        <v>#REF!</v>
      </c>
      <c r="F17" s="87" t="e">
        <f>SUMIFS(#REF!,#REF!,$B17,#REF!,F$6)</f>
        <v>#REF!</v>
      </c>
      <c r="G17" s="87" t="e">
        <f>SUMIFS(#REF!,#REF!,$B17,#REF!,G$6)</f>
        <v>#REF!</v>
      </c>
      <c r="H17" s="87" t="e">
        <f>SUMIFS(#REF!,#REF!,$B17,#REF!,H$6)</f>
        <v>#REF!</v>
      </c>
      <c r="I17" s="87" t="e">
        <f>SUMIFS(#REF!,#REF!,$B17,#REF!,I$6)</f>
        <v>#REF!</v>
      </c>
      <c r="J17" s="87" t="e">
        <f>SUMIFS(#REF!,#REF!,$B17,#REF!,J$6)</f>
        <v>#REF!</v>
      </c>
      <c r="K17" s="87" t="e">
        <f>SUMIFS(#REF!,#REF!,$B17,#REF!,K$6)</f>
        <v>#REF!</v>
      </c>
      <c r="L17" s="87" t="e">
        <f>SUMIFS(#REF!,#REF!,$B17,#REF!,L$6)</f>
        <v>#REF!</v>
      </c>
      <c r="M17" s="87" t="e">
        <f>SUMIFS(#REF!,#REF!,$B17,#REF!,M$6)</f>
        <v>#REF!</v>
      </c>
      <c r="N17" s="87" t="e">
        <f>SUMIFS(#REF!,#REF!,$B17,#REF!,N$6)</f>
        <v>#REF!</v>
      </c>
      <c r="O17" s="87" t="e">
        <f>SUMIFS(#REF!,#REF!,$B17,#REF!,O$6)</f>
        <v>#REF!</v>
      </c>
      <c r="P17" s="87" t="e">
        <f>SUMIFS(#REF!,#REF!,$B17,#REF!,P$6)</f>
        <v>#REF!</v>
      </c>
      <c r="Q17" s="87" t="e">
        <f>SUMIFS(#REF!,#REF!,$B17,#REF!,Q$6)</f>
        <v>#REF!</v>
      </c>
      <c r="R17" s="87" t="e">
        <f>SUMIFS(#REF!,#REF!,$B17,#REF!,R$6)</f>
        <v>#REF!</v>
      </c>
      <c r="S17" s="87" t="e">
        <f>SUMIFS(#REF!,#REF!,$B17,#REF!,S$6)</f>
        <v>#REF!</v>
      </c>
      <c r="T17" s="87" t="e">
        <f>SUMIFS(#REF!,#REF!,$B17,#REF!,T$6)</f>
        <v>#REF!</v>
      </c>
      <c r="U17" s="87" t="e">
        <f>SUMIFS(#REF!,#REF!,$B17,#REF!,U$6)</f>
        <v>#REF!</v>
      </c>
      <c r="V17" s="87" t="e">
        <f>SUMIFS(#REF!,#REF!,$B17,#REF!,V$6)</f>
        <v>#REF!</v>
      </c>
      <c r="W17" s="87" t="e">
        <f>SUMIFS(#REF!,#REF!,$B17,#REF!,W$6)</f>
        <v>#REF!</v>
      </c>
      <c r="X17" s="87" t="e">
        <f>SUMIFS(#REF!,#REF!,$B17,#REF!,X$6)</f>
        <v>#REF!</v>
      </c>
      <c r="Y17" s="87" t="e">
        <f>SUMIFS(#REF!,#REF!,$B17,#REF!,Y$5)</f>
        <v>#REF!</v>
      </c>
      <c r="Z17" s="87"/>
    </row>
    <row r="18" s="77" customFormat="1" ht="25" customHeight="1" spans="1:26">
      <c r="A18" s="34"/>
      <c r="B18" s="34" t="s">
        <v>154</v>
      </c>
      <c r="C18" s="34">
        <f>SUM(D18:Y18)</f>
        <v>34</v>
      </c>
      <c r="D18" s="34">
        <v>8</v>
      </c>
      <c r="E18" s="34">
        <v>8</v>
      </c>
      <c r="F18" s="34">
        <v>8</v>
      </c>
      <c r="G18" s="34"/>
      <c r="H18" s="34"/>
      <c r="I18" s="34"/>
      <c r="J18" s="34"/>
      <c r="K18" s="34"/>
      <c r="L18" s="34"/>
      <c r="M18" s="34">
        <v>2</v>
      </c>
      <c r="N18" s="34">
        <v>2</v>
      </c>
      <c r="O18" s="34">
        <v>2</v>
      </c>
      <c r="P18" s="34">
        <v>2</v>
      </c>
      <c r="Q18" s="34">
        <v>2</v>
      </c>
      <c r="R18" s="34"/>
      <c r="S18" s="34"/>
      <c r="T18" s="34"/>
      <c r="U18" s="34"/>
      <c r="V18" s="34"/>
      <c r="W18" s="34"/>
      <c r="X18" s="34"/>
      <c r="Y18" s="34"/>
      <c r="Z18" s="34" t="s">
        <v>147</v>
      </c>
    </row>
    <row r="19" s="77" customFormat="1" ht="25" customHeight="1" spans="1:26">
      <c r="A19" s="34"/>
      <c r="B19" s="34" t="s">
        <v>155</v>
      </c>
      <c r="C19" s="34">
        <v>24</v>
      </c>
      <c r="D19" s="34">
        <v>5</v>
      </c>
      <c r="E19" s="34">
        <v>5</v>
      </c>
      <c r="F19" s="34">
        <v>5</v>
      </c>
      <c r="G19" s="34">
        <v>0</v>
      </c>
      <c r="H19" s="34">
        <v>0</v>
      </c>
      <c r="I19" s="34">
        <v>0</v>
      </c>
      <c r="J19" s="34">
        <v>0</v>
      </c>
      <c r="K19" s="34">
        <v>0</v>
      </c>
      <c r="L19" s="34">
        <v>0</v>
      </c>
      <c r="M19" s="34">
        <v>2</v>
      </c>
      <c r="N19" s="34">
        <v>2</v>
      </c>
      <c r="O19" s="34">
        <v>2</v>
      </c>
      <c r="P19" s="34">
        <v>1</v>
      </c>
      <c r="Q19" s="34">
        <v>2</v>
      </c>
      <c r="R19" s="34">
        <v>0</v>
      </c>
      <c r="S19" s="34">
        <v>0</v>
      </c>
      <c r="T19" s="34">
        <v>0</v>
      </c>
      <c r="U19" s="34">
        <v>0</v>
      </c>
      <c r="V19" s="34">
        <v>0</v>
      </c>
      <c r="W19" s="34">
        <v>0</v>
      </c>
      <c r="X19" s="34">
        <v>0</v>
      </c>
      <c r="Y19" s="34"/>
      <c r="Z19" s="34"/>
    </row>
    <row r="20" s="77" customFormat="1" ht="25" hidden="1" customHeight="1" spans="1:26">
      <c r="A20" s="34"/>
      <c r="B20" s="87" t="s">
        <v>74</v>
      </c>
      <c r="C20" s="87" t="e">
        <f>SUM(D20:Y20)</f>
        <v>#REF!</v>
      </c>
      <c r="D20" s="87" t="e">
        <f>SUMIFS(#REF!,#REF!,$B20,#REF!,D$6)</f>
        <v>#REF!</v>
      </c>
      <c r="E20" s="87" t="e">
        <f>SUMIFS(#REF!,#REF!,$B20,#REF!,E$6)</f>
        <v>#REF!</v>
      </c>
      <c r="F20" s="87" t="e">
        <f>SUMIFS(#REF!,#REF!,$B20,#REF!,F$6)</f>
        <v>#REF!</v>
      </c>
      <c r="G20" s="87" t="e">
        <f>SUMIFS(#REF!,#REF!,$B20,#REF!,G$6)</f>
        <v>#REF!</v>
      </c>
      <c r="H20" s="87" t="e">
        <f>SUMIFS(#REF!,#REF!,$B20,#REF!,H$6)</f>
        <v>#REF!</v>
      </c>
      <c r="I20" s="87" t="e">
        <f>SUMIFS(#REF!,#REF!,$B20,#REF!,I$6)</f>
        <v>#REF!</v>
      </c>
      <c r="J20" s="87" t="e">
        <f>SUMIFS(#REF!,#REF!,$B20,#REF!,J$6)</f>
        <v>#REF!</v>
      </c>
      <c r="K20" s="87" t="e">
        <f>SUMIFS(#REF!,#REF!,$B20,#REF!,K$6)</f>
        <v>#REF!</v>
      </c>
      <c r="L20" s="87" t="e">
        <f>SUMIFS(#REF!,#REF!,$B20,#REF!,L$6)</f>
        <v>#REF!</v>
      </c>
      <c r="M20" s="87" t="e">
        <f>SUMIFS(#REF!,#REF!,$B20,#REF!,M$6)</f>
        <v>#REF!</v>
      </c>
      <c r="N20" s="87" t="e">
        <f>SUMIFS(#REF!,#REF!,$B20,#REF!,N$6)</f>
        <v>#REF!</v>
      </c>
      <c r="O20" s="87" t="e">
        <f>SUMIFS(#REF!,#REF!,$B20,#REF!,O$6)</f>
        <v>#REF!</v>
      </c>
      <c r="P20" s="87" t="e">
        <f>SUMIFS(#REF!,#REF!,$B20,#REF!,P$6)</f>
        <v>#REF!</v>
      </c>
      <c r="Q20" s="87" t="e">
        <f>SUMIFS(#REF!,#REF!,$B20,#REF!,Q$6)</f>
        <v>#REF!</v>
      </c>
      <c r="R20" s="87" t="e">
        <f>SUMIFS(#REF!,#REF!,$B20,#REF!,R$6)</f>
        <v>#REF!</v>
      </c>
      <c r="S20" s="87" t="e">
        <f>SUMIFS(#REF!,#REF!,$B20,#REF!,S$6)</f>
        <v>#REF!</v>
      </c>
      <c r="T20" s="87" t="e">
        <f>SUMIFS(#REF!,#REF!,$B20,#REF!,T$6)</f>
        <v>#REF!</v>
      </c>
      <c r="U20" s="87" t="e">
        <f>SUMIFS(#REF!,#REF!,$B20,#REF!,U$6)</f>
        <v>#REF!</v>
      </c>
      <c r="V20" s="87">
        <v>75</v>
      </c>
      <c r="W20" s="87" t="e">
        <f>SUMIFS(#REF!,#REF!,$B20,#REF!,W$6)</f>
        <v>#REF!</v>
      </c>
      <c r="X20" s="87" t="e">
        <f>SUMIFS(#REF!,#REF!,$B20,#REF!,X$6)</f>
        <v>#REF!</v>
      </c>
      <c r="Y20" s="87"/>
      <c r="Z20" s="87"/>
    </row>
    <row r="21" s="77" customFormat="1" ht="25" customHeight="1" spans="1:26">
      <c r="A21" s="34"/>
      <c r="B21" s="34" t="s">
        <v>156</v>
      </c>
      <c r="C21" s="34">
        <v>40</v>
      </c>
      <c r="D21" s="34"/>
      <c r="E21" s="34"/>
      <c r="F21" s="34"/>
      <c r="G21" s="34"/>
      <c r="H21" s="34"/>
      <c r="I21" s="34"/>
      <c r="J21" s="34"/>
      <c r="K21" s="34"/>
      <c r="L21" s="34"/>
      <c r="M21" s="34"/>
      <c r="N21" s="34"/>
      <c r="O21" s="34"/>
      <c r="P21" s="34"/>
      <c r="Q21" s="34"/>
      <c r="R21" s="34"/>
      <c r="S21" s="34"/>
      <c r="T21" s="34"/>
      <c r="U21" s="34"/>
      <c r="V21" s="34">
        <v>40</v>
      </c>
      <c r="W21" s="34"/>
      <c r="X21" s="34"/>
      <c r="Y21" s="34"/>
      <c r="Z21" s="34" t="s">
        <v>147</v>
      </c>
    </row>
    <row r="22" s="77" customFormat="1" ht="25" customHeight="1" spans="1:26">
      <c r="A22" s="34"/>
      <c r="B22" s="34" t="s">
        <v>157</v>
      </c>
      <c r="C22" s="34">
        <v>34</v>
      </c>
      <c r="D22" s="34"/>
      <c r="E22" s="34"/>
      <c r="F22" s="34"/>
      <c r="G22" s="34"/>
      <c r="H22" s="34"/>
      <c r="I22" s="34"/>
      <c r="J22" s="34"/>
      <c r="K22" s="34"/>
      <c r="L22" s="34"/>
      <c r="M22" s="34"/>
      <c r="N22" s="34"/>
      <c r="O22" s="34"/>
      <c r="P22" s="34"/>
      <c r="Q22" s="34"/>
      <c r="R22" s="34"/>
      <c r="S22" s="34"/>
      <c r="T22" s="34"/>
      <c r="U22" s="34"/>
      <c r="V22" s="34">
        <v>34</v>
      </c>
      <c r="W22" s="34"/>
      <c r="X22" s="34"/>
      <c r="Y22" s="34"/>
      <c r="Z22" s="34"/>
    </row>
    <row r="23" s="77" customFormat="1" ht="25" customHeight="1" spans="1:26">
      <c r="A23" s="34"/>
      <c r="B23" s="34" t="s">
        <v>158</v>
      </c>
      <c r="C23" s="34">
        <v>1</v>
      </c>
      <c r="D23" s="34"/>
      <c r="E23" s="34"/>
      <c r="F23" s="34"/>
      <c r="G23" s="34"/>
      <c r="H23" s="34"/>
      <c r="I23" s="34"/>
      <c r="J23" s="34"/>
      <c r="K23" s="34"/>
      <c r="L23" s="34"/>
      <c r="M23" s="34"/>
      <c r="N23" s="34"/>
      <c r="O23" s="34"/>
      <c r="P23" s="34"/>
      <c r="Q23" s="34"/>
      <c r="R23" s="34"/>
      <c r="S23" s="34"/>
      <c r="T23" s="34"/>
      <c r="U23" s="34"/>
      <c r="V23" s="34">
        <v>1</v>
      </c>
      <c r="W23" s="34"/>
      <c r="X23" s="34"/>
      <c r="Y23" s="34"/>
      <c r="Z23" s="34" t="s">
        <v>159</v>
      </c>
    </row>
    <row r="24" s="77" customFormat="1" ht="25" customHeight="1" spans="1:26">
      <c r="A24" s="34"/>
      <c r="B24" s="34" t="s">
        <v>160</v>
      </c>
      <c r="C24" s="34">
        <f>SUM(D24:Y24)</f>
        <v>30</v>
      </c>
      <c r="D24" s="34"/>
      <c r="E24" s="34"/>
      <c r="F24" s="34"/>
      <c r="G24" s="34"/>
      <c r="H24" s="34"/>
      <c r="I24" s="34"/>
      <c r="J24" s="34"/>
      <c r="K24" s="34"/>
      <c r="L24" s="34"/>
      <c r="M24" s="34"/>
      <c r="N24" s="34"/>
      <c r="O24" s="34"/>
      <c r="P24" s="34"/>
      <c r="Q24" s="34"/>
      <c r="R24" s="34"/>
      <c r="S24" s="34"/>
      <c r="T24" s="34"/>
      <c r="U24" s="34"/>
      <c r="V24" s="34"/>
      <c r="W24" s="34"/>
      <c r="X24" s="34"/>
      <c r="Y24" s="34">
        <v>30</v>
      </c>
      <c r="Z24" s="34"/>
    </row>
    <row r="25" s="77" customFormat="1" ht="25" customHeight="1" spans="1:26">
      <c r="A25" s="34"/>
      <c r="B25" s="34" t="s">
        <v>23</v>
      </c>
      <c r="C25" s="34">
        <f>SUM(C8,C9,C11,C12,C13,C15,C16,C18,C19,C21,C22,C23,C24)</f>
        <v>330</v>
      </c>
      <c r="D25" s="34">
        <f t="shared" ref="D25:Y25" si="0">SUM(D8,D9,D11,D12,D13,D15,D16,D18,D19,D21,D22,D23,D24)</f>
        <v>34</v>
      </c>
      <c r="E25" s="34">
        <f t="shared" si="0"/>
        <v>31</v>
      </c>
      <c r="F25" s="34">
        <f t="shared" si="0"/>
        <v>31</v>
      </c>
      <c r="G25" s="34">
        <f t="shared" si="0"/>
        <v>17</v>
      </c>
      <c r="H25" s="34">
        <f t="shared" si="0"/>
        <v>12</v>
      </c>
      <c r="I25" s="34">
        <f t="shared" si="0"/>
        <v>16</v>
      </c>
      <c r="J25" s="34">
        <f t="shared" si="0"/>
        <v>14</v>
      </c>
      <c r="K25" s="34">
        <f t="shared" si="0"/>
        <v>13</v>
      </c>
      <c r="L25" s="34">
        <f t="shared" si="0"/>
        <v>8</v>
      </c>
      <c r="M25" s="34">
        <f t="shared" si="0"/>
        <v>6</v>
      </c>
      <c r="N25" s="34">
        <f t="shared" si="0"/>
        <v>8</v>
      </c>
      <c r="O25" s="34">
        <f t="shared" si="0"/>
        <v>9</v>
      </c>
      <c r="P25" s="34">
        <f t="shared" si="0"/>
        <v>3</v>
      </c>
      <c r="Q25" s="34">
        <f t="shared" si="0"/>
        <v>4</v>
      </c>
      <c r="R25" s="34">
        <f t="shared" si="0"/>
        <v>4</v>
      </c>
      <c r="S25" s="34">
        <f t="shared" si="0"/>
        <v>6</v>
      </c>
      <c r="T25" s="34">
        <f t="shared" si="0"/>
        <v>5</v>
      </c>
      <c r="U25" s="34">
        <f t="shared" si="0"/>
        <v>1</v>
      </c>
      <c r="V25" s="34">
        <f t="shared" si="0"/>
        <v>75</v>
      </c>
      <c r="W25" s="34">
        <f t="shared" si="0"/>
        <v>2</v>
      </c>
      <c r="X25" s="34">
        <f t="shared" si="0"/>
        <v>1</v>
      </c>
      <c r="Y25" s="34">
        <f t="shared" si="0"/>
        <v>30</v>
      </c>
      <c r="Z25" s="34"/>
    </row>
    <row r="26" s="77" customFormat="1" ht="30.95" customHeight="1" spans="4:25">
      <c r="D26" s="75"/>
      <c r="E26" s="75"/>
      <c r="F26" s="75"/>
      <c r="G26" s="75"/>
      <c r="H26" s="75"/>
      <c r="I26" s="75"/>
      <c r="J26" s="75"/>
      <c r="K26" s="75"/>
      <c r="L26" s="75"/>
      <c r="M26" s="75"/>
      <c r="N26" s="75"/>
      <c r="O26" s="75"/>
      <c r="P26" s="75"/>
      <c r="Q26" s="75"/>
      <c r="R26" s="75"/>
      <c r="S26" s="75"/>
      <c r="T26" s="75"/>
      <c r="U26" s="75"/>
      <c r="V26" s="75"/>
      <c r="W26" s="75"/>
      <c r="X26" s="75"/>
      <c r="Y26" s="90"/>
    </row>
    <row r="27" s="77" customFormat="1" ht="30.95" customHeight="1" spans="4:25">
      <c r="D27" s="75"/>
      <c r="E27" s="75"/>
      <c r="F27" s="75"/>
      <c r="G27" s="75"/>
      <c r="H27" s="75"/>
      <c r="I27" s="75"/>
      <c r="J27" s="75"/>
      <c r="K27" s="75"/>
      <c r="L27" s="75"/>
      <c r="M27" s="75"/>
      <c r="N27" s="75"/>
      <c r="O27" s="75"/>
      <c r="P27" s="75"/>
      <c r="Q27" s="75"/>
      <c r="R27" s="75"/>
      <c r="S27" s="75"/>
      <c r="T27" s="75"/>
      <c r="U27" s="75"/>
      <c r="V27" s="75"/>
      <c r="W27" s="75"/>
      <c r="X27" s="75"/>
      <c r="Y27" s="90"/>
    </row>
    <row r="28" s="77" customFormat="1" ht="30.95" customHeight="1" spans="4:25">
      <c r="D28" s="75"/>
      <c r="E28" s="75"/>
      <c r="F28" s="75"/>
      <c r="G28" s="75"/>
      <c r="H28" s="75"/>
      <c r="I28" s="75"/>
      <c r="J28" s="75"/>
      <c r="K28" s="75"/>
      <c r="L28" s="75"/>
      <c r="M28" s="75"/>
      <c r="N28" s="75"/>
      <c r="O28" s="75"/>
      <c r="P28" s="75"/>
      <c r="Q28" s="75"/>
      <c r="R28" s="75"/>
      <c r="S28" s="75"/>
      <c r="T28" s="75"/>
      <c r="U28" s="75"/>
      <c r="V28" s="75"/>
      <c r="W28" s="75"/>
      <c r="X28" s="75"/>
      <c r="Y28" s="90"/>
    </row>
    <row r="29" s="77" customFormat="1" ht="30.95" customHeight="1" spans="4:25">
      <c r="D29" s="75"/>
      <c r="E29" s="75"/>
      <c r="F29" s="75"/>
      <c r="G29" s="75"/>
      <c r="H29" s="75"/>
      <c r="I29" s="75"/>
      <c r="J29" s="75"/>
      <c r="K29" s="75"/>
      <c r="L29" s="75"/>
      <c r="M29" s="75"/>
      <c r="N29" s="75"/>
      <c r="O29" s="75"/>
      <c r="P29" s="75"/>
      <c r="Q29" s="75"/>
      <c r="R29" s="75"/>
      <c r="S29" s="75"/>
      <c r="T29" s="75"/>
      <c r="U29" s="75"/>
      <c r="V29" s="75"/>
      <c r="W29" s="75"/>
      <c r="X29" s="75"/>
      <c r="Y29" s="90"/>
    </row>
    <row r="30" s="77" customFormat="1" ht="30.95" customHeight="1" spans="4:25">
      <c r="D30" s="75"/>
      <c r="E30" s="75"/>
      <c r="F30" s="75"/>
      <c r="G30" s="75"/>
      <c r="H30" s="75"/>
      <c r="I30" s="75"/>
      <c r="J30" s="75"/>
      <c r="K30" s="75"/>
      <c r="L30" s="75"/>
      <c r="M30" s="75"/>
      <c r="N30" s="75"/>
      <c r="O30" s="75"/>
      <c r="P30" s="75"/>
      <c r="Q30" s="75"/>
      <c r="R30" s="75"/>
      <c r="S30" s="75"/>
      <c r="T30" s="75"/>
      <c r="U30" s="75"/>
      <c r="V30" s="75"/>
      <c r="W30" s="75"/>
      <c r="X30" s="75"/>
      <c r="Y30" s="90"/>
    </row>
    <row r="31" s="77" customFormat="1" ht="30.95" customHeight="1" spans="4:25">
      <c r="D31" s="75"/>
      <c r="E31" s="75"/>
      <c r="F31" s="75"/>
      <c r="G31" s="75"/>
      <c r="H31" s="75"/>
      <c r="I31" s="75"/>
      <c r="J31" s="75"/>
      <c r="K31" s="75"/>
      <c r="L31" s="75"/>
      <c r="M31" s="75"/>
      <c r="N31" s="75"/>
      <c r="O31" s="75"/>
      <c r="P31" s="75"/>
      <c r="Q31" s="75"/>
      <c r="R31" s="75"/>
      <c r="S31" s="75"/>
      <c r="T31" s="75"/>
      <c r="U31" s="75"/>
      <c r="V31" s="75"/>
      <c r="W31" s="75"/>
      <c r="X31" s="75"/>
      <c r="Y31" s="90"/>
    </row>
    <row r="32" s="77" customFormat="1" ht="30.95" customHeight="1" spans="4:25">
      <c r="D32" s="75"/>
      <c r="E32" s="75"/>
      <c r="F32" s="75"/>
      <c r="G32" s="75"/>
      <c r="H32" s="75"/>
      <c r="I32" s="75"/>
      <c r="J32" s="75"/>
      <c r="K32" s="75"/>
      <c r="L32" s="75"/>
      <c r="M32" s="75"/>
      <c r="N32" s="75"/>
      <c r="O32" s="75"/>
      <c r="P32" s="75"/>
      <c r="Q32" s="75"/>
      <c r="R32" s="75"/>
      <c r="S32" s="75"/>
      <c r="T32" s="75"/>
      <c r="U32" s="75"/>
      <c r="V32" s="75"/>
      <c r="W32" s="75"/>
      <c r="X32" s="75"/>
      <c r="Y32" s="90"/>
    </row>
    <row r="33" s="77" customFormat="1" ht="30.95" customHeight="1" spans="4:25">
      <c r="D33" s="75"/>
      <c r="E33" s="75"/>
      <c r="F33" s="75"/>
      <c r="G33" s="75"/>
      <c r="H33" s="75"/>
      <c r="I33" s="75"/>
      <c r="J33" s="75"/>
      <c r="K33" s="75"/>
      <c r="L33" s="75"/>
      <c r="M33" s="75"/>
      <c r="N33" s="75"/>
      <c r="O33" s="75"/>
      <c r="P33" s="75"/>
      <c r="Q33" s="75"/>
      <c r="R33" s="75"/>
      <c r="S33" s="75"/>
      <c r="T33" s="75"/>
      <c r="U33" s="75"/>
      <c r="V33" s="75"/>
      <c r="W33" s="75"/>
      <c r="X33" s="75"/>
      <c r="Y33" s="90"/>
    </row>
    <row r="34" s="77" customFormat="1" ht="30.95" customHeight="1" spans="4:25">
      <c r="D34" s="75"/>
      <c r="E34" s="75"/>
      <c r="F34" s="75"/>
      <c r="G34" s="75"/>
      <c r="H34" s="75"/>
      <c r="I34" s="75"/>
      <c r="J34" s="75"/>
      <c r="K34" s="75"/>
      <c r="L34" s="75"/>
      <c r="M34" s="75"/>
      <c r="N34" s="75"/>
      <c r="O34" s="75"/>
      <c r="P34" s="75"/>
      <c r="Q34" s="75"/>
      <c r="R34" s="75"/>
      <c r="S34" s="75"/>
      <c r="T34" s="75"/>
      <c r="U34" s="75"/>
      <c r="V34" s="75"/>
      <c r="W34" s="75"/>
      <c r="X34" s="75"/>
      <c r="Y34" s="90"/>
    </row>
    <row r="35" s="77" customFormat="1" ht="30.95" customHeight="1" spans="4:25">
      <c r="D35" s="75"/>
      <c r="E35" s="75"/>
      <c r="F35" s="75"/>
      <c r="G35" s="75"/>
      <c r="H35" s="75"/>
      <c r="I35" s="75"/>
      <c r="J35" s="75"/>
      <c r="K35" s="75"/>
      <c r="L35" s="75"/>
      <c r="M35" s="75"/>
      <c r="N35" s="75"/>
      <c r="O35" s="75"/>
      <c r="P35" s="75"/>
      <c r="Q35" s="75"/>
      <c r="R35" s="75"/>
      <c r="S35" s="75"/>
      <c r="T35" s="75"/>
      <c r="U35" s="75"/>
      <c r="V35" s="75"/>
      <c r="W35" s="75"/>
      <c r="X35" s="75"/>
      <c r="Y35" s="90"/>
    </row>
    <row r="36" s="77" customFormat="1" ht="30.95" customHeight="1" spans="4:25">
      <c r="D36" s="75"/>
      <c r="E36" s="75"/>
      <c r="F36" s="75"/>
      <c r="G36" s="75"/>
      <c r="H36" s="75"/>
      <c r="I36" s="75"/>
      <c r="J36" s="75"/>
      <c r="K36" s="75"/>
      <c r="L36" s="75"/>
      <c r="M36" s="75"/>
      <c r="N36" s="75"/>
      <c r="O36" s="75"/>
      <c r="P36" s="75"/>
      <c r="Q36" s="75"/>
      <c r="R36" s="75"/>
      <c r="S36" s="75"/>
      <c r="T36" s="75"/>
      <c r="U36" s="75"/>
      <c r="V36" s="75"/>
      <c r="W36" s="75"/>
      <c r="X36" s="75"/>
      <c r="Y36" s="90"/>
    </row>
    <row r="37" s="77" customFormat="1" ht="30.95" customHeight="1" spans="4:25">
      <c r="D37" s="75"/>
      <c r="E37" s="75"/>
      <c r="F37" s="75"/>
      <c r="G37" s="75"/>
      <c r="H37" s="75"/>
      <c r="I37" s="75"/>
      <c r="J37" s="75"/>
      <c r="K37" s="75"/>
      <c r="L37" s="75"/>
      <c r="M37" s="75"/>
      <c r="N37" s="75"/>
      <c r="O37" s="75"/>
      <c r="P37" s="75"/>
      <c r="Q37" s="75"/>
      <c r="R37" s="75"/>
      <c r="S37" s="75"/>
      <c r="T37" s="75"/>
      <c r="U37" s="75"/>
      <c r="V37" s="75"/>
      <c r="W37" s="75"/>
      <c r="X37" s="75"/>
      <c r="Y37" s="90"/>
    </row>
    <row r="38" s="77" customFormat="1" ht="30.95" customHeight="1" spans="4:25">
      <c r="D38" s="75"/>
      <c r="E38" s="75"/>
      <c r="F38" s="75"/>
      <c r="G38" s="75"/>
      <c r="H38" s="75"/>
      <c r="I38" s="75"/>
      <c r="J38" s="75"/>
      <c r="K38" s="75"/>
      <c r="L38" s="75"/>
      <c r="M38" s="75"/>
      <c r="N38" s="75"/>
      <c r="O38" s="75"/>
      <c r="P38" s="75"/>
      <c r="Q38" s="75"/>
      <c r="R38" s="75"/>
      <c r="S38" s="75"/>
      <c r="T38" s="75"/>
      <c r="U38" s="75"/>
      <c r="V38" s="75"/>
      <c r="W38" s="75"/>
      <c r="X38" s="75"/>
      <c r="Y38" s="90"/>
    </row>
    <row r="39" s="77" customFormat="1" ht="30.95" customHeight="1" spans="4:25">
      <c r="D39" s="75"/>
      <c r="E39" s="75"/>
      <c r="F39" s="75"/>
      <c r="G39" s="75"/>
      <c r="H39" s="75"/>
      <c r="I39" s="75"/>
      <c r="J39" s="75"/>
      <c r="K39" s="75"/>
      <c r="L39" s="75"/>
      <c r="M39" s="75"/>
      <c r="N39" s="75"/>
      <c r="O39" s="75"/>
      <c r="P39" s="75"/>
      <c r="Q39" s="75"/>
      <c r="R39" s="75"/>
      <c r="S39" s="75"/>
      <c r="T39" s="75"/>
      <c r="U39" s="75"/>
      <c r="V39" s="75"/>
      <c r="W39" s="75"/>
      <c r="X39" s="75"/>
      <c r="Y39" s="90"/>
    </row>
    <row r="40" s="77" customFormat="1" ht="30.95" customHeight="1" spans="4:25">
      <c r="D40" s="75"/>
      <c r="E40" s="75"/>
      <c r="F40" s="75"/>
      <c r="G40" s="75"/>
      <c r="H40" s="75"/>
      <c r="I40" s="75"/>
      <c r="J40" s="75"/>
      <c r="K40" s="75"/>
      <c r="L40" s="75"/>
      <c r="M40" s="75"/>
      <c r="N40" s="75"/>
      <c r="O40" s="75"/>
      <c r="P40" s="75"/>
      <c r="Q40" s="75"/>
      <c r="R40" s="75"/>
      <c r="S40" s="75"/>
      <c r="T40" s="75"/>
      <c r="U40" s="75"/>
      <c r="V40" s="75"/>
      <c r="W40" s="75"/>
      <c r="X40" s="75"/>
      <c r="Y40" s="90"/>
    </row>
    <row r="41" s="77" customFormat="1" ht="30.95" customHeight="1" spans="4:25">
      <c r="D41" s="75"/>
      <c r="E41" s="75"/>
      <c r="F41" s="75"/>
      <c r="G41" s="75"/>
      <c r="H41" s="75"/>
      <c r="I41" s="75"/>
      <c r="J41" s="75"/>
      <c r="K41" s="75"/>
      <c r="L41" s="75"/>
      <c r="M41" s="75"/>
      <c r="N41" s="75"/>
      <c r="O41" s="75"/>
      <c r="P41" s="75"/>
      <c r="Q41" s="75"/>
      <c r="R41" s="75"/>
      <c r="S41" s="75"/>
      <c r="T41" s="75"/>
      <c r="U41" s="75"/>
      <c r="V41" s="75"/>
      <c r="W41" s="75"/>
      <c r="X41" s="75"/>
      <c r="Y41" s="90"/>
    </row>
    <row r="42" s="77" customFormat="1" ht="30.95" customHeight="1" spans="4:25">
      <c r="D42" s="75"/>
      <c r="E42" s="75"/>
      <c r="F42" s="75"/>
      <c r="G42" s="75"/>
      <c r="H42" s="75"/>
      <c r="I42" s="75"/>
      <c r="J42" s="75"/>
      <c r="K42" s="75"/>
      <c r="L42" s="75"/>
      <c r="M42" s="75"/>
      <c r="N42" s="75"/>
      <c r="O42" s="75"/>
      <c r="P42" s="75"/>
      <c r="Q42" s="75"/>
      <c r="R42" s="75"/>
      <c r="S42" s="75"/>
      <c r="T42" s="75"/>
      <c r="U42" s="75"/>
      <c r="V42" s="75"/>
      <c r="W42" s="75"/>
      <c r="X42" s="75"/>
      <c r="Y42" s="90"/>
    </row>
    <row r="43" s="77" customFormat="1" ht="30.95" customHeight="1" spans="4:25">
      <c r="D43" s="75"/>
      <c r="E43" s="75"/>
      <c r="F43" s="75"/>
      <c r="G43" s="75"/>
      <c r="H43" s="75"/>
      <c r="I43" s="75"/>
      <c r="J43" s="75"/>
      <c r="K43" s="75"/>
      <c r="L43" s="75"/>
      <c r="M43" s="75"/>
      <c r="N43" s="75"/>
      <c r="O43" s="75"/>
      <c r="P43" s="75"/>
      <c r="Q43" s="75"/>
      <c r="R43" s="75"/>
      <c r="S43" s="75"/>
      <c r="T43" s="75"/>
      <c r="U43" s="75"/>
      <c r="V43" s="75"/>
      <c r="W43" s="75"/>
      <c r="X43" s="75"/>
      <c r="Y43" s="90"/>
    </row>
    <row r="44" s="77" customFormat="1" ht="30.95" customHeight="1" spans="4:25">
      <c r="D44" s="75"/>
      <c r="E44" s="75"/>
      <c r="F44" s="75"/>
      <c r="G44" s="75"/>
      <c r="H44" s="75"/>
      <c r="I44" s="75"/>
      <c r="J44" s="75"/>
      <c r="K44" s="75"/>
      <c r="L44" s="75"/>
      <c r="M44" s="75"/>
      <c r="N44" s="75"/>
      <c r="O44" s="75"/>
      <c r="P44" s="75"/>
      <c r="Q44" s="75"/>
      <c r="R44" s="75"/>
      <c r="S44" s="75"/>
      <c r="T44" s="75"/>
      <c r="U44" s="75"/>
      <c r="V44" s="75"/>
      <c r="W44" s="75"/>
      <c r="X44" s="75"/>
      <c r="Y44" s="90"/>
    </row>
    <row r="45" s="77" customFormat="1" ht="30.95" customHeight="1" spans="4:25">
      <c r="D45" s="75"/>
      <c r="E45" s="75"/>
      <c r="F45" s="75"/>
      <c r="G45" s="75"/>
      <c r="H45" s="75"/>
      <c r="I45" s="75"/>
      <c r="J45" s="75"/>
      <c r="K45" s="75"/>
      <c r="L45" s="75"/>
      <c r="M45" s="75"/>
      <c r="N45" s="75"/>
      <c r="O45" s="75"/>
      <c r="P45" s="75"/>
      <c r="Q45" s="75"/>
      <c r="R45" s="75"/>
      <c r="S45" s="75"/>
      <c r="T45" s="75"/>
      <c r="U45" s="75"/>
      <c r="V45" s="75"/>
      <c r="W45" s="75"/>
      <c r="X45" s="75"/>
      <c r="Y45" s="90"/>
    </row>
    <row r="46" s="77" customFormat="1" ht="30.95" customHeight="1" spans="4:25">
      <c r="D46" s="75"/>
      <c r="E46" s="75"/>
      <c r="F46" s="75"/>
      <c r="G46" s="75"/>
      <c r="H46" s="75"/>
      <c r="I46" s="75"/>
      <c r="J46" s="75"/>
      <c r="K46" s="75"/>
      <c r="L46" s="75"/>
      <c r="M46" s="75"/>
      <c r="N46" s="75"/>
      <c r="O46" s="75"/>
      <c r="P46" s="75"/>
      <c r="Q46" s="75"/>
      <c r="R46" s="75"/>
      <c r="S46" s="75"/>
      <c r="T46" s="75"/>
      <c r="U46" s="75"/>
      <c r="V46" s="75"/>
      <c r="W46" s="75"/>
      <c r="X46" s="75"/>
      <c r="Y46" s="90"/>
    </row>
    <row r="47" s="77" customFormat="1" ht="30.95" customHeight="1" spans="4:25">
      <c r="D47" s="75"/>
      <c r="E47" s="75"/>
      <c r="F47" s="75"/>
      <c r="G47" s="75"/>
      <c r="H47" s="75"/>
      <c r="I47" s="75"/>
      <c r="J47" s="75"/>
      <c r="K47" s="75"/>
      <c r="L47" s="75"/>
      <c r="M47" s="75"/>
      <c r="N47" s="75"/>
      <c r="O47" s="75"/>
      <c r="P47" s="75"/>
      <c r="Q47" s="75"/>
      <c r="R47" s="75"/>
      <c r="S47" s="75"/>
      <c r="T47" s="75"/>
      <c r="U47" s="75"/>
      <c r="V47" s="75"/>
      <c r="W47" s="75"/>
      <c r="X47" s="75"/>
      <c r="Y47" s="90"/>
    </row>
    <row r="48" s="77" customFormat="1" ht="30.95" customHeight="1" spans="4:25">
      <c r="D48" s="75"/>
      <c r="E48" s="75"/>
      <c r="F48" s="75"/>
      <c r="G48" s="75"/>
      <c r="H48" s="75"/>
      <c r="I48" s="75"/>
      <c r="J48" s="75"/>
      <c r="K48" s="75"/>
      <c r="L48" s="75"/>
      <c r="M48" s="75"/>
      <c r="N48" s="75"/>
      <c r="O48" s="75"/>
      <c r="P48" s="75"/>
      <c r="Q48" s="75"/>
      <c r="R48" s="75"/>
      <c r="S48" s="75"/>
      <c r="T48" s="75"/>
      <c r="U48" s="75"/>
      <c r="V48" s="75"/>
      <c r="W48" s="75"/>
      <c r="X48" s="75"/>
      <c r="Y48" s="90"/>
    </row>
    <row r="49" s="77" customFormat="1" ht="30.95" customHeight="1" spans="4:25">
      <c r="D49" s="75"/>
      <c r="E49" s="75"/>
      <c r="F49" s="75"/>
      <c r="G49" s="75"/>
      <c r="H49" s="75"/>
      <c r="I49" s="75"/>
      <c r="J49" s="75"/>
      <c r="K49" s="75"/>
      <c r="L49" s="75"/>
      <c r="M49" s="75"/>
      <c r="N49" s="75"/>
      <c r="O49" s="75"/>
      <c r="P49" s="75"/>
      <c r="Q49" s="75"/>
      <c r="R49" s="75"/>
      <c r="S49" s="75"/>
      <c r="T49" s="75"/>
      <c r="U49" s="75"/>
      <c r="V49" s="75"/>
      <c r="W49" s="75"/>
      <c r="X49" s="75"/>
      <c r="Y49" s="90"/>
    </row>
    <row r="50" s="77" customFormat="1" ht="30.95" customHeight="1" spans="4:25">
      <c r="D50" s="75"/>
      <c r="E50" s="75"/>
      <c r="F50" s="75"/>
      <c r="G50" s="75"/>
      <c r="H50" s="75"/>
      <c r="I50" s="75"/>
      <c r="J50" s="75"/>
      <c r="K50" s="75"/>
      <c r="L50" s="75"/>
      <c r="M50" s="75"/>
      <c r="N50" s="75"/>
      <c r="O50" s="75"/>
      <c r="P50" s="75"/>
      <c r="Q50" s="75"/>
      <c r="R50" s="75"/>
      <c r="S50" s="75"/>
      <c r="T50" s="75"/>
      <c r="U50" s="75"/>
      <c r="V50" s="75"/>
      <c r="W50" s="75"/>
      <c r="X50" s="75"/>
      <c r="Y50" s="90"/>
    </row>
    <row r="51" s="77" customFormat="1" ht="30.95" customHeight="1" spans="4:25">
      <c r="D51" s="75"/>
      <c r="E51" s="75"/>
      <c r="F51" s="75"/>
      <c r="G51" s="75"/>
      <c r="H51" s="75"/>
      <c r="I51" s="75"/>
      <c r="J51" s="75"/>
      <c r="K51" s="75"/>
      <c r="L51" s="75"/>
      <c r="M51" s="75"/>
      <c r="N51" s="75"/>
      <c r="O51" s="75"/>
      <c r="P51" s="75"/>
      <c r="Q51" s="75"/>
      <c r="R51" s="75"/>
      <c r="S51" s="75"/>
      <c r="T51" s="75"/>
      <c r="U51" s="75"/>
      <c r="V51" s="75"/>
      <c r="W51" s="75"/>
      <c r="X51" s="75"/>
      <c r="Y51" s="90"/>
    </row>
    <row r="52" s="77" customFormat="1" ht="30.95" customHeight="1" spans="4:25">
      <c r="D52" s="75"/>
      <c r="E52" s="75"/>
      <c r="F52" s="75"/>
      <c r="G52" s="75"/>
      <c r="H52" s="75"/>
      <c r="I52" s="75"/>
      <c r="J52" s="75"/>
      <c r="K52" s="75"/>
      <c r="L52" s="75"/>
      <c r="M52" s="75"/>
      <c r="N52" s="75"/>
      <c r="O52" s="75"/>
      <c r="P52" s="75"/>
      <c r="Q52" s="75"/>
      <c r="R52" s="75"/>
      <c r="S52" s="75"/>
      <c r="T52" s="75"/>
      <c r="U52" s="75"/>
      <c r="V52" s="75"/>
      <c r="W52" s="75"/>
      <c r="X52" s="75"/>
      <c r="Y52" s="90"/>
    </row>
    <row r="53" s="77" customFormat="1" ht="30.95" customHeight="1" spans="4:25">
      <c r="D53" s="75"/>
      <c r="E53" s="75"/>
      <c r="F53" s="75"/>
      <c r="G53" s="75"/>
      <c r="H53" s="75"/>
      <c r="I53" s="75"/>
      <c r="J53" s="75"/>
      <c r="K53" s="75"/>
      <c r="L53" s="75"/>
      <c r="M53" s="75"/>
      <c r="N53" s="75"/>
      <c r="O53" s="75"/>
      <c r="P53" s="75"/>
      <c r="Q53" s="75"/>
      <c r="R53" s="75"/>
      <c r="S53" s="75"/>
      <c r="T53" s="75"/>
      <c r="U53" s="75"/>
      <c r="V53" s="75"/>
      <c r="W53" s="75"/>
      <c r="X53" s="75"/>
      <c r="Y53" s="90"/>
    </row>
    <row r="54" s="77" customFormat="1" ht="30.95" customHeight="1" spans="4:25">
      <c r="D54" s="75"/>
      <c r="E54" s="75"/>
      <c r="F54" s="75"/>
      <c r="G54" s="75"/>
      <c r="H54" s="75"/>
      <c r="I54" s="75"/>
      <c r="J54" s="75"/>
      <c r="K54" s="75"/>
      <c r="L54" s="75"/>
      <c r="M54" s="75"/>
      <c r="N54" s="75"/>
      <c r="O54" s="75"/>
      <c r="P54" s="75"/>
      <c r="Q54" s="75"/>
      <c r="R54" s="75"/>
      <c r="S54" s="75"/>
      <c r="T54" s="75"/>
      <c r="U54" s="75"/>
      <c r="V54" s="75"/>
      <c r="W54" s="75"/>
      <c r="X54" s="75"/>
      <c r="Y54" s="90"/>
    </row>
    <row r="55" s="77" customFormat="1" ht="30.95" customHeight="1" spans="4:25">
      <c r="D55" s="75"/>
      <c r="E55" s="75"/>
      <c r="F55" s="75"/>
      <c r="G55" s="75"/>
      <c r="H55" s="75"/>
      <c r="I55" s="75"/>
      <c r="J55" s="75"/>
      <c r="K55" s="75"/>
      <c r="L55" s="75"/>
      <c r="M55" s="75"/>
      <c r="N55" s="75"/>
      <c r="O55" s="75"/>
      <c r="P55" s="75"/>
      <c r="Q55" s="75"/>
      <c r="R55" s="75"/>
      <c r="S55" s="75"/>
      <c r="T55" s="75"/>
      <c r="U55" s="75"/>
      <c r="V55" s="75"/>
      <c r="W55" s="75"/>
      <c r="X55" s="75"/>
      <c r="Y55" s="90"/>
    </row>
    <row r="56" s="77" customFormat="1" ht="30.95" customHeight="1" spans="4:25">
      <c r="D56" s="75"/>
      <c r="E56" s="75"/>
      <c r="F56" s="75"/>
      <c r="G56" s="75"/>
      <c r="H56" s="75"/>
      <c r="I56" s="75"/>
      <c r="J56" s="75"/>
      <c r="K56" s="75"/>
      <c r="L56" s="75"/>
      <c r="M56" s="75"/>
      <c r="N56" s="75"/>
      <c r="O56" s="75"/>
      <c r="P56" s="75"/>
      <c r="Q56" s="75"/>
      <c r="R56" s="75"/>
      <c r="S56" s="75"/>
      <c r="T56" s="75"/>
      <c r="U56" s="75"/>
      <c r="V56" s="75"/>
      <c r="W56" s="75"/>
      <c r="X56" s="75"/>
      <c r="Y56" s="90"/>
    </row>
  </sheetData>
  <mergeCells count="11">
    <mergeCell ref="A2:Z2"/>
    <mergeCell ref="T3:Z3"/>
    <mergeCell ref="D4:Z4"/>
    <mergeCell ref="D5:V5"/>
    <mergeCell ref="W5:X5"/>
    <mergeCell ref="A4:A6"/>
    <mergeCell ref="A7:A25"/>
    <mergeCell ref="B4:B6"/>
    <mergeCell ref="C4:C6"/>
    <mergeCell ref="Y5:Y6"/>
    <mergeCell ref="Z5:Z6"/>
  </mergeCells>
  <printOptions horizontalCentered="1" verticalCentered="1"/>
  <pageMargins left="0.156944444444444" right="0.118055555555556" top="0.432638888888889" bottom="0.393055555555556" header="0.236111111111111" footer="0.156944444444444"/>
  <pageSetup paperSize="9" scale="93"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E7:Z14"/>
  <sheetViews>
    <sheetView workbookViewId="0">
      <selection activeCell="F7" sqref="F7:Y7"/>
    </sheetView>
  </sheetViews>
  <sheetFormatPr defaultColWidth="9" defaultRowHeight="14.25"/>
  <cols>
    <col min="1" max="4" width="9" style="68"/>
    <col min="5" max="5" width="8.625" style="68" customWidth="1"/>
    <col min="6" max="6" width="5.75" style="68" customWidth="1"/>
    <col min="7" max="20" width="5.75" style="69" customWidth="1"/>
    <col min="21" max="21" width="6.25" style="69" customWidth="1"/>
    <col min="22" max="22" width="5.125" style="69" customWidth="1"/>
    <col min="23" max="26" width="6.875" style="69" customWidth="1"/>
    <col min="27" max="16384" width="9" style="68"/>
  </cols>
  <sheetData>
    <row r="7" ht="33" customHeight="1" spans="5:26">
      <c r="E7" s="70" t="s">
        <v>161</v>
      </c>
      <c r="F7" s="34" t="s">
        <v>18</v>
      </c>
      <c r="G7" s="34"/>
      <c r="H7" s="34"/>
      <c r="I7" s="34"/>
      <c r="J7" s="34"/>
      <c r="K7" s="34"/>
      <c r="L7" s="34"/>
      <c r="M7" s="34"/>
      <c r="N7" s="34"/>
      <c r="O7" s="34"/>
      <c r="P7" s="34"/>
      <c r="Q7" s="34"/>
      <c r="R7" s="34"/>
      <c r="S7" s="34"/>
      <c r="T7" s="34"/>
      <c r="U7" s="34"/>
      <c r="V7" s="34"/>
      <c r="W7" s="34"/>
      <c r="X7" s="34"/>
      <c r="Y7" s="34"/>
      <c r="Z7" s="74"/>
    </row>
    <row r="8" ht="54" customHeight="1" spans="5:26">
      <c r="E8" s="71"/>
      <c r="F8" s="34" t="s">
        <v>23</v>
      </c>
      <c r="G8" s="34" t="s">
        <v>34</v>
      </c>
      <c r="H8" s="34" t="s">
        <v>43</v>
      </c>
      <c r="I8" s="34" t="s">
        <v>44</v>
      </c>
      <c r="J8" s="34" t="s">
        <v>45</v>
      </c>
      <c r="K8" s="34" t="s">
        <v>49</v>
      </c>
      <c r="L8" s="34" t="s">
        <v>46</v>
      </c>
      <c r="M8" s="34" t="s">
        <v>50</v>
      </c>
      <c r="N8" s="34" t="s">
        <v>47</v>
      </c>
      <c r="O8" s="34" t="s">
        <v>51</v>
      </c>
      <c r="P8" s="34" t="s">
        <v>52</v>
      </c>
      <c r="Q8" s="34" t="s">
        <v>69</v>
      </c>
      <c r="R8" s="34" t="s">
        <v>53</v>
      </c>
      <c r="S8" s="34" t="s">
        <v>54</v>
      </c>
      <c r="T8" s="34" t="s">
        <v>92</v>
      </c>
      <c r="U8" s="34" t="s">
        <v>103</v>
      </c>
      <c r="V8" s="34" t="s">
        <v>162</v>
      </c>
      <c r="W8" s="34" t="s">
        <v>163</v>
      </c>
      <c r="X8" s="34" t="s">
        <v>164</v>
      </c>
      <c r="Y8" s="34" t="s">
        <v>165</v>
      </c>
      <c r="Z8" s="74"/>
    </row>
    <row r="9" s="68" customFormat="1" ht="29" customHeight="1" spans="5:26">
      <c r="E9" s="72" t="s">
        <v>166</v>
      </c>
      <c r="F9" s="72">
        <f t="shared" ref="F9:F13" si="0">SUM(G9:Y9)</f>
        <v>100</v>
      </c>
      <c r="G9" s="73">
        <v>24</v>
      </c>
      <c r="H9" s="73">
        <v>24</v>
      </c>
      <c r="I9" s="73">
        <v>20</v>
      </c>
      <c r="J9" s="73"/>
      <c r="K9" s="73"/>
      <c r="L9" s="73"/>
      <c r="M9" s="73"/>
      <c r="N9" s="73"/>
      <c r="O9" s="73"/>
      <c r="P9" s="73"/>
      <c r="Q9" s="73">
        <v>7</v>
      </c>
      <c r="R9" s="73">
        <v>7</v>
      </c>
      <c r="S9" s="73">
        <v>3</v>
      </c>
      <c r="T9" s="73">
        <v>8</v>
      </c>
      <c r="U9" s="73">
        <v>7</v>
      </c>
      <c r="V9" s="73"/>
      <c r="W9" s="73"/>
      <c r="X9" s="73"/>
      <c r="Y9" s="73"/>
      <c r="Z9" s="75"/>
    </row>
    <row r="10" s="68" customFormat="1" ht="29" customHeight="1" spans="5:26">
      <c r="E10" s="72" t="s">
        <v>167</v>
      </c>
      <c r="F10" s="72">
        <f t="shared" si="0"/>
        <v>70</v>
      </c>
      <c r="G10" s="73">
        <v>12</v>
      </c>
      <c r="H10" s="73">
        <v>11</v>
      </c>
      <c r="I10" s="73">
        <v>9</v>
      </c>
      <c r="J10" s="73">
        <v>11</v>
      </c>
      <c r="K10" s="73">
        <v>7</v>
      </c>
      <c r="L10" s="73">
        <v>4</v>
      </c>
      <c r="M10" s="73">
        <v>3</v>
      </c>
      <c r="N10" s="73">
        <v>4</v>
      </c>
      <c r="O10" s="73">
        <v>2</v>
      </c>
      <c r="P10" s="73">
        <v>2</v>
      </c>
      <c r="Q10" s="73">
        <v>2</v>
      </c>
      <c r="R10" s="73">
        <v>3</v>
      </c>
      <c r="S10" s="73"/>
      <c r="T10" s="73"/>
      <c r="U10" s="73"/>
      <c r="V10" s="73"/>
      <c r="W10" s="73"/>
      <c r="X10" s="73"/>
      <c r="Y10" s="73"/>
      <c r="Z10" s="75"/>
    </row>
    <row r="11" s="68" customFormat="1" ht="29" customHeight="1" spans="5:26">
      <c r="E11" s="72" t="s">
        <v>168</v>
      </c>
      <c r="F11" s="72">
        <f t="shared" si="0"/>
        <v>100</v>
      </c>
      <c r="G11" s="73">
        <v>12</v>
      </c>
      <c r="H11" s="73">
        <v>10</v>
      </c>
      <c r="I11" s="73">
        <v>12</v>
      </c>
      <c r="J11" s="73">
        <v>10</v>
      </c>
      <c r="K11" s="73">
        <v>7</v>
      </c>
      <c r="L11" s="73">
        <v>13</v>
      </c>
      <c r="M11" s="73">
        <v>12</v>
      </c>
      <c r="N11" s="73">
        <v>11</v>
      </c>
      <c r="O11" s="73">
        <v>6</v>
      </c>
      <c r="P11" s="73">
        <v>2</v>
      </c>
      <c r="Q11" s="73"/>
      <c r="R11" s="73">
        <v>2</v>
      </c>
      <c r="S11" s="73">
        <v>3</v>
      </c>
      <c r="T11" s="73"/>
      <c r="U11" s="73"/>
      <c r="V11" s="73"/>
      <c r="W11" s="73"/>
      <c r="X11" s="73"/>
      <c r="Y11" s="73"/>
      <c r="Z11" s="75"/>
    </row>
    <row r="12" s="68" customFormat="1" ht="29" customHeight="1" spans="5:26">
      <c r="E12" s="72" t="s">
        <v>169</v>
      </c>
      <c r="F12" s="72">
        <f t="shared" si="0"/>
        <v>15</v>
      </c>
      <c r="G12" s="73"/>
      <c r="H12" s="73"/>
      <c r="I12" s="73"/>
      <c r="J12" s="73"/>
      <c r="K12" s="73"/>
      <c r="L12" s="73"/>
      <c r="M12" s="73"/>
      <c r="N12" s="73"/>
      <c r="O12" s="73"/>
      <c r="P12" s="73"/>
      <c r="Q12" s="73"/>
      <c r="R12" s="73"/>
      <c r="S12" s="73"/>
      <c r="T12" s="73"/>
      <c r="U12" s="73"/>
      <c r="V12" s="73">
        <v>1</v>
      </c>
      <c r="W12" s="73">
        <v>5</v>
      </c>
      <c r="X12" s="73">
        <v>9</v>
      </c>
      <c r="Y12" s="73"/>
      <c r="Z12" s="75"/>
    </row>
    <row r="13" s="68" customFormat="1" ht="29" customHeight="1" spans="5:26">
      <c r="E13" s="72" t="s">
        <v>75</v>
      </c>
      <c r="F13" s="72">
        <f t="shared" si="0"/>
        <v>15</v>
      </c>
      <c r="G13" s="73"/>
      <c r="H13" s="73"/>
      <c r="I13" s="73"/>
      <c r="J13" s="73"/>
      <c r="K13" s="73"/>
      <c r="L13" s="73"/>
      <c r="M13" s="73"/>
      <c r="N13" s="73"/>
      <c r="O13" s="73"/>
      <c r="P13" s="73"/>
      <c r="Q13" s="73"/>
      <c r="R13" s="73"/>
      <c r="S13" s="73"/>
      <c r="T13" s="73"/>
      <c r="U13" s="73"/>
      <c r="V13" s="73"/>
      <c r="W13" s="73"/>
      <c r="X13" s="73"/>
      <c r="Y13" s="73">
        <v>15</v>
      </c>
      <c r="Z13" s="75"/>
    </row>
    <row r="14" s="68" customFormat="1" ht="29" customHeight="1" spans="5:26">
      <c r="E14" s="72" t="s">
        <v>23</v>
      </c>
      <c r="F14" s="73">
        <f t="shared" ref="F14:Y14" si="1">SUM(F9:F13)</f>
        <v>300</v>
      </c>
      <c r="G14" s="73">
        <f t="shared" si="1"/>
        <v>48</v>
      </c>
      <c r="H14" s="73">
        <f t="shared" si="1"/>
        <v>45</v>
      </c>
      <c r="I14" s="73">
        <f t="shared" si="1"/>
        <v>41</v>
      </c>
      <c r="J14" s="73">
        <f t="shared" si="1"/>
        <v>21</v>
      </c>
      <c r="K14" s="73">
        <f t="shared" si="1"/>
        <v>14</v>
      </c>
      <c r="L14" s="73">
        <f t="shared" si="1"/>
        <v>17</v>
      </c>
      <c r="M14" s="73">
        <f t="shared" si="1"/>
        <v>15</v>
      </c>
      <c r="N14" s="73">
        <f t="shared" si="1"/>
        <v>15</v>
      </c>
      <c r="O14" s="73">
        <f t="shared" si="1"/>
        <v>8</v>
      </c>
      <c r="P14" s="73">
        <f t="shared" si="1"/>
        <v>4</v>
      </c>
      <c r="Q14" s="73">
        <f t="shared" si="1"/>
        <v>9</v>
      </c>
      <c r="R14" s="73">
        <f t="shared" si="1"/>
        <v>12</v>
      </c>
      <c r="S14" s="73">
        <f t="shared" si="1"/>
        <v>6</v>
      </c>
      <c r="T14" s="73">
        <f t="shared" si="1"/>
        <v>8</v>
      </c>
      <c r="U14" s="73">
        <f t="shared" si="1"/>
        <v>7</v>
      </c>
      <c r="V14" s="73">
        <f t="shared" si="1"/>
        <v>1</v>
      </c>
      <c r="W14" s="73">
        <f t="shared" si="1"/>
        <v>5</v>
      </c>
      <c r="X14" s="73">
        <f t="shared" si="1"/>
        <v>9</v>
      </c>
      <c r="Y14" s="73">
        <f t="shared" si="1"/>
        <v>15</v>
      </c>
      <c r="Z14" s="75"/>
    </row>
  </sheetData>
  <mergeCells count="2">
    <mergeCell ref="F7:Y7"/>
    <mergeCell ref="E7:E8"/>
  </mergeCells>
  <pageMargins left="0.75" right="0.75" top="1" bottom="1" header="0.5" footer="0.5"/>
  <pageSetup paperSize="9" scale="9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23"/>
  <sheetViews>
    <sheetView view="pageBreakPreview" zoomScaleNormal="100" zoomScaleSheetLayoutView="100" workbookViewId="0">
      <pane xSplit="1" ySplit="4" topLeftCell="B20" activePane="bottomRight" state="frozen"/>
      <selection/>
      <selection pane="topRight"/>
      <selection pane="bottomLeft"/>
      <selection pane="bottomRight" activeCell="D21" sqref="D21"/>
    </sheetView>
  </sheetViews>
  <sheetFormatPr defaultColWidth="9" defaultRowHeight="13.5" outlineLevelCol="5"/>
  <cols>
    <col min="1" max="1" width="4.25" customWidth="1"/>
    <col min="2" max="2" width="5.625" customWidth="1"/>
    <col min="3" max="3" width="38.875" style="62" customWidth="1"/>
    <col min="4" max="4" width="46.875" style="62" customWidth="1"/>
    <col min="5" max="5" width="38.875" style="62" customWidth="1"/>
    <col min="6" max="6" width="13.9833333333333" customWidth="1"/>
  </cols>
  <sheetData>
    <row r="3" ht="25" customHeight="1" spans="1:6">
      <c r="A3" s="63" t="s">
        <v>170</v>
      </c>
      <c r="B3" s="63" t="s">
        <v>17</v>
      </c>
      <c r="C3" s="64" t="s">
        <v>27</v>
      </c>
      <c r="D3" s="64"/>
      <c r="E3" s="64"/>
      <c r="F3" s="64" t="s">
        <v>22</v>
      </c>
    </row>
    <row r="4" ht="25" customHeight="1" spans="1:6">
      <c r="A4" s="63"/>
      <c r="B4" s="65"/>
      <c r="C4" s="64" t="s">
        <v>171</v>
      </c>
      <c r="D4" s="64" t="s">
        <v>14</v>
      </c>
      <c r="E4" s="64" t="s">
        <v>15</v>
      </c>
      <c r="F4" s="64"/>
    </row>
    <row r="5" s="61" customFormat="1" ht="75" customHeight="1" spans="1:6">
      <c r="A5" s="59">
        <v>1</v>
      </c>
      <c r="B5" s="34" t="s">
        <v>34</v>
      </c>
      <c r="C5" s="66" t="s">
        <v>172</v>
      </c>
      <c r="D5" s="67" t="s">
        <v>173</v>
      </c>
      <c r="E5" s="67" t="s">
        <v>174</v>
      </c>
      <c r="F5" s="65"/>
    </row>
    <row r="6" s="61" customFormat="1" ht="59" customHeight="1" spans="1:6">
      <c r="A6" s="59">
        <v>2</v>
      </c>
      <c r="B6" s="34" t="s">
        <v>43</v>
      </c>
      <c r="C6" s="66" t="s">
        <v>175</v>
      </c>
      <c r="D6" s="67" t="s">
        <v>176</v>
      </c>
      <c r="E6" s="67" t="s">
        <v>177</v>
      </c>
      <c r="F6" s="65"/>
    </row>
    <row r="7" s="61" customFormat="1" ht="45" customHeight="1" spans="1:6">
      <c r="A7" s="59">
        <v>3</v>
      </c>
      <c r="B7" s="34" t="s">
        <v>44</v>
      </c>
      <c r="C7" s="66" t="s">
        <v>178</v>
      </c>
      <c r="D7" s="67" t="s">
        <v>179</v>
      </c>
      <c r="E7" s="67" t="s">
        <v>180</v>
      </c>
      <c r="F7" s="65"/>
    </row>
    <row r="8" s="61" customFormat="1" ht="386" customHeight="1" spans="1:6">
      <c r="A8" s="59">
        <v>4</v>
      </c>
      <c r="B8" s="34" t="s">
        <v>45</v>
      </c>
      <c r="C8" s="66" t="s">
        <v>181</v>
      </c>
      <c r="D8" s="67" t="s">
        <v>182</v>
      </c>
      <c r="E8" s="67" t="s">
        <v>183</v>
      </c>
      <c r="F8" s="65"/>
    </row>
    <row r="9" s="61" customFormat="1" ht="197" customHeight="1" spans="1:6">
      <c r="A9" s="59">
        <v>5</v>
      </c>
      <c r="B9" s="34" t="s">
        <v>49</v>
      </c>
      <c r="C9" s="67" t="s">
        <v>184</v>
      </c>
      <c r="D9" s="67" t="s">
        <v>185</v>
      </c>
      <c r="E9" s="67" t="s">
        <v>186</v>
      </c>
      <c r="F9" s="65"/>
    </row>
    <row r="10" s="61" customFormat="1" ht="335" customHeight="1" spans="1:6">
      <c r="A10" s="59">
        <v>6</v>
      </c>
      <c r="B10" s="34" t="s">
        <v>187</v>
      </c>
      <c r="C10" s="67" t="s">
        <v>188</v>
      </c>
      <c r="D10" s="67" t="s">
        <v>189</v>
      </c>
      <c r="E10" s="67" t="s">
        <v>190</v>
      </c>
      <c r="F10" s="65"/>
    </row>
    <row r="11" s="61" customFormat="1" ht="63" customHeight="1" spans="1:6">
      <c r="A11" s="59">
        <v>7</v>
      </c>
      <c r="B11" s="34" t="s">
        <v>50</v>
      </c>
      <c r="C11" s="67" t="s">
        <v>191</v>
      </c>
      <c r="D11" s="67" t="s">
        <v>192</v>
      </c>
      <c r="E11" s="67" t="s">
        <v>193</v>
      </c>
      <c r="F11" s="65"/>
    </row>
    <row r="12" s="61" customFormat="1" ht="263" customHeight="1" spans="1:6">
      <c r="A12" s="59">
        <v>8</v>
      </c>
      <c r="B12" s="34" t="s">
        <v>194</v>
      </c>
      <c r="C12" s="67" t="s">
        <v>195</v>
      </c>
      <c r="D12" s="67" t="s">
        <v>196</v>
      </c>
      <c r="E12" s="67" t="s">
        <v>197</v>
      </c>
      <c r="F12" s="65"/>
    </row>
    <row r="13" s="61" customFormat="1" ht="238" customHeight="1" spans="1:6">
      <c r="A13" s="59">
        <v>9</v>
      </c>
      <c r="B13" s="34" t="s">
        <v>198</v>
      </c>
      <c r="C13" s="67" t="s">
        <v>199</v>
      </c>
      <c r="D13" s="67" t="s">
        <v>200</v>
      </c>
      <c r="E13" s="67" t="s">
        <v>201</v>
      </c>
      <c r="F13" s="65"/>
    </row>
    <row r="14" s="61" customFormat="1" ht="59" customHeight="1" spans="1:6">
      <c r="A14" s="59">
        <v>10</v>
      </c>
      <c r="B14" s="34" t="s">
        <v>52</v>
      </c>
      <c r="C14" s="67" t="s">
        <v>202</v>
      </c>
      <c r="D14" s="67" t="s">
        <v>202</v>
      </c>
      <c r="E14" s="67" t="s">
        <v>203</v>
      </c>
      <c r="F14" s="65"/>
    </row>
    <row r="15" s="61" customFormat="1" ht="109" customHeight="1" spans="1:6">
      <c r="A15" s="59">
        <v>11</v>
      </c>
      <c r="B15" s="34" t="s">
        <v>69</v>
      </c>
      <c r="C15" s="67" t="s">
        <v>204</v>
      </c>
      <c r="D15" s="67" t="s">
        <v>205</v>
      </c>
      <c r="E15" s="67" t="s">
        <v>206</v>
      </c>
      <c r="F15" s="65"/>
    </row>
    <row r="16" s="61" customFormat="1" ht="59" customHeight="1" spans="1:6">
      <c r="A16" s="59">
        <v>12</v>
      </c>
      <c r="B16" s="34" t="s">
        <v>53</v>
      </c>
      <c r="C16" s="67" t="s">
        <v>207</v>
      </c>
      <c r="D16" s="67" t="s">
        <v>208</v>
      </c>
      <c r="E16" s="67" t="s">
        <v>209</v>
      </c>
      <c r="F16" s="65"/>
    </row>
    <row r="17" s="61" customFormat="1" ht="174" customHeight="1" spans="1:6">
      <c r="A17" s="59">
        <v>13</v>
      </c>
      <c r="B17" s="34" t="s">
        <v>54</v>
      </c>
      <c r="C17" s="67" t="s">
        <v>210</v>
      </c>
      <c r="D17" s="67" t="s">
        <v>211</v>
      </c>
      <c r="E17" s="67" t="s">
        <v>212</v>
      </c>
      <c r="F17" s="65"/>
    </row>
    <row r="18" s="61" customFormat="1" ht="99" customHeight="1" spans="1:6">
      <c r="A18" s="59">
        <v>14</v>
      </c>
      <c r="B18" s="34" t="s">
        <v>162</v>
      </c>
      <c r="C18" s="67" t="s">
        <v>213</v>
      </c>
      <c r="D18" s="67" t="s">
        <v>214</v>
      </c>
      <c r="E18" s="67" t="s">
        <v>215</v>
      </c>
      <c r="F18" s="65"/>
    </row>
    <row r="19" s="61" customFormat="1" ht="41" customHeight="1" spans="1:6">
      <c r="A19" s="59">
        <v>15</v>
      </c>
      <c r="B19" s="34" t="s">
        <v>163</v>
      </c>
      <c r="C19" s="67" t="s">
        <v>216</v>
      </c>
      <c r="D19" s="67" t="s">
        <v>216</v>
      </c>
      <c r="E19" s="67"/>
      <c r="F19" s="65"/>
    </row>
    <row r="20" s="61" customFormat="1" ht="102" customHeight="1" spans="1:6">
      <c r="A20" s="59">
        <v>16</v>
      </c>
      <c r="B20" s="34" t="s">
        <v>164</v>
      </c>
      <c r="C20" s="67" t="s">
        <v>217</v>
      </c>
      <c r="D20" s="67" t="s">
        <v>218</v>
      </c>
      <c r="E20" s="67" t="s">
        <v>219</v>
      </c>
      <c r="F20" s="65"/>
    </row>
    <row r="21" s="61" customFormat="1" ht="102" customHeight="1" spans="1:6">
      <c r="A21" s="59">
        <v>17</v>
      </c>
      <c r="B21" s="34" t="s">
        <v>220</v>
      </c>
      <c r="C21" s="67" t="s">
        <v>221</v>
      </c>
      <c r="D21" s="67" t="s">
        <v>222</v>
      </c>
      <c r="E21" s="67"/>
      <c r="F21" s="65"/>
    </row>
    <row r="22" s="61" customFormat="1" ht="59" customHeight="1" spans="1:6">
      <c r="A22" s="59">
        <v>18</v>
      </c>
      <c r="B22" s="34" t="s">
        <v>165</v>
      </c>
      <c r="C22" s="67" t="s">
        <v>216</v>
      </c>
      <c r="D22" s="67" t="s">
        <v>216</v>
      </c>
      <c r="E22" s="67" t="s">
        <v>223</v>
      </c>
      <c r="F22" s="65"/>
    </row>
    <row r="23" ht="151" customHeight="1" spans="1:6">
      <c r="A23" s="59">
        <v>19</v>
      </c>
      <c r="B23" s="63" t="s">
        <v>106</v>
      </c>
      <c r="C23" s="67" t="s">
        <v>224</v>
      </c>
      <c r="D23" s="67" t="s">
        <v>225</v>
      </c>
      <c r="E23" s="67" t="s">
        <v>226</v>
      </c>
      <c r="F23" s="67" t="s">
        <v>227</v>
      </c>
    </row>
  </sheetData>
  <mergeCells count="4">
    <mergeCell ref="C3:E3"/>
    <mergeCell ref="A3:A4"/>
    <mergeCell ref="B3:B4"/>
    <mergeCell ref="F3:F4"/>
  </mergeCells>
  <pageMargins left="0.118055555555556" right="0.0784722222222222" top="0.236111111111111" bottom="0.393055555555556" header="0.156944444444444" footer="0.156944444444444"/>
  <pageSetup paperSize="9" scale="9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4"/>
  <sheetViews>
    <sheetView workbookViewId="0">
      <pane xSplit="1" ySplit="5" topLeftCell="B156" activePane="bottomRight" state="frozen"/>
      <selection/>
      <selection pane="topRight"/>
      <selection pane="bottomLeft"/>
      <selection pane="bottomRight" activeCell="U156" sqref="U156:U169"/>
    </sheetView>
  </sheetViews>
  <sheetFormatPr defaultColWidth="9" defaultRowHeight="13.5"/>
  <cols>
    <col min="1" max="1" width="4.625" style="2" customWidth="1"/>
    <col min="2" max="2" width="9.375" style="2" customWidth="1"/>
    <col min="3" max="3" width="4.375" style="2" customWidth="1"/>
    <col min="4" max="4" width="5.5" style="2" customWidth="1"/>
    <col min="5" max="5" width="5.25" style="2" customWidth="1"/>
    <col min="6" max="6" width="4.75" style="2" customWidth="1"/>
    <col min="7" max="7" width="8.875" style="2" customWidth="1"/>
    <col min="8" max="8" width="6.25" style="2" customWidth="1"/>
    <col min="9" max="10" width="3.875" style="2" customWidth="1"/>
    <col min="11" max="12" width="4.625" style="2" customWidth="1"/>
    <col min="13" max="13" width="9.23333333333333" style="2" customWidth="1"/>
    <col min="14" max="14" width="9.75" style="2" customWidth="1"/>
    <col min="15" max="15" width="8.5" style="2" customWidth="1"/>
    <col min="16" max="16" width="11.325" style="2" customWidth="1"/>
    <col min="17" max="17" width="6" style="2" customWidth="1"/>
    <col min="18" max="18" width="8.625" style="2" customWidth="1"/>
    <col min="19" max="19" width="5.625" style="2" customWidth="1"/>
    <col min="20" max="20" width="8.25" style="2" customWidth="1"/>
    <col min="21" max="21" width="6.625" style="2" customWidth="1"/>
    <col min="22" max="22" width="5.625" style="2" customWidth="1"/>
    <col min="23" max="23" width="10.625" style="2" customWidth="1"/>
    <col min="24" max="24" width="5.25" style="2" customWidth="1"/>
    <col min="25" max="25" width="9" style="2"/>
  </cols>
  <sheetData>
    <row r="1" ht="43" customHeight="1" spans="1:24">
      <c r="A1" s="31" t="s">
        <v>0</v>
      </c>
      <c r="B1" s="31"/>
      <c r="C1" s="31"/>
      <c r="D1" s="31"/>
      <c r="E1" s="31"/>
      <c r="F1" s="31"/>
      <c r="G1" s="31"/>
      <c r="H1" s="31"/>
      <c r="I1" s="31"/>
      <c r="J1" s="31"/>
      <c r="K1" s="31"/>
      <c r="L1" s="31"/>
      <c r="M1" s="31"/>
      <c r="N1" s="31"/>
      <c r="O1" s="31"/>
      <c r="P1" s="31"/>
      <c r="Q1" s="31"/>
      <c r="R1" s="31"/>
      <c r="S1" s="31"/>
      <c r="T1" s="31"/>
      <c r="U1" s="31"/>
      <c r="V1" s="31"/>
      <c r="W1" s="31"/>
      <c r="X1" s="31"/>
    </row>
    <row r="2" ht="21" customHeight="1" spans="1:24">
      <c r="A2" s="32" t="s">
        <v>228</v>
      </c>
      <c r="B2" s="32"/>
      <c r="C2" s="32"/>
      <c r="D2" s="32"/>
      <c r="E2" s="32"/>
      <c r="F2" s="32"/>
      <c r="G2" s="32"/>
      <c r="H2" s="32"/>
      <c r="I2" s="32"/>
      <c r="J2" s="32"/>
      <c r="K2" s="32"/>
      <c r="L2" s="32"/>
      <c r="M2" s="32"/>
      <c r="N2" s="32"/>
      <c r="O2" s="32"/>
      <c r="P2" s="32"/>
      <c r="Q2" s="32"/>
      <c r="R2" s="32"/>
      <c r="S2" s="32"/>
      <c r="T2" s="32"/>
      <c r="U2" s="32"/>
      <c r="V2" s="32"/>
      <c r="W2" s="32"/>
      <c r="X2" s="32"/>
    </row>
    <row r="3" s="29" customFormat="1" ht="23" customHeight="1" spans="1:25">
      <c r="A3" s="33" t="s">
        <v>2</v>
      </c>
      <c r="B3" s="33" t="s">
        <v>3</v>
      </c>
      <c r="C3" s="33" t="s">
        <v>4</v>
      </c>
      <c r="D3" s="33" t="s">
        <v>5</v>
      </c>
      <c r="E3" s="33" t="s">
        <v>6</v>
      </c>
      <c r="F3" s="33" t="s">
        <v>7</v>
      </c>
      <c r="G3" s="33" t="s">
        <v>8</v>
      </c>
      <c r="H3" s="33" t="s">
        <v>9</v>
      </c>
      <c r="I3" s="36" t="s">
        <v>10</v>
      </c>
      <c r="J3" s="37"/>
      <c r="K3" s="37"/>
      <c r="L3" s="38"/>
      <c r="M3" s="33" t="s">
        <v>11</v>
      </c>
      <c r="N3" s="33"/>
      <c r="O3" s="33"/>
      <c r="P3" s="33"/>
      <c r="Q3" s="33"/>
      <c r="R3" s="33"/>
      <c r="S3" s="33"/>
      <c r="T3" s="33"/>
      <c r="U3" s="33"/>
      <c r="V3" s="33"/>
      <c r="W3" s="33"/>
      <c r="X3" s="33"/>
      <c r="Y3" s="51"/>
    </row>
    <row r="4" s="29" customFormat="1" ht="24" customHeight="1" spans="1:25">
      <c r="A4" s="33"/>
      <c r="B4" s="33"/>
      <c r="C4" s="33"/>
      <c r="D4" s="33"/>
      <c r="E4" s="33"/>
      <c r="F4" s="33"/>
      <c r="G4" s="33"/>
      <c r="H4" s="33"/>
      <c r="I4" s="33" t="s">
        <v>12</v>
      </c>
      <c r="J4" s="33" t="s">
        <v>13</v>
      </c>
      <c r="K4" s="33" t="s">
        <v>14</v>
      </c>
      <c r="L4" s="33" t="s">
        <v>15</v>
      </c>
      <c r="M4" s="39" t="s">
        <v>16</v>
      </c>
      <c r="N4" s="39" t="s">
        <v>17</v>
      </c>
      <c r="O4" s="39" t="s">
        <v>18</v>
      </c>
      <c r="P4" s="40" t="s">
        <v>19</v>
      </c>
      <c r="Q4" s="48"/>
      <c r="R4" s="48"/>
      <c r="S4" s="48"/>
      <c r="T4" s="48"/>
      <c r="U4" s="49"/>
      <c r="V4" s="39" t="s">
        <v>20</v>
      </c>
      <c r="W4" s="39" t="s">
        <v>21</v>
      </c>
      <c r="X4" s="39" t="s">
        <v>22</v>
      </c>
      <c r="Y4" s="51"/>
    </row>
    <row r="5" s="29" customFormat="1" ht="28" customHeight="1" spans="1:25">
      <c r="A5" s="33" t="s">
        <v>23</v>
      </c>
      <c r="B5" s="33"/>
      <c r="C5" s="33"/>
      <c r="D5" s="33">
        <f>SUM(D164,D155,D147,D142,D133,D124,D123,D112,D105,D104,D89,D88,D87,D86,D85,D82,D79,D75,D63,D54,D45,D42,D33,D24,D12,D6,)</f>
        <v>4215</v>
      </c>
      <c r="E5" s="33">
        <f>SUM(E164,E155,E147,E142,E133,E124,E123,E112,E105,E104,E89,E88,E87,E86,E85,E82,E79,E75,E63,E54,E45,E42,E33,E24,E12,E6,)</f>
        <v>3662</v>
      </c>
      <c r="F5" s="33">
        <f>SUM(F164,F155,F147,F142,F133,F124,F123,F112,F105,F104,F89,F88,F87,F86,F85,F82,F79,F75,F63,F54,F45,F42,F33,F24,F12,F6,)</f>
        <v>553</v>
      </c>
      <c r="G5" s="33">
        <f>SUM(G164,G155,G147,G142,G133,G124,G123,G112,G105,G104,G89,G88,G87,G86,G85,G82,G79,G75,G63,G54,G45,G42,G33,G24,G12,G6,)</f>
        <v>117</v>
      </c>
      <c r="H5" s="33">
        <f>SUM(H6,H12,H24,H33,H42,H45,H54,H63,H75,H79,H82,H85,H86,H87,H88,H89,H104,H105,H112,H123,H124,H133,H142,H147,H155,H164)</f>
        <v>300</v>
      </c>
      <c r="I5" s="33"/>
      <c r="J5" s="33"/>
      <c r="K5" s="33">
        <f>SUM(K6:K169)</f>
        <v>185</v>
      </c>
      <c r="L5" s="33">
        <f>SUM(L6:L169)</f>
        <v>115</v>
      </c>
      <c r="M5" s="41"/>
      <c r="N5" s="41"/>
      <c r="O5" s="41"/>
      <c r="P5" s="33" t="s">
        <v>105</v>
      </c>
      <c r="Q5" s="33" t="s">
        <v>25</v>
      </c>
      <c r="R5" s="33" t="s">
        <v>26</v>
      </c>
      <c r="S5" s="33" t="s">
        <v>27</v>
      </c>
      <c r="T5" s="33" t="s">
        <v>28</v>
      </c>
      <c r="U5" s="33" t="s">
        <v>29</v>
      </c>
      <c r="V5" s="41"/>
      <c r="W5" s="41"/>
      <c r="X5" s="41"/>
      <c r="Y5" s="51"/>
    </row>
    <row r="6" s="30" customFormat="1" ht="25.5" customHeight="1" spans="1:25">
      <c r="A6" s="34" t="s">
        <v>30</v>
      </c>
      <c r="B6" s="34" t="s">
        <v>31</v>
      </c>
      <c r="C6" s="34" t="s">
        <v>32</v>
      </c>
      <c r="D6" s="34">
        <v>470</v>
      </c>
      <c r="E6" s="34">
        <v>466</v>
      </c>
      <c r="F6" s="34">
        <v>4</v>
      </c>
      <c r="G6" s="34">
        <v>10</v>
      </c>
      <c r="H6" s="34">
        <v>12</v>
      </c>
      <c r="I6" s="42"/>
      <c r="J6" s="42"/>
      <c r="K6" s="33">
        <v>3</v>
      </c>
      <c r="L6" s="33"/>
      <c r="M6" s="33" t="s">
        <v>33</v>
      </c>
      <c r="N6" s="33" t="s">
        <v>34</v>
      </c>
      <c r="O6" s="33" t="s">
        <v>35</v>
      </c>
      <c r="P6" s="33" t="s">
        <v>99</v>
      </c>
      <c r="Q6" s="33" t="s">
        <v>37</v>
      </c>
      <c r="R6" s="33" t="s">
        <v>35</v>
      </c>
      <c r="S6" s="33" t="s">
        <v>38</v>
      </c>
      <c r="T6" s="33" t="s">
        <v>229</v>
      </c>
      <c r="U6" s="33" t="s">
        <v>40</v>
      </c>
      <c r="V6" s="33" t="s">
        <v>100</v>
      </c>
      <c r="W6" s="46" t="s">
        <v>101</v>
      </c>
      <c r="X6" s="50"/>
      <c r="Y6" s="52"/>
    </row>
    <row r="7" s="30" customFormat="1" ht="25.5" customHeight="1" spans="1:25">
      <c r="A7" s="34"/>
      <c r="B7" s="34"/>
      <c r="C7" s="34"/>
      <c r="D7" s="34"/>
      <c r="E7" s="34"/>
      <c r="F7" s="34"/>
      <c r="G7" s="34"/>
      <c r="H7" s="34"/>
      <c r="I7" s="42"/>
      <c r="J7" s="42"/>
      <c r="K7" s="33">
        <v>2</v>
      </c>
      <c r="L7" s="33"/>
      <c r="M7" s="33" t="s">
        <v>33</v>
      </c>
      <c r="N7" s="33" t="s">
        <v>43</v>
      </c>
      <c r="O7" s="33"/>
      <c r="P7" s="33"/>
      <c r="Q7" s="33"/>
      <c r="R7" s="33"/>
      <c r="S7" s="33"/>
      <c r="T7" s="33"/>
      <c r="U7" s="33"/>
      <c r="V7" s="33"/>
      <c r="W7" s="46"/>
      <c r="X7" s="50"/>
      <c r="Y7" s="52"/>
    </row>
    <row r="8" s="30" customFormat="1" ht="25.5" customHeight="1" spans="1:25">
      <c r="A8" s="34"/>
      <c r="B8" s="34"/>
      <c r="C8" s="34"/>
      <c r="D8" s="34"/>
      <c r="E8" s="34"/>
      <c r="F8" s="34"/>
      <c r="G8" s="34"/>
      <c r="H8" s="34"/>
      <c r="I8" s="42"/>
      <c r="J8" s="42"/>
      <c r="K8" s="33">
        <v>2</v>
      </c>
      <c r="L8" s="33"/>
      <c r="M8" s="33" t="s">
        <v>33</v>
      </c>
      <c r="N8" s="33" t="s">
        <v>44</v>
      </c>
      <c r="O8" s="33"/>
      <c r="P8" s="33"/>
      <c r="Q8" s="33"/>
      <c r="R8" s="33"/>
      <c r="S8" s="33"/>
      <c r="T8" s="33"/>
      <c r="U8" s="33"/>
      <c r="V8" s="33"/>
      <c r="W8" s="46"/>
      <c r="X8" s="50"/>
      <c r="Y8" s="52"/>
    </row>
    <row r="9" s="30" customFormat="1" ht="25.5" customHeight="1" spans="1:25">
      <c r="A9" s="34"/>
      <c r="B9" s="34"/>
      <c r="C9" s="34"/>
      <c r="D9" s="34"/>
      <c r="E9" s="34"/>
      <c r="F9" s="34"/>
      <c r="G9" s="34"/>
      <c r="H9" s="34"/>
      <c r="I9" s="42"/>
      <c r="J9" s="42"/>
      <c r="K9" s="33">
        <v>1</v>
      </c>
      <c r="L9" s="33"/>
      <c r="M9" s="33" t="s">
        <v>33</v>
      </c>
      <c r="N9" s="33" t="s">
        <v>45</v>
      </c>
      <c r="O9" s="33"/>
      <c r="P9" s="33"/>
      <c r="Q9" s="33"/>
      <c r="R9" s="33"/>
      <c r="S9" s="33"/>
      <c r="T9" s="33"/>
      <c r="U9" s="33"/>
      <c r="V9" s="33"/>
      <c r="W9" s="46"/>
      <c r="X9" s="50"/>
      <c r="Y9" s="52"/>
    </row>
    <row r="10" s="30" customFormat="1" ht="25.5" customHeight="1" spans="1:25">
      <c r="A10" s="34"/>
      <c r="B10" s="34"/>
      <c r="C10" s="34"/>
      <c r="D10" s="34"/>
      <c r="E10" s="34"/>
      <c r="F10" s="34"/>
      <c r="G10" s="34"/>
      <c r="H10" s="34"/>
      <c r="I10" s="42"/>
      <c r="J10" s="42"/>
      <c r="K10" s="33">
        <v>3</v>
      </c>
      <c r="L10" s="33"/>
      <c r="M10" s="33" t="s">
        <v>33</v>
      </c>
      <c r="N10" s="33" t="s">
        <v>46</v>
      </c>
      <c r="O10" s="33"/>
      <c r="P10" s="33"/>
      <c r="Q10" s="33"/>
      <c r="R10" s="33"/>
      <c r="S10" s="33"/>
      <c r="T10" s="33"/>
      <c r="U10" s="33"/>
      <c r="V10" s="33"/>
      <c r="W10" s="46"/>
      <c r="X10" s="50"/>
      <c r="Y10" s="52"/>
    </row>
    <row r="11" s="30" customFormat="1" ht="25.5" customHeight="1" spans="1:25">
      <c r="A11" s="34"/>
      <c r="B11" s="34"/>
      <c r="C11" s="34"/>
      <c r="D11" s="34"/>
      <c r="E11" s="34"/>
      <c r="F11" s="34"/>
      <c r="G11" s="34"/>
      <c r="H11" s="34"/>
      <c r="I11" s="42"/>
      <c r="J11" s="42"/>
      <c r="K11" s="33">
        <v>1</v>
      </c>
      <c r="L11" s="33"/>
      <c r="M11" s="33" t="s">
        <v>33</v>
      </c>
      <c r="N11" s="33" t="s">
        <v>47</v>
      </c>
      <c r="O11" s="33"/>
      <c r="P11" s="33"/>
      <c r="Q11" s="33"/>
      <c r="R11" s="33"/>
      <c r="S11" s="33"/>
      <c r="T11" s="33"/>
      <c r="U11" s="33"/>
      <c r="V11" s="33"/>
      <c r="W11" s="46"/>
      <c r="X11" s="50"/>
      <c r="Y11" s="52"/>
    </row>
    <row r="12" s="30" customFormat="1" ht="25.5" customHeight="1" spans="1:25">
      <c r="A12" s="34" t="s">
        <v>30</v>
      </c>
      <c r="B12" s="33" t="s">
        <v>48</v>
      </c>
      <c r="C12" s="33" t="s">
        <v>32</v>
      </c>
      <c r="D12" s="35">
        <v>180</v>
      </c>
      <c r="E12" s="35">
        <v>83</v>
      </c>
      <c r="F12" s="35">
        <v>97</v>
      </c>
      <c r="G12" s="35">
        <v>1</v>
      </c>
      <c r="H12" s="35">
        <v>42</v>
      </c>
      <c r="I12" s="35"/>
      <c r="J12" s="35"/>
      <c r="K12" s="33">
        <v>5</v>
      </c>
      <c r="L12" s="33"/>
      <c r="M12" s="33" t="s">
        <v>33</v>
      </c>
      <c r="N12" s="33" t="s">
        <v>34</v>
      </c>
      <c r="O12" s="33"/>
      <c r="P12" s="33"/>
      <c r="Q12" s="33"/>
      <c r="R12" s="33"/>
      <c r="S12" s="33"/>
      <c r="T12" s="33"/>
      <c r="U12" s="33"/>
      <c r="V12" s="33"/>
      <c r="W12" s="46"/>
      <c r="X12" s="50"/>
      <c r="Y12" s="52"/>
    </row>
    <row r="13" s="30" customFormat="1" ht="25.5" customHeight="1" spans="1:25">
      <c r="A13" s="34"/>
      <c r="B13" s="33"/>
      <c r="C13" s="33"/>
      <c r="D13" s="35"/>
      <c r="E13" s="35"/>
      <c r="F13" s="35"/>
      <c r="G13" s="35"/>
      <c r="H13" s="35"/>
      <c r="I13" s="35"/>
      <c r="J13" s="35"/>
      <c r="K13" s="33">
        <v>5</v>
      </c>
      <c r="L13" s="33"/>
      <c r="M13" s="33" t="s">
        <v>33</v>
      </c>
      <c r="N13" s="33" t="s">
        <v>43</v>
      </c>
      <c r="O13" s="33"/>
      <c r="P13" s="33"/>
      <c r="Q13" s="33"/>
      <c r="R13" s="33"/>
      <c r="S13" s="33"/>
      <c r="T13" s="33"/>
      <c r="U13" s="33"/>
      <c r="V13" s="33"/>
      <c r="W13" s="46"/>
      <c r="X13" s="50"/>
      <c r="Y13" s="52"/>
    </row>
    <row r="14" s="30" customFormat="1" ht="25.5" customHeight="1" spans="1:25">
      <c r="A14" s="34"/>
      <c r="B14" s="33"/>
      <c r="C14" s="33"/>
      <c r="D14" s="35"/>
      <c r="E14" s="35"/>
      <c r="F14" s="35"/>
      <c r="G14" s="35"/>
      <c r="H14" s="35"/>
      <c r="I14" s="35"/>
      <c r="J14" s="35"/>
      <c r="K14" s="33">
        <v>5</v>
      </c>
      <c r="L14" s="33"/>
      <c r="M14" s="33" t="s">
        <v>33</v>
      </c>
      <c r="N14" s="33" t="s">
        <v>44</v>
      </c>
      <c r="O14" s="33"/>
      <c r="P14" s="33"/>
      <c r="Q14" s="33"/>
      <c r="R14" s="33"/>
      <c r="S14" s="33"/>
      <c r="T14" s="33"/>
      <c r="U14" s="33"/>
      <c r="V14" s="33"/>
      <c r="W14" s="46"/>
      <c r="X14" s="50"/>
      <c r="Y14" s="52"/>
    </row>
    <row r="15" s="30" customFormat="1" ht="25.5" customHeight="1" spans="1:25">
      <c r="A15" s="34"/>
      <c r="B15" s="33"/>
      <c r="C15" s="33"/>
      <c r="D15" s="35"/>
      <c r="E15" s="35"/>
      <c r="F15" s="35"/>
      <c r="G15" s="35"/>
      <c r="H15" s="35"/>
      <c r="I15" s="35"/>
      <c r="J15" s="35"/>
      <c r="K15" s="33">
        <v>2</v>
      </c>
      <c r="L15" s="33"/>
      <c r="M15" s="33" t="s">
        <v>33</v>
      </c>
      <c r="N15" s="33" t="s">
        <v>45</v>
      </c>
      <c r="O15" s="33"/>
      <c r="P15" s="33"/>
      <c r="Q15" s="33"/>
      <c r="R15" s="33"/>
      <c r="S15" s="33"/>
      <c r="T15" s="33"/>
      <c r="U15" s="33"/>
      <c r="V15" s="33"/>
      <c r="W15" s="46"/>
      <c r="X15" s="50"/>
      <c r="Y15" s="52"/>
    </row>
    <row r="16" s="30" customFormat="1" ht="25.5" customHeight="1" spans="1:25">
      <c r="A16" s="34"/>
      <c r="B16" s="33"/>
      <c r="C16" s="33"/>
      <c r="D16" s="35"/>
      <c r="E16" s="35"/>
      <c r="F16" s="35"/>
      <c r="G16" s="35"/>
      <c r="H16" s="35"/>
      <c r="I16" s="35"/>
      <c r="J16" s="35"/>
      <c r="K16" s="33">
        <v>4</v>
      </c>
      <c r="L16" s="33"/>
      <c r="M16" s="33" t="s">
        <v>33</v>
      </c>
      <c r="N16" s="33" t="s">
        <v>49</v>
      </c>
      <c r="O16" s="33"/>
      <c r="P16" s="33"/>
      <c r="Q16" s="33"/>
      <c r="R16" s="33"/>
      <c r="S16" s="33"/>
      <c r="T16" s="33"/>
      <c r="U16" s="33"/>
      <c r="V16" s="33"/>
      <c r="W16" s="46"/>
      <c r="X16" s="50"/>
      <c r="Y16" s="52"/>
    </row>
    <row r="17" s="30" customFormat="1" ht="25.5" customHeight="1" spans="1:25">
      <c r="A17" s="34"/>
      <c r="B17" s="33"/>
      <c r="C17" s="33"/>
      <c r="D17" s="35"/>
      <c r="E17" s="35"/>
      <c r="F17" s="35"/>
      <c r="G17" s="35"/>
      <c r="H17" s="35"/>
      <c r="I17" s="35"/>
      <c r="J17" s="35"/>
      <c r="K17" s="33">
        <v>4</v>
      </c>
      <c r="L17" s="33"/>
      <c r="M17" s="33" t="s">
        <v>33</v>
      </c>
      <c r="N17" s="33" t="s">
        <v>46</v>
      </c>
      <c r="O17" s="33"/>
      <c r="P17" s="33"/>
      <c r="Q17" s="33"/>
      <c r="R17" s="33"/>
      <c r="S17" s="33"/>
      <c r="T17" s="33"/>
      <c r="U17" s="33"/>
      <c r="V17" s="33"/>
      <c r="W17" s="46"/>
      <c r="X17" s="50"/>
      <c r="Y17" s="52"/>
    </row>
    <row r="18" s="30" customFormat="1" ht="25.5" customHeight="1" spans="1:25">
      <c r="A18" s="34"/>
      <c r="B18" s="33"/>
      <c r="C18" s="33"/>
      <c r="D18" s="35"/>
      <c r="E18" s="35"/>
      <c r="F18" s="35"/>
      <c r="G18" s="35"/>
      <c r="H18" s="35"/>
      <c r="I18" s="35"/>
      <c r="J18" s="35"/>
      <c r="K18" s="33">
        <v>5</v>
      </c>
      <c r="L18" s="33"/>
      <c r="M18" s="33" t="s">
        <v>33</v>
      </c>
      <c r="N18" s="33" t="s">
        <v>50</v>
      </c>
      <c r="O18" s="33"/>
      <c r="P18" s="33"/>
      <c r="Q18" s="33"/>
      <c r="R18" s="33"/>
      <c r="S18" s="33"/>
      <c r="T18" s="33"/>
      <c r="U18" s="33"/>
      <c r="V18" s="33"/>
      <c r="W18" s="46"/>
      <c r="X18" s="50"/>
      <c r="Y18" s="52"/>
    </row>
    <row r="19" s="30" customFormat="1" ht="25.5" customHeight="1" spans="1:25">
      <c r="A19" s="34"/>
      <c r="B19" s="33"/>
      <c r="C19" s="33"/>
      <c r="D19" s="35"/>
      <c r="E19" s="35"/>
      <c r="F19" s="35"/>
      <c r="G19" s="35"/>
      <c r="H19" s="35"/>
      <c r="I19" s="35"/>
      <c r="J19" s="35"/>
      <c r="K19" s="33">
        <v>2</v>
      </c>
      <c r="L19" s="33"/>
      <c r="M19" s="33" t="s">
        <v>33</v>
      </c>
      <c r="N19" s="33" t="s">
        <v>47</v>
      </c>
      <c r="O19" s="33"/>
      <c r="P19" s="33"/>
      <c r="Q19" s="33"/>
      <c r="R19" s="33"/>
      <c r="S19" s="33"/>
      <c r="T19" s="33"/>
      <c r="U19" s="33"/>
      <c r="V19" s="33"/>
      <c r="W19" s="46"/>
      <c r="X19" s="50"/>
      <c r="Y19" s="52"/>
    </row>
    <row r="20" s="30" customFormat="1" ht="25.5" customHeight="1" spans="1:25">
      <c r="A20" s="34"/>
      <c r="B20" s="33"/>
      <c r="C20" s="33"/>
      <c r="D20" s="35"/>
      <c r="E20" s="35"/>
      <c r="F20" s="35"/>
      <c r="G20" s="35"/>
      <c r="H20" s="35"/>
      <c r="I20" s="35"/>
      <c r="J20" s="35"/>
      <c r="K20" s="33">
        <v>3</v>
      </c>
      <c r="L20" s="33"/>
      <c r="M20" s="33" t="s">
        <v>33</v>
      </c>
      <c r="N20" s="33" t="s">
        <v>51</v>
      </c>
      <c r="O20" s="33"/>
      <c r="P20" s="33"/>
      <c r="Q20" s="33"/>
      <c r="R20" s="33"/>
      <c r="S20" s="33"/>
      <c r="T20" s="33"/>
      <c r="U20" s="33"/>
      <c r="V20" s="33"/>
      <c r="W20" s="46"/>
      <c r="X20" s="50"/>
      <c r="Y20" s="52"/>
    </row>
    <row r="21" s="30" customFormat="1" ht="25.5" customHeight="1" spans="1:25">
      <c r="A21" s="34"/>
      <c r="B21" s="33"/>
      <c r="C21" s="33"/>
      <c r="D21" s="35"/>
      <c r="E21" s="35"/>
      <c r="F21" s="35"/>
      <c r="G21" s="35"/>
      <c r="H21" s="35"/>
      <c r="I21" s="35"/>
      <c r="J21" s="35"/>
      <c r="K21" s="33">
        <v>2</v>
      </c>
      <c r="L21" s="33"/>
      <c r="M21" s="33" t="s">
        <v>33</v>
      </c>
      <c r="N21" s="33" t="s">
        <v>52</v>
      </c>
      <c r="O21" s="33"/>
      <c r="P21" s="33"/>
      <c r="Q21" s="33"/>
      <c r="R21" s="33"/>
      <c r="S21" s="33"/>
      <c r="T21" s="33"/>
      <c r="U21" s="33"/>
      <c r="V21" s="33"/>
      <c r="W21" s="46"/>
      <c r="X21" s="50"/>
      <c r="Y21" s="52"/>
    </row>
    <row r="22" s="30" customFormat="1" ht="25.5" customHeight="1" spans="1:25">
      <c r="A22" s="34"/>
      <c r="B22" s="33"/>
      <c r="C22" s="33"/>
      <c r="D22" s="35"/>
      <c r="E22" s="35"/>
      <c r="F22" s="35"/>
      <c r="G22" s="35"/>
      <c r="H22" s="35"/>
      <c r="I22" s="35"/>
      <c r="J22" s="35"/>
      <c r="K22" s="33">
        <v>2</v>
      </c>
      <c r="L22" s="33"/>
      <c r="M22" s="33" t="s">
        <v>33</v>
      </c>
      <c r="N22" s="33" t="s">
        <v>53</v>
      </c>
      <c r="O22" s="33"/>
      <c r="P22" s="33"/>
      <c r="Q22" s="33"/>
      <c r="R22" s="33"/>
      <c r="S22" s="33"/>
      <c r="T22" s="33"/>
      <c r="U22" s="33"/>
      <c r="V22" s="33"/>
      <c r="W22" s="46"/>
      <c r="X22" s="50"/>
      <c r="Y22" s="52"/>
    </row>
    <row r="23" s="30" customFormat="1" ht="25.5" customHeight="1" spans="1:25">
      <c r="A23" s="34"/>
      <c r="B23" s="33"/>
      <c r="C23" s="33"/>
      <c r="D23" s="35"/>
      <c r="E23" s="35"/>
      <c r="F23" s="35"/>
      <c r="G23" s="35"/>
      <c r="H23" s="35"/>
      <c r="I23" s="35"/>
      <c r="J23" s="35"/>
      <c r="K23" s="33">
        <v>3</v>
      </c>
      <c r="L23" s="33"/>
      <c r="M23" s="33" t="s">
        <v>33</v>
      </c>
      <c r="N23" s="33" t="s">
        <v>54</v>
      </c>
      <c r="O23" s="33"/>
      <c r="P23" s="33"/>
      <c r="Q23" s="33"/>
      <c r="R23" s="33"/>
      <c r="S23" s="33"/>
      <c r="T23" s="33"/>
      <c r="U23" s="33"/>
      <c r="V23" s="33"/>
      <c r="W23" s="46"/>
      <c r="X23" s="50"/>
      <c r="Y23" s="52"/>
    </row>
    <row r="24" s="30" customFormat="1" ht="21.5" customHeight="1" spans="1:25">
      <c r="A24" s="34" t="s">
        <v>30</v>
      </c>
      <c r="B24" s="33" t="s">
        <v>55</v>
      </c>
      <c r="C24" s="33" t="s">
        <v>32</v>
      </c>
      <c r="D24" s="35">
        <v>240</v>
      </c>
      <c r="E24" s="35">
        <v>230</v>
      </c>
      <c r="F24" s="35">
        <v>10</v>
      </c>
      <c r="G24" s="35">
        <v>6</v>
      </c>
      <c r="H24" s="35">
        <v>14</v>
      </c>
      <c r="I24" s="35"/>
      <c r="J24" s="35"/>
      <c r="K24" s="33">
        <v>3</v>
      </c>
      <c r="L24" s="33"/>
      <c r="M24" s="33" t="s">
        <v>33</v>
      </c>
      <c r="N24" s="33" t="s">
        <v>34</v>
      </c>
      <c r="O24" s="33" t="s">
        <v>35</v>
      </c>
      <c r="P24" s="39" t="s">
        <v>99</v>
      </c>
      <c r="Q24" s="33" t="s">
        <v>37</v>
      </c>
      <c r="R24" s="33" t="s">
        <v>35</v>
      </c>
      <c r="S24" s="33" t="s">
        <v>38</v>
      </c>
      <c r="T24" s="33" t="s">
        <v>229</v>
      </c>
      <c r="U24" s="33" t="s">
        <v>40</v>
      </c>
      <c r="V24" s="33" t="s">
        <v>100</v>
      </c>
      <c r="W24" s="46" t="s">
        <v>101</v>
      </c>
      <c r="X24" s="50"/>
      <c r="Y24" s="52"/>
    </row>
    <row r="25" s="30" customFormat="1" ht="21.5" customHeight="1" spans="1:25">
      <c r="A25" s="34"/>
      <c r="B25" s="33"/>
      <c r="C25" s="33"/>
      <c r="D25" s="35"/>
      <c r="E25" s="35"/>
      <c r="F25" s="35"/>
      <c r="G25" s="35"/>
      <c r="H25" s="35"/>
      <c r="I25" s="35"/>
      <c r="J25" s="35"/>
      <c r="K25" s="33">
        <v>1</v>
      </c>
      <c r="L25" s="33"/>
      <c r="M25" s="33" t="s">
        <v>33</v>
      </c>
      <c r="N25" s="33" t="s">
        <v>43</v>
      </c>
      <c r="O25" s="33"/>
      <c r="P25" s="43"/>
      <c r="Q25" s="33"/>
      <c r="R25" s="33"/>
      <c r="S25" s="33"/>
      <c r="T25" s="33"/>
      <c r="U25" s="33"/>
      <c r="V25" s="33"/>
      <c r="W25" s="46"/>
      <c r="X25" s="50"/>
      <c r="Y25" s="52"/>
    </row>
    <row r="26" s="30" customFormat="1" ht="21.5" customHeight="1" spans="1:25">
      <c r="A26" s="34"/>
      <c r="B26" s="33"/>
      <c r="C26" s="33"/>
      <c r="D26" s="35"/>
      <c r="E26" s="35"/>
      <c r="F26" s="35"/>
      <c r="G26" s="35"/>
      <c r="H26" s="35"/>
      <c r="I26" s="35"/>
      <c r="J26" s="35"/>
      <c r="K26" s="33">
        <v>2</v>
      </c>
      <c r="L26" s="33"/>
      <c r="M26" s="33" t="s">
        <v>33</v>
      </c>
      <c r="N26" s="33" t="s">
        <v>44</v>
      </c>
      <c r="O26" s="33"/>
      <c r="P26" s="43"/>
      <c r="Q26" s="33"/>
      <c r="R26" s="33"/>
      <c r="S26" s="33"/>
      <c r="T26" s="33"/>
      <c r="U26" s="33"/>
      <c r="V26" s="33"/>
      <c r="W26" s="46"/>
      <c r="X26" s="50"/>
      <c r="Y26" s="52"/>
    </row>
    <row r="27" s="30" customFormat="1" ht="21.5" customHeight="1" spans="1:25">
      <c r="A27" s="34"/>
      <c r="B27" s="33"/>
      <c r="C27" s="33"/>
      <c r="D27" s="35"/>
      <c r="E27" s="35"/>
      <c r="F27" s="35"/>
      <c r="G27" s="35"/>
      <c r="H27" s="35"/>
      <c r="I27" s="35"/>
      <c r="J27" s="35"/>
      <c r="K27" s="33">
        <v>1</v>
      </c>
      <c r="L27" s="33"/>
      <c r="M27" s="33" t="s">
        <v>33</v>
      </c>
      <c r="N27" s="33" t="s">
        <v>45</v>
      </c>
      <c r="O27" s="33"/>
      <c r="P27" s="43"/>
      <c r="Q27" s="33"/>
      <c r="R27" s="33"/>
      <c r="S27" s="33"/>
      <c r="T27" s="33"/>
      <c r="U27" s="33"/>
      <c r="V27" s="33"/>
      <c r="W27" s="46"/>
      <c r="X27" s="50"/>
      <c r="Y27" s="52"/>
    </row>
    <row r="28" s="30" customFormat="1" ht="21.5" customHeight="1" spans="1:25">
      <c r="A28" s="34"/>
      <c r="B28" s="33"/>
      <c r="C28" s="33"/>
      <c r="D28" s="35"/>
      <c r="E28" s="35"/>
      <c r="F28" s="35"/>
      <c r="G28" s="35"/>
      <c r="H28" s="35"/>
      <c r="I28" s="35"/>
      <c r="J28" s="35"/>
      <c r="K28" s="33">
        <v>1</v>
      </c>
      <c r="L28" s="33"/>
      <c r="M28" s="33" t="s">
        <v>33</v>
      </c>
      <c r="N28" s="33" t="s">
        <v>49</v>
      </c>
      <c r="O28" s="33"/>
      <c r="P28" s="43"/>
      <c r="Q28" s="33"/>
      <c r="R28" s="33"/>
      <c r="S28" s="33"/>
      <c r="T28" s="33"/>
      <c r="U28" s="33"/>
      <c r="V28" s="33"/>
      <c r="W28" s="46"/>
      <c r="X28" s="50"/>
      <c r="Y28" s="52"/>
    </row>
    <row r="29" s="30" customFormat="1" ht="21.5" customHeight="1" spans="1:25">
      <c r="A29" s="34"/>
      <c r="B29" s="33"/>
      <c r="C29" s="33"/>
      <c r="D29" s="35"/>
      <c r="E29" s="35"/>
      <c r="F29" s="35"/>
      <c r="G29" s="35"/>
      <c r="H29" s="35"/>
      <c r="I29" s="35"/>
      <c r="J29" s="35"/>
      <c r="K29" s="33">
        <v>1</v>
      </c>
      <c r="L29" s="33"/>
      <c r="M29" s="33" t="s">
        <v>33</v>
      </c>
      <c r="N29" s="33" t="s">
        <v>46</v>
      </c>
      <c r="O29" s="33"/>
      <c r="P29" s="43"/>
      <c r="Q29" s="33"/>
      <c r="R29" s="33"/>
      <c r="S29" s="33"/>
      <c r="T29" s="33"/>
      <c r="U29" s="33"/>
      <c r="V29" s="33"/>
      <c r="W29" s="46"/>
      <c r="X29" s="50"/>
      <c r="Y29" s="52"/>
    </row>
    <row r="30" s="30" customFormat="1" ht="21.5" customHeight="1" spans="1:25">
      <c r="A30" s="34"/>
      <c r="B30" s="33"/>
      <c r="C30" s="33"/>
      <c r="D30" s="35"/>
      <c r="E30" s="35"/>
      <c r="F30" s="35"/>
      <c r="G30" s="35"/>
      <c r="H30" s="35"/>
      <c r="I30" s="35"/>
      <c r="J30" s="35"/>
      <c r="K30" s="33">
        <v>2</v>
      </c>
      <c r="L30" s="33"/>
      <c r="M30" s="33" t="s">
        <v>33</v>
      </c>
      <c r="N30" s="33" t="s">
        <v>50</v>
      </c>
      <c r="O30" s="33"/>
      <c r="P30" s="43"/>
      <c r="Q30" s="33"/>
      <c r="R30" s="33"/>
      <c r="S30" s="33"/>
      <c r="T30" s="33"/>
      <c r="U30" s="33"/>
      <c r="V30" s="33"/>
      <c r="W30" s="46"/>
      <c r="X30" s="50"/>
      <c r="Y30" s="52"/>
    </row>
    <row r="31" s="30" customFormat="1" ht="21.5" customHeight="1" spans="1:25">
      <c r="A31" s="34"/>
      <c r="B31" s="33"/>
      <c r="C31" s="33"/>
      <c r="D31" s="35"/>
      <c r="E31" s="35"/>
      <c r="F31" s="35"/>
      <c r="G31" s="35"/>
      <c r="H31" s="35"/>
      <c r="I31" s="35"/>
      <c r="J31" s="35"/>
      <c r="K31" s="33">
        <v>2</v>
      </c>
      <c r="L31" s="33"/>
      <c r="M31" s="33" t="s">
        <v>33</v>
      </c>
      <c r="N31" s="33" t="s">
        <v>47</v>
      </c>
      <c r="O31" s="33"/>
      <c r="P31" s="43"/>
      <c r="Q31" s="33"/>
      <c r="R31" s="33"/>
      <c r="S31" s="33"/>
      <c r="T31" s="33"/>
      <c r="U31" s="33"/>
      <c r="V31" s="33"/>
      <c r="W31" s="46"/>
      <c r="X31" s="50"/>
      <c r="Y31" s="52"/>
    </row>
    <row r="32" s="30" customFormat="1" ht="21.5" customHeight="1" spans="1:25">
      <c r="A32" s="34"/>
      <c r="B32" s="33"/>
      <c r="C32" s="33"/>
      <c r="D32" s="35"/>
      <c r="E32" s="35"/>
      <c r="F32" s="35"/>
      <c r="G32" s="35"/>
      <c r="H32" s="35"/>
      <c r="I32" s="35"/>
      <c r="J32" s="35"/>
      <c r="K32" s="33">
        <v>1</v>
      </c>
      <c r="L32" s="33"/>
      <c r="M32" s="33" t="s">
        <v>33</v>
      </c>
      <c r="N32" s="33" t="s">
        <v>51</v>
      </c>
      <c r="O32" s="33"/>
      <c r="P32" s="43"/>
      <c r="Q32" s="33"/>
      <c r="R32" s="33"/>
      <c r="S32" s="33"/>
      <c r="T32" s="33"/>
      <c r="U32" s="33"/>
      <c r="V32" s="33"/>
      <c r="W32" s="46"/>
      <c r="X32" s="50"/>
      <c r="Y32" s="52"/>
    </row>
    <row r="33" s="30" customFormat="1" ht="20.5" customHeight="1" spans="1:25">
      <c r="A33" s="34" t="s">
        <v>30</v>
      </c>
      <c r="B33" s="33" t="s">
        <v>56</v>
      </c>
      <c r="C33" s="33" t="s">
        <v>32</v>
      </c>
      <c r="D33" s="35">
        <v>220</v>
      </c>
      <c r="E33" s="35">
        <v>186</v>
      </c>
      <c r="F33" s="35">
        <v>34</v>
      </c>
      <c r="G33" s="35"/>
      <c r="H33" s="35">
        <v>32</v>
      </c>
      <c r="I33" s="35"/>
      <c r="J33" s="35"/>
      <c r="K33" s="33">
        <v>1</v>
      </c>
      <c r="L33" s="33"/>
      <c r="M33" s="33" t="s">
        <v>33</v>
      </c>
      <c r="N33" s="33" t="s">
        <v>34</v>
      </c>
      <c r="O33" s="33"/>
      <c r="P33" s="43"/>
      <c r="Q33" s="33"/>
      <c r="R33" s="33"/>
      <c r="S33" s="33"/>
      <c r="T33" s="33"/>
      <c r="U33" s="33"/>
      <c r="V33" s="33"/>
      <c r="W33" s="46"/>
      <c r="X33" s="50"/>
      <c r="Y33" s="52"/>
    </row>
    <row r="34" s="30" customFormat="1" ht="20.5" customHeight="1" spans="1:25">
      <c r="A34" s="34"/>
      <c r="B34" s="33"/>
      <c r="C34" s="33"/>
      <c r="D34" s="35"/>
      <c r="E34" s="35"/>
      <c r="F34" s="35"/>
      <c r="G34" s="35"/>
      <c r="H34" s="35"/>
      <c r="I34" s="35"/>
      <c r="J34" s="35"/>
      <c r="K34" s="33">
        <v>2</v>
      </c>
      <c r="L34" s="33"/>
      <c r="M34" s="33" t="s">
        <v>33</v>
      </c>
      <c r="N34" s="33" t="s">
        <v>43</v>
      </c>
      <c r="O34" s="33"/>
      <c r="P34" s="43"/>
      <c r="Q34" s="33"/>
      <c r="R34" s="33"/>
      <c r="S34" s="33"/>
      <c r="T34" s="33"/>
      <c r="U34" s="33"/>
      <c r="V34" s="33"/>
      <c r="W34" s="46"/>
      <c r="X34" s="50"/>
      <c r="Y34" s="52"/>
    </row>
    <row r="35" s="30" customFormat="1" ht="20.5" customHeight="1" spans="1:25">
      <c r="A35" s="34"/>
      <c r="B35" s="33"/>
      <c r="C35" s="33"/>
      <c r="D35" s="35"/>
      <c r="E35" s="35"/>
      <c r="F35" s="35"/>
      <c r="G35" s="35"/>
      <c r="H35" s="35"/>
      <c r="I35" s="35"/>
      <c r="J35" s="35"/>
      <c r="K35" s="33">
        <v>3</v>
      </c>
      <c r="L35" s="33"/>
      <c r="M35" s="33" t="s">
        <v>33</v>
      </c>
      <c r="N35" s="33" t="s">
        <v>44</v>
      </c>
      <c r="O35" s="33"/>
      <c r="P35" s="43"/>
      <c r="Q35" s="33"/>
      <c r="R35" s="33"/>
      <c r="S35" s="33"/>
      <c r="T35" s="33"/>
      <c r="U35" s="33"/>
      <c r="V35" s="33"/>
      <c r="W35" s="46"/>
      <c r="X35" s="50"/>
      <c r="Y35" s="52"/>
    </row>
    <row r="36" s="30" customFormat="1" ht="20.5" customHeight="1" spans="1:25">
      <c r="A36" s="34"/>
      <c r="B36" s="33"/>
      <c r="C36" s="33"/>
      <c r="D36" s="35"/>
      <c r="E36" s="35"/>
      <c r="F36" s="35"/>
      <c r="G36" s="35"/>
      <c r="H36" s="35"/>
      <c r="I36" s="35"/>
      <c r="J36" s="35"/>
      <c r="K36" s="33">
        <v>6</v>
      </c>
      <c r="L36" s="33"/>
      <c r="M36" s="33" t="s">
        <v>33</v>
      </c>
      <c r="N36" s="33" t="s">
        <v>45</v>
      </c>
      <c r="O36" s="33"/>
      <c r="P36" s="43"/>
      <c r="Q36" s="33"/>
      <c r="R36" s="33"/>
      <c r="S36" s="33"/>
      <c r="T36" s="33"/>
      <c r="U36" s="33"/>
      <c r="V36" s="33"/>
      <c r="W36" s="46"/>
      <c r="X36" s="50"/>
      <c r="Y36" s="52"/>
    </row>
    <row r="37" s="30" customFormat="1" ht="20.5" customHeight="1" spans="1:25">
      <c r="A37" s="34"/>
      <c r="B37" s="33"/>
      <c r="C37" s="33"/>
      <c r="D37" s="35"/>
      <c r="E37" s="35"/>
      <c r="F37" s="35"/>
      <c r="G37" s="35"/>
      <c r="H37" s="35"/>
      <c r="I37" s="35"/>
      <c r="J37" s="35"/>
      <c r="K37" s="33">
        <v>2</v>
      </c>
      <c r="L37" s="33"/>
      <c r="M37" s="33" t="s">
        <v>33</v>
      </c>
      <c r="N37" s="33" t="s">
        <v>49</v>
      </c>
      <c r="O37" s="33"/>
      <c r="P37" s="43"/>
      <c r="Q37" s="33"/>
      <c r="R37" s="33"/>
      <c r="S37" s="33"/>
      <c r="T37" s="33"/>
      <c r="U37" s="33"/>
      <c r="V37" s="33"/>
      <c r="W37" s="46"/>
      <c r="X37" s="50"/>
      <c r="Y37" s="52"/>
    </row>
    <row r="38" s="30" customFormat="1" ht="20.5" customHeight="1" spans="1:25">
      <c r="A38" s="34"/>
      <c r="B38" s="33"/>
      <c r="C38" s="33"/>
      <c r="D38" s="35"/>
      <c r="E38" s="35"/>
      <c r="F38" s="35"/>
      <c r="G38" s="35"/>
      <c r="H38" s="35"/>
      <c r="I38" s="35"/>
      <c r="J38" s="35"/>
      <c r="K38" s="33">
        <v>5</v>
      </c>
      <c r="L38" s="33"/>
      <c r="M38" s="33" t="s">
        <v>33</v>
      </c>
      <c r="N38" s="33" t="s">
        <v>46</v>
      </c>
      <c r="O38" s="33"/>
      <c r="P38" s="43"/>
      <c r="Q38" s="33"/>
      <c r="R38" s="33"/>
      <c r="S38" s="33"/>
      <c r="T38" s="33"/>
      <c r="U38" s="33"/>
      <c r="V38" s="33"/>
      <c r="W38" s="46"/>
      <c r="X38" s="50"/>
      <c r="Y38" s="52"/>
    </row>
    <row r="39" s="30" customFormat="1" ht="20.5" customHeight="1" spans="1:25">
      <c r="A39" s="34"/>
      <c r="B39" s="33"/>
      <c r="C39" s="33"/>
      <c r="D39" s="35"/>
      <c r="E39" s="35"/>
      <c r="F39" s="35"/>
      <c r="G39" s="35"/>
      <c r="H39" s="35"/>
      <c r="I39" s="35"/>
      <c r="J39" s="35"/>
      <c r="K39" s="33">
        <v>5</v>
      </c>
      <c r="L39" s="33"/>
      <c r="M39" s="33" t="s">
        <v>33</v>
      </c>
      <c r="N39" s="33" t="s">
        <v>50</v>
      </c>
      <c r="O39" s="33"/>
      <c r="P39" s="43"/>
      <c r="Q39" s="33"/>
      <c r="R39" s="33"/>
      <c r="S39" s="33"/>
      <c r="T39" s="33"/>
      <c r="U39" s="33"/>
      <c r="V39" s="33"/>
      <c r="W39" s="46"/>
      <c r="X39" s="50"/>
      <c r="Y39" s="52"/>
    </row>
    <row r="40" s="30" customFormat="1" ht="20.5" customHeight="1" spans="1:25">
      <c r="A40" s="34"/>
      <c r="B40" s="33"/>
      <c r="C40" s="33"/>
      <c r="D40" s="35"/>
      <c r="E40" s="35"/>
      <c r="F40" s="35"/>
      <c r="G40" s="35"/>
      <c r="H40" s="35"/>
      <c r="I40" s="35"/>
      <c r="J40" s="35"/>
      <c r="K40" s="33">
        <v>6</v>
      </c>
      <c r="L40" s="33"/>
      <c r="M40" s="33" t="s">
        <v>33</v>
      </c>
      <c r="N40" s="33" t="s">
        <v>47</v>
      </c>
      <c r="O40" s="33"/>
      <c r="P40" s="43"/>
      <c r="Q40" s="33"/>
      <c r="R40" s="33"/>
      <c r="S40" s="33"/>
      <c r="T40" s="33"/>
      <c r="U40" s="33"/>
      <c r="V40" s="33"/>
      <c r="W40" s="46"/>
      <c r="X40" s="50"/>
      <c r="Y40" s="52"/>
    </row>
    <row r="41" s="30" customFormat="1" ht="20.5" customHeight="1" spans="1:25">
      <c r="A41" s="34"/>
      <c r="B41" s="33"/>
      <c r="C41" s="33"/>
      <c r="D41" s="35"/>
      <c r="E41" s="35"/>
      <c r="F41" s="35"/>
      <c r="G41" s="35"/>
      <c r="H41" s="35"/>
      <c r="I41" s="35"/>
      <c r="J41" s="35"/>
      <c r="K41" s="33">
        <v>2</v>
      </c>
      <c r="L41" s="33"/>
      <c r="M41" s="33" t="s">
        <v>33</v>
      </c>
      <c r="N41" s="33" t="s">
        <v>51</v>
      </c>
      <c r="O41" s="33"/>
      <c r="P41" s="41"/>
      <c r="Q41" s="33"/>
      <c r="R41" s="33"/>
      <c r="S41" s="33"/>
      <c r="T41" s="33"/>
      <c r="U41" s="33"/>
      <c r="V41" s="33"/>
      <c r="W41" s="46"/>
      <c r="X41" s="50"/>
      <c r="Y41" s="52"/>
    </row>
    <row r="42" s="30" customFormat="1" ht="31.5" customHeight="1" spans="1:25">
      <c r="A42" s="34" t="s">
        <v>30</v>
      </c>
      <c r="B42" s="33" t="s">
        <v>57</v>
      </c>
      <c r="C42" s="33" t="s">
        <v>32</v>
      </c>
      <c r="D42" s="35">
        <v>150</v>
      </c>
      <c r="E42" s="35">
        <v>136</v>
      </c>
      <c r="F42" s="35">
        <f>D42-E42</f>
        <v>14</v>
      </c>
      <c r="G42" s="35">
        <v>4</v>
      </c>
      <c r="H42" s="35">
        <v>15</v>
      </c>
      <c r="I42" s="35"/>
      <c r="J42" s="35"/>
      <c r="K42" s="33">
        <v>1</v>
      </c>
      <c r="L42" s="33"/>
      <c r="M42" s="33" t="s">
        <v>58</v>
      </c>
      <c r="N42" s="33" t="s">
        <v>59</v>
      </c>
      <c r="O42" s="33"/>
      <c r="P42" s="44" t="s">
        <v>102</v>
      </c>
      <c r="Q42" s="33"/>
      <c r="R42" s="33"/>
      <c r="S42" s="33"/>
      <c r="T42" s="33"/>
      <c r="U42" s="33"/>
      <c r="V42" s="33"/>
      <c r="W42" s="46"/>
      <c r="X42" s="50"/>
      <c r="Y42" s="52"/>
    </row>
    <row r="43" s="30" customFormat="1" ht="25" customHeight="1" spans="1:25">
      <c r="A43" s="34"/>
      <c r="B43" s="33"/>
      <c r="C43" s="33"/>
      <c r="D43" s="35"/>
      <c r="E43" s="35"/>
      <c r="F43" s="35"/>
      <c r="G43" s="35"/>
      <c r="H43" s="35"/>
      <c r="I43" s="35"/>
      <c r="J43" s="35"/>
      <c r="K43" s="33">
        <v>5</v>
      </c>
      <c r="L43" s="33"/>
      <c r="M43" s="33" t="s">
        <v>58</v>
      </c>
      <c r="N43" s="33" t="s">
        <v>60</v>
      </c>
      <c r="O43" s="33"/>
      <c r="P43" s="45"/>
      <c r="Q43" s="33"/>
      <c r="R43" s="33"/>
      <c r="S43" s="33"/>
      <c r="T43" s="33"/>
      <c r="U43" s="33"/>
      <c r="V43" s="33"/>
      <c r="W43" s="46"/>
      <c r="X43" s="50"/>
      <c r="Y43" s="52"/>
    </row>
    <row r="44" s="30" customFormat="1" ht="25" customHeight="1" spans="1:25">
      <c r="A44" s="34"/>
      <c r="B44" s="33"/>
      <c r="C44" s="33"/>
      <c r="D44" s="35"/>
      <c r="E44" s="35"/>
      <c r="F44" s="35"/>
      <c r="G44" s="35"/>
      <c r="H44" s="35"/>
      <c r="I44" s="35"/>
      <c r="J44" s="35"/>
      <c r="K44" s="33">
        <v>9</v>
      </c>
      <c r="L44" s="33"/>
      <c r="M44" s="33" t="s">
        <v>58</v>
      </c>
      <c r="N44" s="46" t="s">
        <v>61</v>
      </c>
      <c r="O44" s="33"/>
      <c r="P44" s="47"/>
      <c r="Q44" s="33"/>
      <c r="R44" s="33"/>
      <c r="S44" s="33"/>
      <c r="T44" s="33"/>
      <c r="U44" s="33"/>
      <c r="V44" s="33"/>
      <c r="W44" s="46"/>
      <c r="X44" s="50"/>
      <c r="Y44" s="52"/>
    </row>
    <row r="45" s="30" customFormat="1" ht="25" customHeight="1" spans="1:25">
      <c r="A45" s="34" t="s">
        <v>30</v>
      </c>
      <c r="B45" s="33" t="s">
        <v>62</v>
      </c>
      <c r="C45" s="33" t="s">
        <v>32</v>
      </c>
      <c r="D45" s="35">
        <v>180</v>
      </c>
      <c r="E45" s="35">
        <v>155</v>
      </c>
      <c r="F45" s="35">
        <v>25</v>
      </c>
      <c r="G45" s="35"/>
      <c r="H45" s="35">
        <v>20</v>
      </c>
      <c r="I45" s="35"/>
      <c r="J45" s="35"/>
      <c r="K45" s="33">
        <v>3</v>
      </c>
      <c r="L45" s="33"/>
      <c r="M45" s="33" t="s">
        <v>63</v>
      </c>
      <c r="N45" s="33" t="s">
        <v>34</v>
      </c>
      <c r="O45" s="33" t="s">
        <v>35</v>
      </c>
      <c r="P45" s="33" t="s">
        <v>64</v>
      </c>
      <c r="Q45" s="33" t="s">
        <v>37</v>
      </c>
      <c r="R45" s="33" t="s">
        <v>35</v>
      </c>
      <c r="S45" s="33" t="s">
        <v>65</v>
      </c>
      <c r="T45" s="33" t="s">
        <v>229</v>
      </c>
      <c r="U45" s="33" t="s">
        <v>40</v>
      </c>
      <c r="V45" s="33" t="s">
        <v>66</v>
      </c>
      <c r="W45" s="50"/>
      <c r="X45" s="50"/>
      <c r="Y45" s="52"/>
    </row>
    <row r="46" s="30" customFormat="1" ht="25" customHeight="1" spans="1:25">
      <c r="A46" s="34"/>
      <c r="B46" s="33"/>
      <c r="C46" s="33"/>
      <c r="D46" s="35"/>
      <c r="E46" s="35"/>
      <c r="F46" s="35"/>
      <c r="G46" s="35"/>
      <c r="H46" s="35"/>
      <c r="I46" s="35"/>
      <c r="J46" s="35"/>
      <c r="K46" s="33">
        <v>3</v>
      </c>
      <c r="L46" s="33"/>
      <c r="M46" s="33" t="s">
        <v>63</v>
      </c>
      <c r="N46" s="33" t="s">
        <v>43</v>
      </c>
      <c r="O46" s="33"/>
      <c r="P46" s="33"/>
      <c r="Q46" s="33"/>
      <c r="R46" s="33"/>
      <c r="S46" s="33"/>
      <c r="T46" s="33"/>
      <c r="U46" s="33"/>
      <c r="V46" s="33"/>
      <c r="W46" s="50"/>
      <c r="X46" s="50"/>
      <c r="Y46" s="52"/>
    </row>
    <row r="47" s="30" customFormat="1" ht="25" customHeight="1" spans="1:25">
      <c r="A47" s="34"/>
      <c r="B47" s="33"/>
      <c r="C47" s="33"/>
      <c r="D47" s="35"/>
      <c r="E47" s="35"/>
      <c r="F47" s="35"/>
      <c r="G47" s="35"/>
      <c r="H47" s="35"/>
      <c r="I47" s="35"/>
      <c r="J47" s="35"/>
      <c r="K47" s="33">
        <v>2</v>
      </c>
      <c r="L47" s="33"/>
      <c r="M47" s="33" t="s">
        <v>63</v>
      </c>
      <c r="N47" s="33" t="s">
        <v>44</v>
      </c>
      <c r="O47" s="33"/>
      <c r="P47" s="33"/>
      <c r="Q47" s="33"/>
      <c r="R47" s="33"/>
      <c r="S47" s="33"/>
      <c r="T47" s="33"/>
      <c r="U47" s="33"/>
      <c r="V47" s="33"/>
      <c r="W47" s="50"/>
      <c r="X47" s="50"/>
      <c r="Y47" s="52"/>
    </row>
    <row r="48" s="30" customFormat="1" ht="25" customHeight="1" spans="1:25">
      <c r="A48" s="34"/>
      <c r="B48" s="33"/>
      <c r="C48" s="33"/>
      <c r="D48" s="35"/>
      <c r="E48" s="35"/>
      <c r="F48" s="35"/>
      <c r="G48" s="35"/>
      <c r="H48" s="35"/>
      <c r="I48" s="35"/>
      <c r="J48" s="35"/>
      <c r="K48" s="33">
        <v>4</v>
      </c>
      <c r="L48" s="33"/>
      <c r="M48" s="33" t="s">
        <v>63</v>
      </c>
      <c r="N48" s="33" t="s">
        <v>45</v>
      </c>
      <c r="O48" s="33"/>
      <c r="P48" s="33"/>
      <c r="Q48" s="33"/>
      <c r="R48" s="33"/>
      <c r="S48" s="33"/>
      <c r="T48" s="33"/>
      <c r="U48" s="33"/>
      <c r="V48" s="33"/>
      <c r="W48" s="50"/>
      <c r="X48" s="50"/>
      <c r="Y48" s="52"/>
    </row>
    <row r="49" s="30" customFormat="1" ht="25" customHeight="1" spans="1:25">
      <c r="A49" s="34"/>
      <c r="B49" s="33"/>
      <c r="C49" s="33"/>
      <c r="D49" s="35"/>
      <c r="E49" s="35"/>
      <c r="F49" s="35"/>
      <c r="G49" s="35"/>
      <c r="H49" s="35"/>
      <c r="I49" s="35"/>
      <c r="J49" s="35"/>
      <c r="K49" s="33">
        <v>4</v>
      </c>
      <c r="L49" s="33"/>
      <c r="M49" s="33" t="s">
        <v>63</v>
      </c>
      <c r="N49" s="33" t="s">
        <v>49</v>
      </c>
      <c r="O49" s="33"/>
      <c r="P49" s="33"/>
      <c r="Q49" s="33"/>
      <c r="R49" s="33"/>
      <c r="S49" s="33"/>
      <c r="T49" s="33"/>
      <c r="U49" s="33"/>
      <c r="V49" s="33"/>
      <c r="W49" s="50"/>
      <c r="X49" s="50"/>
      <c r="Y49" s="52"/>
    </row>
    <row r="50" s="30" customFormat="1" ht="25" customHeight="1" spans="1:25">
      <c r="A50" s="34"/>
      <c r="B50" s="33"/>
      <c r="C50" s="33"/>
      <c r="D50" s="35"/>
      <c r="E50" s="35"/>
      <c r="F50" s="35"/>
      <c r="G50" s="35"/>
      <c r="H50" s="35"/>
      <c r="I50" s="35"/>
      <c r="J50" s="35"/>
      <c r="K50" s="33">
        <v>1</v>
      </c>
      <c r="L50" s="33"/>
      <c r="M50" s="33" t="s">
        <v>63</v>
      </c>
      <c r="N50" s="33" t="s">
        <v>46</v>
      </c>
      <c r="O50" s="33"/>
      <c r="P50" s="33"/>
      <c r="Q50" s="33"/>
      <c r="R50" s="33"/>
      <c r="S50" s="33"/>
      <c r="T50" s="33"/>
      <c r="U50" s="33"/>
      <c r="V50" s="33"/>
      <c r="W50" s="50"/>
      <c r="X50" s="50"/>
      <c r="Y50" s="52"/>
    </row>
    <row r="51" s="30" customFormat="1" ht="25" customHeight="1" spans="1:25">
      <c r="A51" s="34"/>
      <c r="B51" s="33"/>
      <c r="C51" s="33"/>
      <c r="D51" s="35"/>
      <c r="E51" s="35"/>
      <c r="F51" s="35"/>
      <c r="G51" s="35"/>
      <c r="H51" s="35"/>
      <c r="I51" s="35"/>
      <c r="J51" s="35"/>
      <c r="K51" s="33">
        <v>1</v>
      </c>
      <c r="L51" s="33"/>
      <c r="M51" s="33" t="s">
        <v>63</v>
      </c>
      <c r="N51" s="33" t="s">
        <v>50</v>
      </c>
      <c r="O51" s="33"/>
      <c r="P51" s="33"/>
      <c r="Q51" s="33"/>
      <c r="R51" s="33"/>
      <c r="S51" s="33"/>
      <c r="T51" s="33"/>
      <c r="U51" s="33"/>
      <c r="V51" s="33"/>
      <c r="W51" s="50"/>
      <c r="X51" s="50"/>
      <c r="Y51" s="52"/>
    </row>
    <row r="52" s="30" customFormat="1" ht="25" customHeight="1" spans="1:25">
      <c r="A52" s="34"/>
      <c r="B52" s="33"/>
      <c r="C52" s="33"/>
      <c r="D52" s="35"/>
      <c r="E52" s="35"/>
      <c r="F52" s="35"/>
      <c r="G52" s="35"/>
      <c r="H52" s="35"/>
      <c r="I52" s="35"/>
      <c r="J52" s="35"/>
      <c r="K52" s="33">
        <v>1</v>
      </c>
      <c r="L52" s="33"/>
      <c r="M52" s="33" t="s">
        <v>63</v>
      </c>
      <c r="N52" s="33" t="s">
        <v>47</v>
      </c>
      <c r="O52" s="33"/>
      <c r="P52" s="33"/>
      <c r="Q52" s="33"/>
      <c r="R52" s="33"/>
      <c r="S52" s="33"/>
      <c r="T52" s="33"/>
      <c r="U52" s="33"/>
      <c r="V52" s="33"/>
      <c r="W52" s="50"/>
      <c r="X52" s="50"/>
      <c r="Y52" s="52"/>
    </row>
    <row r="53" s="30" customFormat="1" ht="25" customHeight="1" spans="1:25">
      <c r="A53" s="34"/>
      <c r="B53" s="33"/>
      <c r="C53" s="33"/>
      <c r="D53" s="35"/>
      <c r="E53" s="35"/>
      <c r="F53" s="35"/>
      <c r="G53" s="35"/>
      <c r="H53" s="35"/>
      <c r="I53" s="35"/>
      <c r="J53" s="35"/>
      <c r="K53" s="33">
        <v>1</v>
      </c>
      <c r="L53" s="33"/>
      <c r="M53" s="33" t="s">
        <v>63</v>
      </c>
      <c r="N53" s="33" t="s">
        <v>51</v>
      </c>
      <c r="O53" s="33"/>
      <c r="P53" s="33"/>
      <c r="Q53" s="33"/>
      <c r="R53" s="33"/>
      <c r="S53" s="33"/>
      <c r="T53" s="33"/>
      <c r="U53" s="33"/>
      <c r="V53" s="33"/>
      <c r="W53" s="50"/>
      <c r="X53" s="50"/>
      <c r="Y53" s="52"/>
    </row>
    <row r="54" s="30" customFormat="1" ht="25" customHeight="1" spans="1:25">
      <c r="A54" s="34" t="s">
        <v>30</v>
      </c>
      <c r="B54" s="33" t="s">
        <v>67</v>
      </c>
      <c r="C54" s="33" t="s">
        <v>32</v>
      </c>
      <c r="D54" s="35">
        <v>70</v>
      </c>
      <c r="E54" s="35">
        <v>53</v>
      </c>
      <c r="F54" s="35">
        <v>17</v>
      </c>
      <c r="G54" s="35">
        <v>2</v>
      </c>
      <c r="H54" s="35">
        <v>10</v>
      </c>
      <c r="I54" s="35"/>
      <c r="J54" s="35"/>
      <c r="K54" s="33">
        <v>2</v>
      </c>
      <c r="L54" s="33"/>
      <c r="M54" s="33" t="s">
        <v>63</v>
      </c>
      <c r="N54" s="33" t="s">
        <v>34</v>
      </c>
      <c r="O54" s="33"/>
      <c r="P54" s="33"/>
      <c r="Q54" s="33"/>
      <c r="R54" s="33"/>
      <c r="S54" s="33"/>
      <c r="T54" s="33"/>
      <c r="U54" s="33"/>
      <c r="V54" s="33"/>
      <c r="W54" s="50"/>
      <c r="X54" s="50"/>
      <c r="Y54" s="52"/>
    </row>
    <row r="55" s="30" customFormat="1" ht="25" customHeight="1" spans="1:25">
      <c r="A55" s="34"/>
      <c r="B55" s="33"/>
      <c r="C55" s="33"/>
      <c r="D55" s="35"/>
      <c r="E55" s="35"/>
      <c r="F55" s="35"/>
      <c r="G55" s="35"/>
      <c r="H55" s="35"/>
      <c r="I55" s="35"/>
      <c r="J55" s="35"/>
      <c r="K55" s="33">
        <v>1</v>
      </c>
      <c r="L55" s="33"/>
      <c r="M55" s="33" t="s">
        <v>63</v>
      </c>
      <c r="N55" s="33" t="s">
        <v>43</v>
      </c>
      <c r="O55" s="33"/>
      <c r="P55" s="33"/>
      <c r="Q55" s="33"/>
      <c r="R55" s="33"/>
      <c r="S55" s="33"/>
      <c r="T55" s="33"/>
      <c r="U55" s="33"/>
      <c r="V55" s="33"/>
      <c r="W55" s="50"/>
      <c r="X55" s="50"/>
      <c r="Y55" s="52"/>
    </row>
    <row r="56" s="30" customFormat="1" ht="25" customHeight="1" spans="1:25">
      <c r="A56" s="34"/>
      <c r="B56" s="33"/>
      <c r="C56" s="33"/>
      <c r="D56" s="35"/>
      <c r="E56" s="35"/>
      <c r="F56" s="35"/>
      <c r="G56" s="35"/>
      <c r="H56" s="35"/>
      <c r="I56" s="35"/>
      <c r="J56" s="35"/>
      <c r="K56" s="33">
        <v>1</v>
      </c>
      <c r="L56" s="33"/>
      <c r="M56" s="33" t="s">
        <v>63</v>
      </c>
      <c r="N56" s="33" t="s">
        <v>44</v>
      </c>
      <c r="O56" s="33"/>
      <c r="P56" s="33"/>
      <c r="Q56" s="33"/>
      <c r="R56" s="33"/>
      <c r="S56" s="33"/>
      <c r="T56" s="33"/>
      <c r="U56" s="33"/>
      <c r="V56" s="33"/>
      <c r="W56" s="50"/>
      <c r="X56" s="50"/>
      <c r="Y56" s="52"/>
    </row>
    <row r="57" s="30" customFormat="1" ht="25" customHeight="1" spans="1:25">
      <c r="A57" s="34"/>
      <c r="B57" s="33"/>
      <c r="C57" s="33"/>
      <c r="D57" s="35"/>
      <c r="E57" s="35"/>
      <c r="F57" s="35"/>
      <c r="G57" s="35"/>
      <c r="H57" s="35"/>
      <c r="I57" s="35"/>
      <c r="J57" s="35"/>
      <c r="K57" s="33">
        <v>1</v>
      </c>
      <c r="L57" s="33"/>
      <c r="M57" s="33" t="s">
        <v>63</v>
      </c>
      <c r="N57" s="33" t="s">
        <v>45</v>
      </c>
      <c r="O57" s="33"/>
      <c r="P57" s="33"/>
      <c r="Q57" s="33"/>
      <c r="R57" s="33"/>
      <c r="S57" s="33"/>
      <c r="T57" s="33"/>
      <c r="U57" s="33"/>
      <c r="V57" s="33"/>
      <c r="W57" s="50"/>
      <c r="X57" s="50"/>
      <c r="Y57" s="52"/>
    </row>
    <row r="58" s="30" customFormat="1" ht="25" customHeight="1" spans="1:25">
      <c r="A58" s="34"/>
      <c r="B58" s="33"/>
      <c r="C58" s="33"/>
      <c r="D58" s="35"/>
      <c r="E58" s="35"/>
      <c r="F58" s="35"/>
      <c r="G58" s="35"/>
      <c r="H58" s="35"/>
      <c r="I58" s="35"/>
      <c r="J58" s="35"/>
      <c r="K58" s="33">
        <v>1</v>
      </c>
      <c r="L58" s="33"/>
      <c r="M58" s="33" t="s">
        <v>63</v>
      </c>
      <c r="N58" s="33" t="s">
        <v>49</v>
      </c>
      <c r="O58" s="33"/>
      <c r="P58" s="33"/>
      <c r="Q58" s="33"/>
      <c r="R58" s="33"/>
      <c r="S58" s="33"/>
      <c r="T58" s="33"/>
      <c r="U58" s="33"/>
      <c r="V58" s="33"/>
      <c r="W58" s="50"/>
      <c r="X58" s="50"/>
      <c r="Y58" s="52"/>
    </row>
    <row r="59" s="30" customFormat="1" ht="25" customHeight="1" spans="1:25">
      <c r="A59" s="34"/>
      <c r="B59" s="33"/>
      <c r="C59" s="33"/>
      <c r="D59" s="35"/>
      <c r="E59" s="35"/>
      <c r="F59" s="35"/>
      <c r="G59" s="35"/>
      <c r="H59" s="35"/>
      <c r="I59" s="35"/>
      <c r="J59" s="35"/>
      <c r="K59" s="33">
        <v>1</v>
      </c>
      <c r="L59" s="33"/>
      <c r="M59" s="33" t="s">
        <v>63</v>
      </c>
      <c r="N59" s="33" t="s">
        <v>46</v>
      </c>
      <c r="O59" s="33"/>
      <c r="P59" s="33"/>
      <c r="Q59" s="33"/>
      <c r="R59" s="33"/>
      <c r="S59" s="33"/>
      <c r="T59" s="33"/>
      <c r="U59" s="33"/>
      <c r="V59" s="33"/>
      <c r="W59" s="50"/>
      <c r="X59" s="50"/>
      <c r="Y59" s="52"/>
    </row>
    <row r="60" s="30" customFormat="1" ht="25" customHeight="1" spans="1:25">
      <c r="A60" s="34"/>
      <c r="B60" s="33"/>
      <c r="C60" s="33"/>
      <c r="D60" s="35"/>
      <c r="E60" s="35"/>
      <c r="F60" s="35"/>
      <c r="G60" s="35"/>
      <c r="H60" s="35"/>
      <c r="I60" s="35"/>
      <c r="J60" s="35"/>
      <c r="K60" s="33">
        <v>1</v>
      </c>
      <c r="L60" s="33"/>
      <c r="M60" s="33" t="s">
        <v>63</v>
      </c>
      <c r="N60" s="33" t="s">
        <v>47</v>
      </c>
      <c r="O60" s="33"/>
      <c r="P60" s="33"/>
      <c r="Q60" s="33"/>
      <c r="R60" s="33"/>
      <c r="S60" s="33"/>
      <c r="T60" s="33"/>
      <c r="U60" s="33"/>
      <c r="V60" s="33"/>
      <c r="W60" s="50"/>
      <c r="X60" s="50"/>
      <c r="Y60" s="52"/>
    </row>
    <row r="61" s="30" customFormat="1" ht="25" customHeight="1" spans="1:25">
      <c r="A61" s="34"/>
      <c r="B61" s="33"/>
      <c r="C61" s="33"/>
      <c r="D61" s="35"/>
      <c r="E61" s="35"/>
      <c r="F61" s="35"/>
      <c r="G61" s="35"/>
      <c r="H61" s="35"/>
      <c r="I61" s="35"/>
      <c r="J61" s="35"/>
      <c r="K61" s="33">
        <v>1</v>
      </c>
      <c r="L61" s="33"/>
      <c r="M61" s="33" t="s">
        <v>63</v>
      </c>
      <c r="N61" s="33" t="s">
        <v>53</v>
      </c>
      <c r="O61" s="33"/>
      <c r="P61" s="33"/>
      <c r="Q61" s="33"/>
      <c r="R61" s="33"/>
      <c r="S61" s="33"/>
      <c r="T61" s="33"/>
      <c r="U61" s="33"/>
      <c r="V61" s="33"/>
      <c r="W61" s="50"/>
      <c r="X61" s="50"/>
      <c r="Y61" s="52"/>
    </row>
    <row r="62" s="30" customFormat="1" ht="25" customHeight="1" spans="1:25">
      <c r="A62" s="34"/>
      <c r="B62" s="33"/>
      <c r="C62" s="33"/>
      <c r="D62" s="35"/>
      <c r="E62" s="35"/>
      <c r="F62" s="35"/>
      <c r="G62" s="35"/>
      <c r="H62" s="35"/>
      <c r="I62" s="35"/>
      <c r="J62" s="35"/>
      <c r="K62" s="33">
        <v>1</v>
      </c>
      <c r="L62" s="33"/>
      <c r="M62" s="33" t="s">
        <v>63</v>
      </c>
      <c r="N62" s="33" t="s">
        <v>52</v>
      </c>
      <c r="O62" s="33"/>
      <c r="P62" s="33"/>
      <c r="Q62" s="33"/>
      <c r="R62" s="33"/>
      <c r="S62" s="33"/>
      <c r="T62" s="33"/>
      <c r="U62" s="33"/>
      <c r="V62" s="33"/>
      <c r="W62" s="50"/>
      <c r="X62" s="50"/>
      <c r="Y62" s="52"/>
    </row>
    <row r="63" s="30" customFormat="1" ht="21" customHeight="1" spans="1:25">
      <c r="A63" s="34" t="s">
        <v>30</v>
      </c>
      <c r="B63" s="33" t="s">
        <v>68</v>
      </c>
      <c r="C63" s="33" t="s">
        <v>32</v>
      </c>
      <c r="D63" s="35">
        <v>35</v>
      </c>
      <c r="E63" s="35">
        <v>20</v>
      </c>
      <c r="F63" s="35">
        <v>15</v>
      </c>
      <c r="G63" s="35"/>
      <c r="H63" s="35">
        <v>12</v>
      </c>
      <c r="I63" s="35"/>
      <c r="J63" s="35"/>
      <c r="K63" s="33">
        <v>1</v>
      </c>
      <c r="L63" s="33"/>
      <c r="M63" s="33" t="s">
        <v>63</v>
      </c>
      <c r="N63" s="33" t="s">
        <v>34</v>
      </c>
      <c r="O63" s="33" t="s">
        <v>35</v>
      </c>
      <c r="P63" s="33" t="s">
        <v>64</v>
      </c>
      <c r="Q63" s="33" t="s">
        <v>37</v>
      </c>
      <c r="R63" s="33" t="s">
        <v>35</v>
      </c>
      <c r="S63" s="33" t="s">
        <v>65</v>
      </c>
      <c r="T63" s="33" t="s">
        <v>229</v>
      </c>
      <c r="U63" s="33" t="s">
        <v>40</v>
      </c>
      <c r="V63" s="33" t="s">
        <v>66</v>
      </c>
      <c r="W63" s="50"/>
      <c r="X63" s="50"/>
      <c r="Y63" s="52"/>
    </row>
    <row r="64" s="30" customFormat="1" ht="21" customHeight="1" spans="1:25">
      <c r="A64" s="34"/>
      <c r="B64" s="33"/>
      <c r="C64" s="33"/>
      <c r="D64" s="35"/>
      <c r="E64" s="35"/>
      <c r="F64" s="35"/>
      <c r="G64" s="35"/>
      <c r="H64" s="35"/>
      <c r="I64" s="35"/>
      <c r="J64" s="35"/>
      <c r="K64" s="33">
        <v>1</v>
      </c>
      <c r="L64" s="33"/>
      <c r="M64" s="33" t="s">
        <v>63</v>
      </c>
      <c r="N64" s="33" t="s">
        <v>43</v>
      </c>
      <c r="O64" s="33"/>
      <c r="P64" s="33"/>
      <c r="Q64" s="33"/>
      <c r="R64" s="33"/>
      <c r="S64" s="33"/>
      <c r="T64" s="33"/>
      <c r="U64" s="33"/>
      <c r="V64" s="33"/>
      <c r="W64" s="50"/>
      <c r="X64" s="50"/>
      <c r="Y64" s="52"/>
    </row>
    <row r="65" s="30" customFormat="1" ht="21" customHeight="1" spans="1:25">
      <c r="A65" s="34"/>
      <c r="B65" s="33"/>
      <c r="C65" s="33"/>
      <c r="D65" s="35"/>
      <c r="E65" s="35"/>
      <c r="F65" s="35"/>
      <c r="G65" s="35"/>
      <c r="H65" s="35"/>
      <c r="I65" s="35"/>
      <c r="J65" s="35"/>
      <c r="K65" s="33">
        <v>1</v>
      </c>
      <c r="L65" s="33"/>
      <c r="M65" s="33" t="s">
        <v>63</v>
      </c>
      <c r="N65" s="33" t="s">
        <v>44</v>
      </c>
      <c r="O65" s="33"/>
      <c r="P65" s="33"/>
      <c r="Q65" s="33"/>
      <c r="R65" s="33"/>
      <c r="S65" s="33"/>
      <c r="T65" s="33"/>
      <c r="U65" s="33"/>
      <c r="V65" s="33"/>
      <c r="W65" s="50"/>
      <c r="X65" s="50"/>
      <c r="Y65" s="52"/>
    </row>
    <row r="66" s="30" customFormat="1" ht="21" customHeight="1" spans="1:25">
      <c r="A66" s="34"/>
      <c r="B66" s="33"/>
      <c r="C66" s="33"/>
      <c r="D66" s="35"/>
      <c r="E66" s="35"/>
      <c r="F66" s="35"/>
      <c r="G66" s="35"/>
      <c r="H66" s="35"/>
      <c r="I66" s="35"/>
      <c r="J66" s="35"/>
      <c r="K66" s="33">
        <v>1</v>
      </c>
      <c r="L66" s="33"/>
      <c r="M66" s="33" t="s">
        <v>63</v>
      </c>
      <c r="N66" s="33" t="s">
        <v>45</v>
      </c>
      <c r="O66" s="33"/>
      <c r="P66" s="33"/>
      <c r="Q66" s="33"/>
      <c r="R66" s="33"/>
      <c r="S66" s="33"/>
      <c r="T66" s="33"/>
      <c r="U66" s="33"/>
      <c r="V66" s="33"/>
      <c r="W66" s="50"/>
      <c r="X66" s="50"/>
      <c r="Y66" s="52"/>
    </row>
    <row r="67" s="30" customFormat="1" ht="21" customHeight="1" spans="1:25">
      <c r="A67" s="34"/>
      <c r="B67" s="33"/>
      <c r="C67" s="33"/>
      <c r="D67" s="35"/>
      <c r="E67" s="35"/>
      <c r="F67" s="35"/>
      <c r="G67" s="35"/>
      <c r="H67" s="35"/>
      <c r="I67" s="35"/>
      <c r="J67" s="35"/>
      <c r="K67" s="33">
        <v>1</v>
      </c>
      <c r="L67" s="33"/>
      <c r="M67" s="33" t="s">
        <v>63</v>
      </c>
      <c r="N67" s="33" t="s">
        <v>49</v>
      </c>
      <c r="O67" s="33"/>
      <c r="P67" s="33"/>
      <c r="Q67" s="33"/>
      <c r="R67" s="33"/>
      <c r="S67" s="33"/>
      <c r="T67" s="33"/>
      <c r="U67" s="33"/>
      <c r="V67" s="33"/>
      <c r="W67" s="50"/>
      <c r="X67" s="50"/>
      <c r="Y67" s="52"/>
    </row>
    <row r="68" s="30" customFormat="1" ht="21" customHeight="1" spans="1:25">
      <c r="A68" s="34"/>
      <c r="B68" s="33"/>
      <c r="C68" s="33"/>
      <c r="D68" s="35"/>
      <c r="E68" s="35"/>
      <c r="F68" s="35"/>
      <c r="G68" s="35"/>
      <c r="H68" s="35"/>
      <c r="I68" s="35"/>
      <c r="J68" s="35"/>
      <c r="K68" s="33">
        <v>1</v>
      </c>
      <c r="L68" s="33"/>
      <c r="M68" s="33" t="s">
        <v>63</v>
      </c>
      <c r="N68" s="33" t="s">
        <v>46</v>
      </c>
      <c r="O68" s="33"/>
      <c r="P68" s="33"/>
      <c r="Q68" s="33"/>
      <c r="R68" s="33"/>
      <c r="S68" s="33"/>
      <c r="T68" s="33"/>
      <c r="U68" s="33"/>
      <c r="V68" s="33"/>
      <c r="W68" s="50"/>
      <c r="X68" s="50"/>
      <c r="Y68" s="52"/>
    </row>
    <row r="69" s="30" customFormat="1" ht="21" customHeight="1" spans="1:25">
      <c r="A69" s="34"/>
      <c r="B69" s="33"/>
      <c r="C69" s="33"/>
      <c r="D69" s="35"/>
      <c r="E69" s="35"/>
      <c r="F69" s="35"/>
      <c r="G69" s="35"/>
      <c r="H69" s="35"/>
      <c r="I69" s="35"/>
      <c r="J69" s="35"/>
      <c r="K69" s="33">
        <v>1</v>
      </c>
      <c r="L69" s="33"/>
      <c r="M69" s="33" t="s">
        <v>63</v>
      </c>
      <c r="N69" s="33" t="s">
        <v>50</v>
      </c>
      <c r="O69" s="33"/>
      <c r="P69" s="33"/>
      <c r="Q69" s="33"/>
      <c r="R69" s="33"/>
      <c r="S69" s="33"/>
      <c r="T69" s="33"/>
      <c r="U69" s="33"/>
      <c r="V69" s="33"/>
      <c r="W69" s="50"/>
      <c r="X69" s="50"/>
      <c r="Y69" s="52"/>
    </row>
    <row r="70" s="30" customFormat="1" ht="21" customHeight="1" spans="1:25">
      <c r="A70" s="34"/>
      <c r="B70" s="33"/>
      <c r="C70" s="33"/>
      <c r="D70" s="35"/>
      <c r="E70" s="35"/>
      <c r="F70" s="35"/>
      <c r="G70" s="35"/>
      <c r="H70" s="35"/>
      <c r="I70" s="35"/>
      <c r="J70" s="35"/>
      <c r="K70" s="33">
        <v>1</v>
      </c>
      <c r="L70" s="33"/>
      <c r="M70" s="33" t="s">
        <v>63</v>
      </c>
      <c r="N70" s="33" t="s">
        <v>47</v>
      </c>
      <c r="O70" s="33"/>
      <c r="P70" s="33"/>
      <c r="Q70" s="33"/>
      <c r="R70" s="33"/>
      <c r="S70" s="33"/>
      <c r="T70" s="33"/>
      <c r="U70" s="33"/>
      <c r="V70" s="33"/>
      <c r="W70" s="50"/>
      <c r="X70" s="50"/>
      <c r="Y70" s="52"/>
    </row>
    <row r="71" s="30" customFormat="1" ht="21" customHeight="1" spans="1:25">
      <c r="A71" s="34"/>
      <c r="B71" s="33"/>
      <c r="C71" s="33"/>
      <c r="D71" s="35"/>
      <c r="E71" s="35"/>
      <c r="F71" s="35"/>
      <c r="G71" s="35"/>
      <c r="H71" s="35"/>
      <c r="I71" s="35"/>
      <c r="J71" s="35"/>
      <c r="K71" s="33">
        <v>1</v>
      </c>
      <c r="L71" s="33"/>
      <c r="M71" s="33" t="s">
        <v>63</v>
      </c>
      <c r="N71" s="33" t="s">
        <v>51</v>
      </c>
      <c r="O71" s="33"/>
      <c r="P71" s="33"/>
      <c r="Q71" s="33"/>
      <c r="R71" s="33"/>
      <c r="S71" s="33"/>
      <c r="T71" s="33"/>
      <c r="U71" s="33"/>
      <c r="V71" s="33"/>
      <c r="W71" s="50"/>
      <c r="X71" s="50"/>
      <c r="Y71" s="52"/>
    </row>
    <row r="72" s="30" customFormat="1" ht="21" customHeight="1" spans="1:25">
      <c r="A72" s="34"/>
      <c r="B72" s="33"/>
      <c r="C72" s="33"/>
      <c r="D72" s="35"/>
      <c r="E72" s="35"/>
      <c r="F72" s="35"/>
      <c r="G72" s="35"/>
      <c r="H72" s="35"/>
      <c r="I72" s="35"/>
      <c r="J72" s="35"/>
      <c r="K72" s="33">
        <v>1</v>
      </c>
      <c r="L72" s="33"/>
      <c r="M72" s="33" t="s">
        <v>63</v>
      </c>
      <c r="N72" s="33" t="s">
        <v>52</v>
      </c>
      <c r="O72" s="33"/>
      <c r="P72" s="33"/>
      <c r="Q72" s="33"/>
      <c r="R72" s="33"/>
      <c r="S72" s="33"/>
      <c r="T72" s="33"/>
      <c r="U72" s="33"/>
      <c r="V72" s="33"/>
      <c r="W72" s="50"/>
      <c r="X72" s="50"/>
      <c r="Y72" s="52"/>
    </row>
    <row r="73" s="30" customFormat="1" ht="21" customHeight="1" spans="1:25">
      <c r="A73" s="34"/>
      <c r="B73" s="33"/>
      <c r="C73" s="33"/>
      <c r="D73" s="35"/>
      <c r="E73" s="35"/>
      <c r="F73" s="35"/>
      <c r="G73" s="35"/>
      <c r="H73" s="35"/>
      <c r="I73" s="35"/>
      <c r="J73" s="35"/>
      <c r="K73" s="33">
        <v>1</v>
      </c>
      <c r="L73" s="33"/>
      <c r="M73" s="33" t="s">
        <v>63</v>
      </c>
      <c r="N73" s="33" t="s">
        <v>69</v>
      </c>
      <c r="O73" s="33"/>
      <c r="P73" s="33"/>
      <c r="Q73" s="33"/>
      <c r="R73" s="33"/>
      <c r="S73" s="33"/>
      <c r="T73" s="33"/>
      <c r="U73" s="33"/>
      <c r="V73" s="33"/>
      <c r="W73" s="50"/>
      <c r="X73" s="50"/>
      <c r="Y73" s="52"/>
    </row>
    <row r="74" s="30" customFormat="1" ht="21" customHeight="1" spans="1:25">
      <c r="A74" s="34"/>
      <c r="B74" s="33"/>
      <c r="C74" s="33"/>
      <c r="D74" s="35"/>
      <c r="E74" s="35"/>
      <c r="F74" s="35"/>
      <c r="G74" s="35"/>
      <c r="H74" s="35"/>
      <c r="I74" s="35"/>
      <c r="J74" s="35"/>
      <c r="K74" s="33">
        <v>1</v>
      </c>
      <c r="L74" s="33"/>
      <c r="M74" s="33" t="s">
        <v>63</v>
      </c>
      <c r="N74" s="33" t="s">
        <v>53</v>
      </c>
      <c r="O74" s="33"/>
      <c r="P74" s="33"/>
      <c r="Q74" s="33"/>
      <c r="R74" s="33"/>
      <c r="S74" s="33"/>
      <c r="T74" s="33"/>
      <c r="U74" s="33"/>
      <c r="V74" s="33"/>
      <c r="W74" s="50"/>
      <c r="X74" s="50"/>
      <c r="Y74" s="52"/>
    </row>
    <row r="75" s="30" customFormat="1" ht="21" customHeight="1" spans="1:25">
      <c r="A75" s="34" t="s">
        <v>30</v>
      </c>
      <c r="B75" s="33" t="s">
        <v>70</v>
      </c>
      <c r="C75" s="33" t="s">
        <v>32</v>
      </c>
      <c r="D75" s="35">
        <v>115</v>
      </c>
      <c r="E75" s="35">
        <v>107</v>
      </c>
      <c r="F75" s="35">
        <v>8</v>
      </c>
      <c r="G75" s="35">
        <v>1</v>
      </c>
      <c r="H75" s="35">
        <v>4</v>
      </c>
      <c r="I75" s="35"/>
      <c r="J75" s="35"/>
      <c r="K75" s="33">
        <v>1</v>
      </c>
      <c r="L75" s="33"/>
      <c r="M75" s="33" t="s">
        <v>63</v>
      </c>
      <c r="N75" s="33" t="s">
        <v>34</v>
      </c>
      <c r="O75" s="33"/>
      <c r="P75" s="33"/>
      <c r="Q75" s="33"/>
      <c r="R75" s="33"/>
      <c r="S75" s="33"/>
      <c r="T75" s="33"/>
      <c r="U75" s="33"/>
      <c r="V75" s="33"/>
      <c r="W75" s="50"/>
      <c r="X75" s="50"/>
      <c r="Y75" s="52"/>
    </row>
    <row r="76" s="30" customFormat="1" ht="21" customHeight="1" spans="1:25">
      <c r="A76" s="34"/>
      <c r="B76" s="33"/>
      <c r="C76" s="33"/>
      <c r="D76" s="35"/>
      <c r="E76" s="35"/>
      <c r="F76" s="35"/>
      <c r="G76" s="35"/>
      <c r="H76" s="35"/>
      <c r="I76" s="35"/>
      <c r="J76" s="35"/>
      <c r="K76" s="33">
        <v>1</v>
      </c>
      <c r="L76" s="33"/>
      <c r="M76" s="33" t="s">
        <v>63</v>
      </c>
      <c r="N76" s="33" t="s">
        <v>43</v>
      </c>
      <c r="O76" s="33"/>
      <c r="P76" s="33"/>
      <c r="Q76" s="33"/>
      <c r="R76" s="33"/>
      <c r="S76" s="33"/>
      <c r="T76" s="33"/>
      <c r="U76" s="33"/>
      <c r="V76" s="33"/>
      <c r="W76" s="50"/>
      <c r="X76" s="50"/>
      <c r="Y76" s="52"/>
    </row>
    <row r="77" s="30" customFormat="1" ht="21" customHeight="1" spans="1:25">
      <c r="A77" s="34"/>
      <c r="B77" s="33"/>
      <c r="C77" s="33"/>
      <c r="D77" s="35"/>
      <c r="E77" s="35"/>
      <c r="F77" s="35"/>
      <c r="G77" s="35"/>
      <c r="H77" s="35"/>
      <c r="I77" s="35"/>
      <c r="J77" s="35"/>
      <c r="K77" s="33">
        <v>1</v>
      </c>
      <c r="L77" s="33"/>
      <c r="M77" s="33" t="s">
        <v>63</v>
      </c>
      <c r="N77" s="33" t="s">
        <v>44</v>
      </c>
      <c r="O77" s="33"/>
      <c r="P77" s="33"/>
      <c r="Q77" s="33"/>
      <c r="R77" s="33"/>
      <c r="S77" s="33"/>
      <c r="T77" s="33"/>
      <c r="U77" s="33"/>
      <c r="V77" s="33"/>
      <c r="W77" s="50"/>
      <c r="X77" s="50"/>
      <c r="Y77" s="52"/>
    </row>
    <row r="78" s="30" customFormat="1" ht="21" customHeight="1" spans="1:25">
      <c r="A78" s="34"/>
      <c r="B78" s="33"/>
      <c r="C78" s="33"/>
      <c r="D78" s="35"/>
      <c r="E78" s="35"/>
      <c r="F78" s="35"/>
      <c r="G78" s="35"/>
      <c r="H78" s="35"/>
      <c r="I78" s="35"/>
      <c r="J78" s="35"/>
      <c r="K78" s="33">
        <v>1</v>
      </c>
      <c r="L78" s="33"/>
      <c r="M78" s="33" t="s">
        <v>63</v>
      </c>
      <c r="N78" s="33" t="s">
        <v>45</v>
      </c>
      <c r="O78" s="33"/>
      <c r="P78" s="33"/>
      <c r="Q78" s="33"/>
      <c r="R78" s="33"/>
      <c r="S78" s="33"/>
      <c r="T78" s="33"/>
      <c r="U78" s="33"/>
      <c r="V78" s="33"/>
      <c r="W78" s="50"/>
      <c r="X78" s="50"/>
      <c r="Y78" s="52"/>
    </row>
    <row r="79" s="30" customFormat="1" ht="21" customHeight="1" spans="1:25">
      <c r="A79" s="34" t="s">
        <v>30</v>
      </c>
      <c r="B79" s="33" t="s">
        <v>71</v>
      </c>
      <c r="C79" s="33" t="s">
        <v>32</v>
      </c>
      <c r="D79" s="35">
        <v>29</v>
      </c>
      <c r="E79" s="35">
        <v>21</v>
      </c>
      <c r="F79" s="35">
        <v>8</v>
      </c>
      <c r="G79" s="35"/>
      <c r="H79" s="35">
        <v>3</v>
      </c>
      <c r="I79" s="35"/>
      <c r="J79" s="35"/>
      <c r="K79" s="33">
        <v>1</v>
      </c>
      <c r="L79" s="33"/>
      <c r="M79" s="33" t="s">
        <v>63</v>
      </c>
      <c r="N79" s="33" t="s">
        <v>34</v>
      </c>
      <c r="O79" s="33"/>
      <c r="P79" s="33"/>
      <c r="Q79" s="33"/>
      <c r="R79" s="33"/>
      <c r="S79" s="33"/>
      <c r="T79" s="33"/>
      <c r="U79" s="33"/>
      <c r="V79" s="33"/>
      <c r="W79" s="50"/>
      <c r="X79" s="50"/>
      <c r="Y79" s="52"/>
    </row>
    <row r="80" s="30" customFormat="1" ht="21" customHeight="1" spans="1:25">
      <c r="A80" s="34"/>
      <c r="B80" s="33"/>
      <c r="C80" s="33"/>
      <c r="D80" s="35"/>
      <c r="E80" s="35"/>
      <c r="F80" s="35"/>
      <c r="G80" s="35"/>
      <c r="H80" s="35"/>
      <c r="I80" s="35"/>
      <c r="J80" s="35"/>
      <c r="K80" s="33">
        <v>1</v>
      </c>
      <c r="L80" s="33"/>
      <c r="M80" s="33" t="s">
        <v>63</v>
      </c>
      <c r="N80" s="33" t="s">
        <v>43</v>
      </c>
      <c r="O80" s="33"/>
      <c r="P80" s="33"/>
      <c r="Q80" s="33"/>
      <c r="R80" s="33"/>
      <c r="S80" s="33"/>
      <c r="T80" s="33"/>
      <c r="U80" s="33"/>
      <c r="V80" s="33"/>
      <c r="W80" s="50"/>
      <c r="X80" s="50"/>
      <c r="Y80" s="52"/>
    </row>
    <row r="81" s="30" customFormat="1" ht="21" customHeight="1" spans="1:25">
      <c r="A81" s="34"/>
      <c r="B81" s="33"/>
      <c r="C81" s="33"/>
      <c r="D81" s="35"/>
      <c r="E81" s="35"/>
      <c r="F81" s="35"/>
      <c r="G81" s="35"/>
      <c r="H81" s="35"/>
      <c r="I81" s="35"/>
      <c r="J81" s="35"/>
      <c r="K81" s="33">
        <v>1</v>
      </c>
      <c r="L81" s="33"/>
      <c r="M81" s="33" t="s">
        <v>63</v>
      </c>
      <c r="N81" s="33" t="s">
        <v>44</v>
      </c>
      <c r="O81" s="33"/>
      <c r="P81" s="33"/>
      <c r="Q81" s="33"/>
      <c r="R81" s="33"/>
      <c r="S81" s="33"/>
      <c r="T81" s="33"/>
      <c r="U81" s="33"/>
      <c r="V81" s="33"/>
      <c r="W81" s="50"/>
      <c r="X81" s="50"/>
      <c r="Y81" s="52"/>
    </row>
    <row r="82" s="30" customFormat="1" ht="21" customHeight="1" spans="1:25">
      <c r="A82" s="34" t="s">
        <v>30</v>
      </c>
      <c r="B82" s="33" t="s">
        <v>72</v>
      </c>
      <c r="C82" s="33" t="s">
        <v>32</v>
      </c>
      <c r="D82" s="35">
        <v>78</v>
      </c>
      <c r="E82" s="35">
        <v>65</v>
      </c>
      <c r="F82" s="35">
        <v>13</v>
      </c>
      <c r="G82" s="35">
        <v>2</v>
      </c>
      <c r="H82" s="35">
        <v>3</v>
      </c>
      <c r="I82" s="35"/>
      <c r="J82" s="35"/>
      <c r="K82" s="33">
        <v>1</v>
      </c>
      <c r="L82" s="33"/>
      <c r="M82" s="33" t="s">
        <v>63</v>
      </c>
      <c r="N82" s="33" t="s">
        <v>34</v>
      </c>
      <c r="O82" s="33"/>
      <c r="P82" s="33"/>
      <c r="Q82" s="33"/>
      <c r="R82" s="33"/>
      <c r="S82" s="33"/>
      <c r="T82" s="33"/>
      <c r="U82" s="33"/>
      <c r="V82" s="33"/>
      <c r="W82" s="50"/>
      <c r="X82" s="50"/>
      <c r="Y82" s="52"/>
    </row>
    <row r="83" s="30" customFormat="1" ht="21" customHeight="1" spans="1:25">
      <c r="A83" s="34"/>
      <c r="B83" s="33"/>
      <c r="C83" s="33"/>
      <c r="D83" s="35"/>
      <c r="E83" s="35"/>
      <c r="F83" s="35"/>
      <c r="G83" s="35"/>
      <c r="H83" s="35"/>
      <c r="I83" s="35"/>
      <c r="J83" s="35"/>
      <c r="K83" s="33">
        <v>1</v>
      </c>
      <c r="L83" s="33"/>
      <c r="M83" s="33" t="s">
        <v>63</v>
      </c>
      <c r="N83" s="33" t="s">
        <v>43</v>
      </c>
      <c r="O83" s="33"/>
      <c r="P83" s="33"/>
      <c r="Q83" s="33"/>
      <c r="R83" s="33"/>
      <c r="S83" s="33"/>
      <c r="T83" s="33"/>
      <c r="U83" s="33"/>
      <c r="V83" s="33"/>
      <c r="W83" s="50"/>
      <c r="X83" s="50"/>
      <c r="Y83" s="52"/>
    </row>
    <row r="84" s="30" customFormat="1" ht="21" customHeight="1" spans="1:25">
      <c r="A84" s="34"/>
      <c r="B84" s="33"/>
      <c r="C84" s="33"/>
      <c r="D84" s="35"/>
      <c r="E84" s="35"/>
      <c r="F84" s="35"/>
      <c r="G84" s="35"/>
      <c r="H84" s="35"/>
      <c r="I84" s="35"/>
      <c r="J84" s="35"/>
      <c r="K84" s="33">
        <v>1</v>
      </c>
      <c r="L84" s="33"/>
      <c r="M84" s="33" t="s">
        <v>63</v>
      </c>
      <c r="N84" s="33" t="s">
        <v>45</v>
      </c>
      <c r="O84" s="33"/>
      <c r="P84" s="33"/>
      <c r="Q84" s="33"/>
      <c r="R84" s="33"/>
      <c r="S84" s="33"/>
      <c r="T84" s="33"/>
      <c r="U84" s="33"/>
      <c r="V84" s="33"/>
      <c r="W84" s="50"/>
      <c r="X84" s="50"/>
      <c r="Y84" s="52"/>
    </row>
    <row r="85" s="30" customFormat="1" ht="52" customHeight="1" spans="1:25">
      <c r="A85" s="53" t="s">
        <v>30</v>
      </c>
      <c r="B85" s="54" t="s">
        <v>73</v>
      </c>
      <c r="C85" s="54" t="s">
        <v>32</v>
      </c>
      <c r="D85" s="55">
        <v>210</v>
      </c>
      <c r="E85" s="55">
        <v>171</v>
      </c>
      <c r="F85" s="55">
        <f>D85-E85</f>
        <v>39</v>
      </c>
      <c r="G85" s="35">
        <v>6</v>
      </c>
      <c r="H85" s="35">
        <v>1</v>
      </c>
      <c r="I85" s="35"/>
      <c r="J85" s="35"/>
      <c r="K85" s="33"/>
      <c r="L85" s="33">
        <v>1</v>
      </c>
      <c r="M85" s="33" t="s">
        <v>74</v>
      </c>
      <c r="N85" s="33" t="s">
        <v>75</v>
      </c>
      <c r="O85" s="33" t="s">
        <v>76</v>
      </c>
      <c r="P85" s="33" t="s">
        <v>77</v>
      </c>
      <c r="Q85" s="33" t="s">
        <v>37</v>
      </c>
      <c r="R85" s="33" t="s">
        <v>78</v>
      </c>
      <c r="S85" s="33" t="s">
        <v>79</v>
      </c>
      <c r="T85" s="33" t="s">
        <v>229</v>
      </c>
      <c r="U85" s="33" t="s">
        <v>40</v>
      </c>
      <c r="V85" s="33" t="s">
        <v>66</v>
      </c>
      <c r="W85" s="50"/>
      <c r="X85" s="50"/>
      <c r="Y85" s="52"/>
    </row>
    <row r="86" s="30" customFormat="1" ht="61" customHeight="1" spans="1:25">
      <c r="A86" s="34" t="s">
        <v>30</v>
      </c>
      <c r="B86" s="33" t="s">
        <v>230</v>
      </c>
      <c r="C86" s="33" t="s">
        <v>32</v>
      </c>
      <c r="D86" s="55">
        <v>196</v>
      </c>
      <c r="E86" s="55">
        <v>190</v>
      </c>
      <c r="F86" s="55">
        <v>6</v>
      </c>
      <c r="G86" s="35">
        <v>1</v>
      </c>
      <c r="H86" s="35">
        <v>1</v>
      </c>
      <c r="I86" s="35"/>
      <c r="J86" s="35"/>
      <c r="K86" s="33"/>
      <c r="L86" s="33">
        <v>1</v>
      </c>
      <c r="M86" s="33" t="s">
        <v>74</v>
      </c>
      <c r="N86" s="33" t="s">
        <v>75</v>
      </c>
      <c r="O86" s="33"/>
      <c r="P86" s="33"/>
      <c r="Q86" s="33"/>
      <c r="R86" s="33"/>
      <c r="S86" s="33"/>
      <c r="T86" s="33"/>
      <c r="U86" s="33"/>
      <c r="V86" s="33"/>
      <c r="W86" s="50"/>
      <c r="X86" s="50"/>
      <c r="Y86" s="52"/>
    </row>
    <row r="87" s="30" customFormat="1" ht="61" customHeight="1" spans="1:25">
      <c r="A87" s="34" t="s">
        <v>30</v>
      </c>
      <c r="B87" s="33" t="s">
        <v>231</v>
      </c>
      <c r="C87" s="33" t="s">
        <v>32</v>
      </c>
      <c r="D87" s="35">
        <v>155</v>
      </c>
      <c r="E87" s="35">
        <v>151</v>
      </c>
      <c r="F87" s="35">
        <v>4</v>
      </c>
      <c r="G87" s="35">
        <v>5</v>
      </c>
      <c r="H87" s="35">
        <v>1</v>
      </c>
      <c r="I87" s="35"/>
      <c r="J87" s="35"/>
      <c r="K87" s="33"/>
      <c r="L87" s="33">
        <v>1</v>
      </c>
      <c r="M87" s="33" t="s">
        <v>74</v>
      </c>
      <c r="N87" s="33" t="s">
        <v>75</v>
      </c>
      <c r="O87" s="33"/>
      <c r="P87" s="33"/>
      <c r="Q87" s="33"/>
      <c r="R87" s="33"/>
      <c r="S87" s="33"/>
      <c r="T87" s="33"/>
      <c r="U87" s="33"/>
      <c r="V87" s="33"/>
      <c r="W87" s="50"/>
      <c r="X87" s="50"/>
      <c r="Y87" s="52"/>
    </row>
    <row r="88" s="30" customFormat="1" ht="61" customHeight="1" spans="1:25">
      <c r="A88" s="34" t="s">
        <v>30</v>
      </c>
      <c r="B88" s="33" t="s">
        <v>82</v>
      </c>
      <c r="C88" s="33" t="s">
        <v>32</v>
      </c>
      <c r="D88" s="35">
        <v>188</v>
      </c>
      <c r="E88" s="35">
        <v>164</v>
      </c>
      <c r="F88" s="35">
        <v>24</v>
      </c>
      <c r="G88" s="35">
        <v>3</v>
      </c>
      <c r="H88" s="35">
        <v>1</v>
      </c>
      <c r="I88" s="35"/>
      <c r="J88" s="35"/>
      <c r="K88" s="33"/>
      <c r="L88" s="33">
        <v>1</v>
      </c>
      <c r="M88" s="33" t="s">
        <v>74</v>
      </c>
      <c r="N88" s="33" t="s">
        <v>75</v>
      </c>
      <c r="O88" s="33"/>
      <c r="P88" s="33"/>
      <c r="Q88" s="33"/>
      <c r="R88" s="33"/>
      <c r="S88" s="33"/>
      <c r="T88" s="33"/>
      <c r="U88" s="33"/>
      <c r="V88" s="33"/>
      <c r="W88" s="50"/>
      <c r="X88" s="50"/>
      <c r="Y88" s="52"/>
    </row>
    <row r="89" s="30" customFormat="1" ht="33" customHeight="1" spans="1:25">
      <c r="A89" s="34" t="s">
        <v>30</v>
      </c>
      <c r="B89" s="33" t="s">
        <v>83</v>
      </c>
      <c r="C89" s="33" t="s">
        <v>32</v>
      </c>
      <c r="D89" s="35">
        <v>325</v>
      </c>
      <c r="E89" s="35">
        <v>265</v>
      </c>
      <c r="F89" s="35">
        <v>60</v>
      </c>
      <c r="G89" s="35">
        <v>14</v>
      </c>
      <c r="H89" s="35">
        <v>23</v>
      </c>
      <c r="I89" s="35"/>
      <c r="J89" s="35"/>
      <c r="K89" s="33"/>
      <c r="L89" s="33">
        <v>1</v>
      </c>
      <c r="M89" s="33" t="s">
        <v>74</v>
      </c>
      <c r="N89" s="33" t="s">
        <v>75</v>
      </c>
      <c r="O89" s="33"/>
      <c r="P89" s="33"/>
      <c r="Q89" s="33"/>
      <c r="R89" s="33"/>
      <c r="S89" s="33"/>
      <c r="T89" s="33"/>
      <c r="U89" s="33"/>
      <c r="V89" s="33"/>
      <c r="W89" s="50"/>
      <c r="X89" s="50"/>
      <c r="Y89" s="52"/>
    </row>
    <row r="90" s="30" customFormat="1" ht="27" customHeight="1" spans="1:25">
      <c r="A90" s="34"/>
      <c r="B90" s="33"/>
      <c r="C90" s="33"/>
      <c r="D90" s="35"/>
      <c r="E90" s="35"/>
      <c r="F90" s="35"/>
      <c r="G90" s="35"/>
      <c r="H90" s="35"/>
      <c r="I90" s="35"/>
      <c r="J90" s="35"/>
      <c r="K90" s="33"/>
      <c r="L90" s="33">
        <v>2</v>
      </c>
      <c r="M90" s="33" t="s">
        <v>84</v>
      </c>
      <c r="N90" s="33" t="s">
        <v>34</v>
      </c>
      <c r="O90" s="33" t="s">
        <v>35</v>
      </c>
      <c r="P90" s="33" t="s">
        <v>85</v>
      </c>
      <c r="Q90" s="33"/>
      <c r="R90" s="33"/>
      <c r="S90" s="33"/>
      <c r="T90" s="33"/>
      <c r="U90" s="33"/>
      <c r="V90" s="33"/>
      <c r="W90" s="50"/>
      <c r="X90" s="50"/>
      <c r="Y90" s="52"/>
    </row>
    <row r="91" s="30" customFormat="1" ht="27" customHeight="1" spans="1:25">
      <c r="A91" s="34"/>
      <c r="B91" s="33"/>
      <c r="C91" s="33"/>
      <c r="D91" s="35"/>
      <c r="E91" s="35"/>
      <c r="F91" s="35"/>
      <c r="G91" s="35"/>
      <c r="H91" s="35"/>
      <c r="I91" s="35"/>
      <c r="J91" s="35"/>
      <c r="K91" s="33"/>
      <c r="L91" s="33">
        <v>3</v>
      </c>
      <c r="M91" s="33" t="s">
        <v>84</v>
      </c>
      <c r="N91" s="33" t="s">
        <v>43</v>
      </c>
      <c r="O91" s="33"/>
      <c r="P91" s="33"/>
      <c r="Q91" s="33"/>
      <c r="R91" s="33"/>
      <c r="S91" s="33"/>
      <c r="T91" s="33"/>
      <c r="U91" s="33"/>
      <c r="V91" s="33"/>
      <c r="W91" s="50"/>
      <c r="X91" s="50"/>
      <c r="Y91" s="52"/>
    </row>
    <row r="92" s="30" customFormat="1" ht="27" customHeight="1" spans="1:25">
      <c r="A92" s="34"/>
      <c r="B92" s="33"/>
      <c r="C92" s="33"/>
      <c r="D92" s="35"/>
      <c r="E92" s="35"/>
      <c r="F92" s="35"/>
      <c r="G92" s="35"/>
      <c r="H92" s="35"/>
      <c r="I92" s="35"/>
      <c r="J92" s="35"/>
      <c r="K92" s="33"/>
      <c r="L92" s="33">
        <v>4</v>
      </c>
      <c r="M92" s="33" t="s">
        <v>84</v>
      </c>
      <c r="N92" s="33" t="s">
        <v>44</v>
      </c>
      <c r="O92" s="33"/>
      <c r="P92" s="33"/>
      <c r="Q92" s="33"/>
      <c r="R92" s="33"/>
      <c r="S92" s="33"/>
      <c r="T92" s="33"/>
      <c r="U92" s="33"/>
      <c r="V92" s="33"/>
      <c r="W92" s="50"/>
      <c r="X92" s="50"/>
      <c r="Y92" s="52"/>
    </row>
    <row r="93" s="30" customFormat="1" ht="27" customHeight="1" spans="1:25">
      <c r="A93" s="34"/>
      <c r="B93" s="33"/>
      <c r="C93" s="33"/>
      <c r="D93" s="35"/>
      <c r="E93" s="35"/>
      <c r="F93" s="35"/>
      <c r="G93" s="35"/>
      <c r="H93" s="35"/>
      <c r="I93" s="35"/>
      <c r="J93" s="35"/>
      <c r="K93" s="33"/>
      <c r="L93" s="33">
        <v>1</v>
      </c>
      <c r="M93" s="33" t="s">
        <v>84</v>
      </c>
      <c r="N93" s="33" t="s">
        <v>69</v>
      </c>
      <c r="O93" s="33"/>
      <c r="P93" s="33"/>
      <c r="Q93" s="33"/>
      <c r="R93" s="33"/>
      <c r="S93" s="33"/>
      <c r="T93" s="33"/>
      <c r="U93" s="33"/>
      <c r="V93" s="33"/>
      <c r="W93" s="50"/>
      <c r="X93" s="50"/>
      <c r="Y93" s="52"/>
    </row>
    <row r="94" s="30" customFormat="1" ht="27" customHeight="1" spans="1:25">
      <c r="A94" s="34"/>
      <c r="B94" s="33"/>
      <c r="C94" s="33"/>
      <c r="D94" s="35"/>
      <c r="E94" s="35"/>
      <c r="F94" s="35"/>
      <c r="G94" s="35"/>
      <c r="H94" s="35"/>
      <c r="I94" s="35"/>
      <c r="J94" s="35"/>
      <c r="K94" s="33"/>
      <c r="L94" s="33">
        <v>1</v>
      </c>
      <c r="M94" s="33" t="s">
        <v>84</v>
      </c>
      <c r="N94" s="33" t="s">
        <v>53</v>
      </c>
      <c r="O94" s="33"/>
      <c r="P94" s="33"/>
      <c r="Q94" s="33"/>
      <c r="R94" s="33"/>
      <c r="S94" s="33"/>
      <c r="T94" s="33"/>
      <c r="U94" s="33"/>
      <c r="V94" s="33"/>
      <c r="W94" s="50"/>
      <c r="X94" s="50"/>
      <c r="Y94" s="52"/>
    </row>
    <row r="95" s="30" customFormat="1" ht="27" customHeight="1" spans="1:25">
      <c r="A95" s="34"/>
      <c r="B95" s="33"/>
      <c r="C95" s="33"/>
      <c r="D95" s="35"/>
      <c r="E95" s="35"/>
      <c r="F95" s="35"/>
      <c r="G95" s="35"/>
      <c r="H95" s="35"/>
      <c r="I95" s="35"/>
      <c r="J95" s="35"/>
      <c r="K95" s="33"/>
      <c r="L95" s="33">
        <v>2</v>
      </c>
      <c r="M95" s="33" t="s">
        <v>84</v>
      </c>
      <c r="N95" s="33" t="s">
        <v>103</v>
      </c>
      <c r="O95" s="33"/>
      <c r="P95" s="33"/>
      <c r="Q95" s="33"/>
      <c r="R95" s="33"/>
      <c r="S95" s="33"/>
      <c r="T95" s="33"/>
      <c r="U95" s="33"/>
      <c r="V95" s="33"/>
      <c r="W95" s="50"/>
      <c r="X95" s="50"/>
      <c r="Y95" s="52"/>
    </row>
    <row r="96" s="30" customFormat="1" ht="27" customHeight="1" spans="1:25">
      <c r="A96" s="34"/>
      <c r="B96" s="33"/>
      <c r="C96" s="33"/>
      <c r="D96" s="35"/>
      <c r="E96" s="35"/>
      <c r="F96" s="35"/>
      <c r="G96" s="35"/>
      <c r="H96" s="35"/>
      <c r="I96" s="35"/>
      <c r="J96" s="35"/>
      <c r="K96" s="33"/>
      <c r="L96" s="33">
        <v>2</v>
      </c>
      <c r="M96" s="33" t="s">
        <v>84</v>
      </c>
      <c r="N96" s="33" t="s">
        <v>92</v>
      </c>
      <c r="O96" s="33"/>
      <c r="P96" s="33"/>
      <c r="Q96" s="33"/>
      <c r="R96" s="33"/>
      <c r="S96" s="33"/>
      <c r="T96" s="33"/>
      <c r="U96" s="33"/>
      <c r="V96" s="33"/>
      <c r="W96" s="50"/>
      <c r="X96" s="50"/>
      <c r="Y96" s="52"/>
    </row>
    <row r="97" s="30" customFormat="1" ht="30" customHeight="1" spans="1:25">
      <c r="A97" s="34" t="s">
        <v>30</v>
      </c>
      <c r="B97" s="33" t="s">
        <v>83</v>
      </c>
      <c r="C97" s="33" t="s">
        <v>32</v>
      </c>
      <c r="D97" s="35">
        <v>325</v>
      </c>
      <c r="E97" s="35">
        <v>265</v>
      </c>
      <c r="F97" s="35">
        <v>60</v>
      </c>
      <c r="G97" s="35">
        <v>14</v>
      </c>
      <c r="H97" s="35">
        <v>23</v>
      </c>
      <c r="I97" s="35"/>
      <c r="J97" s="35"/>
      <c r="K97" s="33">
        <v>1</v>
      </c>
      <c r="L97" s="33"/>
      <c r="M97" s="33" t="s">
        <v>63</v>
      </c>
      <c r="N97" s="33" t="s">
        <v>34</v>
      </c>
      <c r="O97" s="33" t="s">
        <v>35</v>
      </c>
      <c r="P97" s="33" t="s">
        <v>64</v>
      </c>
      <c r="Q97" s="33" t="s">
        <v>37</v>
      </c>
      <c r="R97" s="33" t="s">
        <v>35</v>
      </c>
      <c r="S97" s="33" t="s">
        <v>65</v>
      </c>
      <c r="T97" s="33" t="s">
        <v>229</v>
      </c>
      <c r="U97" s="33" t="s">
        <v>40</v>
      </c>
      <c r="V97" s="33" t="s">
        <v>66</v>
      </c>
      <c r="W97" s="50"/>
      <c r="X97" s="50"/>
      <c r="Y97" s="52"/>
    </row>
    <row r="98" s="30" customFormat="1" ht="30" customHeight="1" spans="1:25">
      <c r="A98" s="34"/>
      <c r="B98" s="33"/>
      <c r="C98" s="33"/>
      <c r="D98" s="35"/>
      <c r="E98" s="35"/>
      <c r="F98" s="35"/>
      <c r="G98" s="35"/>
      <c r="H98" s="35"/>
      <c r="I98" s="35"/>
      <c r="J98" s="35"/>
      <c r="K98" s="33">
        <v>1</v>
      </c>
      <c r="L98" s="33"/>
      <c r="M98" s="33" t="s">
        <v>63</v>
      </c>
      <c r="N98" s="33" t="s">
        <v>43</v>
      </c>
      <c r="O98" s="33"/>
      <c r="P98" s="33"/>
      <c r="Q98" s="33"/>
      <c r="R98" s="33"/>
      <c r="S98" s="33"/>
      <c r="T98" s="33"/>
      <c r="U98" s="33"/>
      <c r="V98" s="33"/>
      <c r="W98" s="50"/>
      <c r="X98" s="50"/>
      <c r="Y98" s="52"/>
    </row>
    <row r="99" s="30" customFormat="1" ht="48" customHeight="1" spans="1:25">
      <c r="A99" s="34"/>
      <c r="B99" s="33"/>
      <c r="C99" s="33"/>
      <c r="D99" s="35"/>
      <c r="E99" s="35"/>
      <c r="F99" s="35"/>
      <c r="G99" s="35"/>
      <c r="H99" s="35"/>
      <c r="I99" s="35"/>
      <c r="J99" s="35"/>
      <c r="K99" s="33">
        <v>1</v>
      </c>
      <c r="L99" s="33"/>
      <c r="M99" s="33" t="s">
        <v>63</v>
      </c>
      <c r="N99" s="33" t="s">
        <v>44</v>
      </c>
      <c r="O99" s="33"/>
      <c r="P99" s="33"/>
      <c r="Q99" s="33"/>
      <c r="R99" s="33"/>
      <c r="S99" s="33"/>
      <c r="T99" s="33"/>
      <c r="U99" s="33"/>
      <c r="V99" s="33"/>
      <c r="W99" s="50"/>
      <c r="X99" s="50"/>
      <c r="Y99" s="52"/>
    </row>
    <row r="100" s="30" customFormat="1" ht="30" customHeight="1" spans="1:25">
      <c r="A100" s="34"/>
      <c r="B100" s="33"/>
      <c r="C100" s="33"/>
      <c r="D100" s="35"/>
      <c r="E100" s="35"/>
      <c r="F100" s="35"/>
      <c r="G100" s="35"/>
      <c r="H100" s="35"/>
      <c r="I100" s="35"/>
      <c r="J100" s="35"/>
      <c r="K100" s="33">
        <v>1</v>
      </c>
      <c r="L100" s="33"/>
      <c r="M100" s="33" t="s">
        <v>63</v>
      </c>
      <c r="N100" s="33" t="s">
        <v>45</v>
      </c>
      <c r="O100" s="33"/>
      <c r="P100" s="33"/>
      <c r="Q100" s="33"/>
      <c r="R100" s="33"/>
      <c r="S100" s="33"/>
      <c r="T100" s="33"/>
      <c r="U100" s="33"/>
      <c r="V100" s="33"/>
      <c r="W100" s="50"/>
      <c r="X100" s="50"/>
      <c r="Y100" s="52"/>
    </row>
    <row r="101" s="30" customFormat="1" ht="30" customHeight="1" spans="1:25">
      <c r="A101" s="34"/>
      <c r="B101" s="33"/>
      <c r="C101" s="33"/>
      <c r="D101" s="35"/>
      <c r="E101" s="35"/>
      <c r="F101" s="35"/>
      <c r="G101" s="35"/>
      <c r="H101" s="35"/>
      <c r="I101" s="35"/>
      <c r="J101" s="35"/>
      <c r="K101" s="33">
        <v>1</v>
      </c>
      <c r="L101" s="33"/>
      <c r="M101" s="33" t="s">
        <v>63</v>
      </c>
      <c r="N101" s="33" t="s">
        <v>49</v>
      </c>
      <c r="O101" s="33"/>
      <c r="P101" s="33"/>
      <c r="Q101" s="33"/>
      <c r="R101" s="33"/>
      <c r="S101" s="33"/>
      <c r="T101" s="33"/>
      <c r="U101" s="33"/>
      <c r="V101" s="33"/>
      <c r="W101" s="50"/>
      <c r="X101" s="50"/>
      <c r="Y101" s="52"/>
    </row>
    <row r="102" s="30" customFormat="1" ht="30" customHeight="1" spans="1:25">
      <c r="A102" s="34"/>
      <c r="B102" s="33"/>
      <c r="C102" s="33"/>
      <c r="D102" s="35"/>
      <c r="E102" s="35"/>
      <c r="F102" s="35"/>
      <c r="G102" s="35"/>
      <c r="H102" s="35"/>
      <c r="I102" s="35"/>
      <c r="J102" s="35"/>
      <c r="K102" s="33">
        <v>1</v>
      </c>
      <c r="L102" s="33"/>
      <c r="M102" s="33" t="s">
        <v>63</v>
      </c>
      <c r="N102" s="33" t="s">
        <v>69</v>
      </c>
      <c r="O102" s="33"/>
      <c r="P102" s="33"/>
      <c r="Q102" s="33"/>
      <c r="R102" s="33"/>
      <c r="S102" s="33"/>
      <c r="T102" s="33"/>
      <c r="U102" s="33"/>
      <c r="V102" s="33"/>
      <c r="W102" s="50"/>
      <c r="X102" s="50"/>
      <c r="Y102" s="52"/>
    </row>
    <row r="103" s="30" customFormat="1" ht="30" customHeight="1" spans="1:25">
      <c r="A103" s="34"/>
      <c r="B103" s="33"/>
      <c r="C103" s="33"/>
      <c r="D103" s="35"/>
      <c r="E103" s="35"/>
      <c r="F103" s="35"/>
      <c r="G103" s="35"/>
      <c r="H103" s="35"/>
      <c r="I103" s="35"/>
      <c r="J103" s="35"/>
      <c r="K103" s="33">
        <v>1</v>
      </c>
      <c r="L103" s="33"/>
      <c r="M103" s="33" t="s">
        <v>63</v>
      </c>
      <c r="N103" s="33" t="s">
        <v>53</v>
      </c>
      <c r="O103" s="33"/>
      <c r="P103" s="33"/>
      <c r="Q103" s="33"/>
      <c r="R103" s="33"/>
      <c r="S103" s="33"/>
      <c r="T103" s="33"/>
      <c r="U103" s="33"/>
      <c r="V103" s="33"/>
      <c r="W103" s="50"/>
      <c r="X103" s="50"/>
      <c r="Y103" s="52"/>
    </row>
    <row r="104" s="30" customFormat="1" ht="102" customHeight="1" spans="1:25">
      <c r="A104" s="34" t="s">
        <v>30</v>
      </c>
      <c r="B104" s="33" t="s">
        <v>86</v>
      </c>
      <c r="C104" s="33" t="s">
        <v>32</v>
      </c>
      <c r="D104" s="35">
        <v>116</v>
      </c>
      <c r="E104" s="35">
        <v>98</v>
      </c>
      <c r="F104" s="35">
        <f>D104-E104</f>
        <v>18</v>
      </c>
      <c r="G104" s="35">
        <v>5</v>
      </c>
      <c r="H104" s="35">
        <v>1</v>
      </c>
      <c r="I104" s="35"/>
      <c r="J104" s="35"/>
      <c r="K104" s="33"/>
      <c r="L104" s="33">
        <v>1</v>
      </c>
      <c r="M104" s="33" t="s">
        <v>74</v>
      </c>
      <c r="N104" s="33" t="s">
        <v>75</v>
      </c>
      <c r="O104" s="33" t="s">
        <v>76</v>
      </c>
      <c r="P104" s="33" t="s">
        <v>77</v>
      </c>
      <c r="Q104" s="33"/>
      <c r="R104" s="46" t="s">
        <v>78</v>
      </c>
      <c r="S104" s="33" t="s">
        <v>79</v>
      </c>
      <c r="T104" s="33"/>
      <c r="U104" s="33"/>
      <c r="V104" s="33"/>
      <c r="W104" s="50"/>
      <c r="X104" s="50"/>
      <c r="Y104" s="52"/>
    </row>
    <row r="105" s="30" customFormat="1" ht="102" customHeight="1" spans="1:25">
      <c r="A105" s="34" t="s">
        <v>30</v>
      </c>
      <c r="B105" s="33" t="s">
        <v>87</v>
      </c>
      <c r="C105" s="33" t="s">
        <v>32</v>
      </c>
      <c r="D105" s="35">
        <v>185</v>
      </c>
      <c r="E105" s="35">
        <v>137</v>
      </c>
      <c r="F105" s="35">
        <v>48</v>
      </c>
      <c r="G105" s="35">
        <v>8</v>
      </c>
      <c r="H105" s="35">
        <v>7</v>
      </c>
      <c r="I105" s="35"/>
      <c r="J105" s="35"/>
      <c r="K105" s="33"/>
      <c r="L105" s="33">
        <v>1</v>
      </c>
      <c r="M105" s="33" t="s">
        <v>74</v>
      </c>
      <c r="N105" s="33" t="s">
        <v>75</v>
      </c>
      <c r="O105" s="33"/>
      <c r="P105" s="33"/>
      <c r="Q105" s="33"/>
      <c r="R105" s="46"/>
      <c r="S105" s="33"/>
      <c r="T105" s="33"/>
      <c r="U105" s="33"/>
      <c r="V105" s="33"/>
      <c r="W105" s="50"/>
      <c r="X105" s="50"/>
      <c r="Y105" s="52"/>
    </row>
    <row r="106" s="30" customFormat="1" ht="34" customHeight="1" spans="1:25">
      <c r="A106" s="34" t="s">
        <v>30</v>
      </c>
      <c r="B106" s="33" t="s">
        <v>87</v>
      </c>
      <c r="C106" s="33" t="s">
        <v>32</v>
      </c>
      <c r="D106" s="35">
        <v>185</v>
      </c>
      <c r="E106" s="35">
        <v>137</v>
      </c>
      <c r="F106" s="35">
        <v>48</v>
      </c>
      <c r="G106" s="35">
        <v>8</v>
      </c>
      <c r="H106" s="35">
        <v>7</v>
      </c>
      <c r="I106" s="35"/>
      <c r="J106" s="35"/>
      <c r="K106" s="33"/>
      <c r="L106" s="33">
        <v>1</v>
      </c>
      <c r="M106" s="33" t="s">
        <v>84</v>
      </c>
      <c r="N106" s="33" t="s">
        <v>34</v>
      </c>
      <c r="O106" s="39" t="s">
        <v>35</v>
      </c>
      <c r="P106" s="33" t="s">
        <v>85</v>
      </c>
      <c r="Q106" s="33" t="s">
        <v>37</v>
      </c>
      <c r="R106" s="33" t="s">
        <v>78</v>
      </c>
      <c r="S106" s="33" t="s">
        <v>79</v>
      </c>
      <c r="T106" s="33" t="s">
        <v>229</v>
      </c>
      <c r="U106" s="33" t="s">
        <v>40</v>
      </c>
      <c r="V106" s="33" t="s">
        <v>66</v>
      </c>
      <c r="W106" s="50"/>
      <c r="X106" s="50"/>
      <c r="Y106" s="52"/>
    </row>
    <row r="107" s="30" customFormat="1" ht="28" customHeight="1" spans="1:25">
      <c r="A107" s="34"/>
      <c r="B107" s="33"/>
      <c r="C107" s="33"/>
      <c r="D107" s="35"/>
      <c r="E107" s="35"/>
      <c r="F107" s="35"/>
      <c r="G107" s="35"/>
      <c r="H107" s="35"/>
      <c r="I107" s="35"/>
      <c r="J107" s="35"/>
      <c r="K107" s="33"/>
      <c r="L107" s="33">
        <v>1</v>
      </c>
      <c r="M107" s="33" t="s">
        <v>84</v>
      </c>
      <c r="N107" s="33" t="s">
        <v>43</v>
      </c>
      <c r="O107" s="43"/>
      <c r="P107" s="33"/>
      <c r="Q107" s="33"/>
      <c r="R107" s="33"/>
      <c r="S107" s="33"/>
      <c r="T107" s="33"/>
      <c r="U107" s="33"/>
      <c r="V107" s="33"/>
      <c r="W107" s="50"/>
      <c r="X107" s="50"/>
      <c r="Y107" s="52"/>
    </row>
    <row r="108" s="30" customFormat="1" ht="28" customHeight="1" spans="1:25">
      <c r="A108" s="34"/>
      <c r="B108" s="33"/>
      <c r="C108" s="33"/>
      <c r="D108" s="35"/>
      <c r="E108" s="35"/>
      <c r="F108" s="35"/>
      <c r="G108" s="35"/>
      <c r="H108" s="35"/>
      <c r="I108" s="35"/>
      <c r="J108" s="35"/>
      <c r="K108" s="33"/>
      <c r="L108" s="33">
        <v>1</v>
      </c>
      <c r="M108" s="33" t="s">
        <v>84</v>
      </c>
      <c r="N108" s="33" t="s">
        <v>44</v>
      </c>
      <c r="O108" s="43"/>
      <c r="P108" s="33"/>
      <c r="Q108" s="33"/>
      <c r="R108" s="33"/>
      <c r="S108" s="33"/>
      <c r="T108" s="33"/>
      <c r="U108" s="33"/>
      <c r="V108" s="33"/>
      <c r="W108" s="50"/>
      <c r="X108" s="50"/>
      <c r="Y108" s="52"/>
    </row>
    <row r="109" s="30" customFormat="1" ht="28" customHeight="1" spans="1:25">
      <c r="A109" s="34"/>
      <c r="B109" s="33"/>
      <c r="C109" s="33"/>
      <c r="D109" s="35"/>
      <c r="E109" s="35"/>
      <c r="F109" s="35"/>
      <c r="G109" s="35"/>
      <c r="H109" s="35"/>
      <c r="I109" s="35"/>
      <c r="J109" s="35"/>
      <c r="K109" s="33"/>
      <c r="L109" s="33">
        <v>1</v>
      </c>
      <c r="M109" s="33" t="s">
        <v>84</v>
      </c>
      <c r="N109" s="33" t="s">
        <v>69</v>
      </c>
      <c r="O109" s="43"/>
      <c r="P109" s="33"/>
      <c r="Q109" s="33"/>
      <c r="R109" s="33"/>
      <c r="S109" s="33"/>
      <c r="T109" s="33"/>
      <c r="U109" s="33"/>
      <c r="V109" s="33"/>
      <c r="W109" s="50"/>
      <c r="X109" s="50"/>
      <c r="Y109" s="52"/>
    </row>
    <row r="110" s="30" customFormat="1" ht="28" customHeight="1" spans="1:25">
      <c r="A110" s="34"/>
      <c r="B110" s="33"/>
      <c r="C110" s="33"/>
      <c r="D110" s="35"/>
      <c r="E110" s="35"/>
      <c r="F110" s="35"/>
      <c r="G110" s="35"/>
      <c r="H110" s="35"/>
      <c r="I110" s="35"/>
      <c r="J110" s="35"/>
      <c r="K110" s="33"/>
      <c r="L110" s="33">
        <v>1</v>
      </c>
      <c r="M110" s="33" t="s">
        <v>84</v>
      </c>
      <c r="N110" s="33" t="s">
        <v>53</v>
      </c>
      <c r="O110" s="43"/>
      <c r="P110" s="33"/>
      <c r="Q110" s="33"/>
      <c r="R110" s="33"/>
      <c r="S110" s="33"/>
      <c r="T110" s="33"/>
      <c r="U110" s="33"/>
      <c r="V110" s="33"/>
      <c r="W110" s="50"/>
      <c r="X110" s="50"/>
      <c r="Y110" s="52"/>
    </row>
    <row r="111" s="30" customFormat="1" ht="28" customHeight="1" spans="1:25">
      <c r="A111" s="34"/>
      <c r="B111" s="33"/>
      <c r="C111" s="33"/>
      <c r="D111" s="35"/>
      <c r="E111" s="35"/>
      <c r="F111" s="35"/>
      <c r="G111" s="35"/>
      <c r="H111" s="35"/>
      <c r="I111" s="35"/>
      <c r="J111" s="35"/>
      <c r="K111" s="33"/>
      <c r="L111" s="33">
        <v>1</v>
      </c>
      <c r="M111" s="33" t="s">
        <v>84</v>
      </c>
      <c r="N111" s="33" t="s">
        <v>103</v>
      </c>
      <c r="O111" s="43"/>
      <c r="P111" s="33"/>
      <c r="Q111" s="33"/>
      <c r="R111" s="33"/>
      <c r="S111" s="33"/>
      <c r="T111" s="33"/>
      <c r="U111" s="33"/>
      <c r="V111" s="33"/>
      <c r="W111" s="50"/>
      <c r="X111" s="50"/>
      <c r="Y111" s="52"/>
    </row>
    <row r="112" s="30" customFormat="1" ht="28" customHeight="1" spans="1:25">
      <c r="A112" s="34" t="s">
        <v>30</v>
      </c>
      <c r="B112" s="33" t="s">
        <v>89</v>
      </c>
      <c r="C112" s="33" t="s">
        <v>32</v>
      </c>
      <c r="D112" s="33">
        <v>164</v>
      </c>
      <c r="E112" s="33">
        <v>154</v>
      </c>
      <c r="F112" s="33">
        <v>10</v>
      </c>
      <c r="G112" s="33">
        <v>9</v>
      </c>
      <c r="H112" s="33">
        <v>13</v>
      </c>
      <c r="I112" s="33"/>
      <c r="J112" s="33"/>
      <c r="K112" s="33"/>
      <c r="L112" s="33">
        <v>2</v>
      </c>
      <c r="M112" s="33" t="s">
        <v>84</v>
      </c>
      <c r="N112" s="33" t="s">
        <v>34</v>
      </c>
      <c r="O112" s="43"/>
      <c r="P112" s="33"/>
      <c r="Q112" s="33"/>
      <c r="R112" s="33"/>
      <c r="S112" s="33"/>
      <c r="T112" s="33"/>
      <c r="U112" s="33"/>
      <c r="V112" s="33"/>
      <c r="W112" s="50"/>
      <c r="X112" s="50"/>
      <c r="Y112" s="52"/>
    </row>
    <row r="113" s="30" customFormat="1" ht="28" customHeight="1" spans="1:25">
      <c r="A113" s="34"/>
      <c r="B113" s="33"/>
      <c r="C113" s="33"/>
      <c r="D113" s="33"/>
      <c r="E113" s="33"/>
      <c r="F113" s="33"/>
      <c r="G113" s="33"/>
      <c r="H113" s="33"/>
      <c r="I113" s="33"/>
      <c r="J113" s="33"/>
      <c r="K113" s="33"/>
      <c r="L113" s="33">
        <v>2</v>
      </c>
      <c r="M113" s="33" t="s">
        <v>84</v>
      </c>
      <c r="N113" s="33" t="s">
        <v>43</v>
      </c>
      <c r="O113" s="43"/>
      <c r="P113" s="33"/>
      <c r="Q113" s="33"/>
      <c r="R113" s="33"/>
      <c r="S113" s="33"/>
      <c r="T113" s="33"/>
      <c r="U113" s="33"/>
      <c r="V113" s="33"/>
      <c r="W113" s="50"/>
      <c r="X113" s="50"/>
      <c r="Y113" s="52"/>
    </row>
    <row r="114" s="30" customFormat="1" ht="28" customHeight="1" spans="1:25">
      <c r="A114" s="34"/>
      <c r="B114" s="33"/>
      <c r="C114" s="33"/>
      <c r="D114" s="33"/>
      <c r="E114" s="33"/>
      <c r="F114" s="33"/>
      <c r="G114" s="33"/>
      <c r="H114" s="33"/>
      <c r="I114" s="33"/>
      <c r="J114" s="33"/>
      <c r="K114" s="33"/>
      <c r="L114" s="33">
        <v>1</v>
      </c>
      <c r="M114" s="33" t="s">
        <v>84</v>
      </c>
      <c r="N114" s="33" t="s">
        <v>44</v>
      </c>
      <c r="O114" s="43"/>
      <c r="P114" s="33"/>
      <c r="Q114" s="33"/>
      <c r="R114" s="33"/>
      <c r="S114" s="33"/>
      <c r="T114" s="33"/>
      <c r="U114" s="33"/>
      <c r="V114" s="33"/>
      <c r="W114" s="50"/>
      <c r="X114" s="50"/>
      <c r="Y114" s="52"/>
    </row>
    <row r="115" s="30" customFormat="1" ht="28" customHeight="1" spans="1:25">
      <c r="A115" s="34"/>
      <c r="B115" s="33"/>
      <c r="C115" s="33"/>
      <c r="D115" s="33"/>
      <c r="E115" s="33"/>
      <c r="F115" s="33"/>
      <c r="G115" s="33"/>
      <c r="H115" s="33"/>
      <c r="I115" s="33"/>
      <c r="J115" s="33"/>
      <c r="K115" s="33"/>
      <c r="L115" s="33">
        <v>1</v>
      </c>
      <c r="M115" s="33" t="s">
        <v>84</v>
      </c>
      <c r="N115" s="33" t="s">
        <v>69</v>
      </c>
      <c r="O115" s="43"/>
      <c r="P115" s="33"/>
      <c r="Q115" s="33"/>
      <c r="R115" s="33"/>
      <c r="S115" s="33"/>
      <c r="T115" s="33"/>
      <c r="U115" s="33"/>
      <c r="V115" s="33"/>
      <c r="W115" s="50"/>
      <c r="X115" s="50"/>
      <c r="Y115" s="52"/>
    </row>
    <row r="116" s="30" customFormat="1" ht="28" customHeight="1" spans="1:25">
      <c r="A116" s="34"/>
      <c r="B116" s="33"/>
      <c r="C116" s="33"/>
      <c r="D116" s="33"/>
      <c r="E116" s="33"/>
      <c r="F116" s="33"/>
      <c r="G116" s="33"/>
      <c r="H116" s="33"/>
      <c r="I116" s="33"/>
      <c r="J116" s="33"/>
      <c r="K116" s="33"/>
      <c r="L116" s="33">
        <v>1</v>
      </c>
      <c r="M116" s="33" t="s">
        <v>84</v>
      </c>
      <c r="N116" s="33" t="s">
        <v>53</v>
      </c>
      <c r="O116" s="43"/>
      <c r="P116" s="33"/>
      <c r="Q116" s="33"/>
      <c r="R116" s="33"/>
      <c r="S116" s="33"/>
      <c r="T116" s="33"/>
      <c r="U116" s="33"/>
      <c r="V116" s="33"/>
      <c r="W116" s="50"/>
      <c r="X116" s="50"/>
      <c r="Y116" s="52"/>
    </row>
    <row r="117" s="30" customFormat="1" ht="29" customHeight="1" spans="1:25">
      <c r="A117" s="34"/>
      <c r="B117" s="33"/>
      <c r="C117" s="33"/>
      <c r="D117" s="33"/>
      <c r="E117" s="33"/>
      <c r="F117" s="33"/>
      <c r="G117" s="33"/>
      <c r="H117" s="33"/>
      <c r="I117" s="33"/>
      <c r="J117" s="33"/>
      <c r="K117" s="33">
        <v>1</v>
      </c>
      <c r="L117" s="33"/>
      <c r="M117" s="33" t="s">
        <v>63</v>
      </c>
      <c r="N117" s="33" t="s">
        <v>34</v>
      </c>
      <c r="O117" s="43"/>
      <c r="P117" s="46" t="s">
        <v>64</v>
      </c>
      <c r="Q117" s="33"/>
      <c r="R117" s="33" t="s">
        <v>35</v>
      </c>
      <c r="S117" s="33" t="s">
        <v>65</v>
      </c>
      <c r="T117" s="33"/>
      <c r="U117" s="33"/>
      <c r="V117" s="33"/>
      <c r="W117" s="50"/>
      <c r="X117" s="50"/>
      <c r="Y117" s="52"/>
    </row>
    <row r="118" s="30" customFormat="1" ht="29" customHeight="1" spans="1:25">
      <c r="A118" s="34"/>
      <c r="B118" s="33"/>
      <c r="C118" s="33"/>
      <c r="D118" s="33"/>
      <c r="E118" s="33"/>
      <c r="F118" s="33"/>
      <c r="G118" s="33"/>
      <c r="H118" s="33"/>
      <c r="I118" s="33"/>
      <c r="J118" s="33"/>
      <c r="K118" s="33">
        <v>1</v>
      </c>
      <c r="L118" s="33"/>
      <c r="M118" s="33" t="s">
        <v>63</v>
      </c>
      <c r="N118" s="33" t="s">
        <v>45</v>
      </c>
      <c r="O118" s="43"/>
      <c r="P118" s="46"/>
      <c r="Q118" s="33"/>
      <c r="R118" s="33"/>
      <c r="S118" s="33"/>
      <c r="T118" s="33"/>
      <c r="U118" s="33"/>
      <c r="V118" s="33"/>
      <c r="W118" s="50"/>
      <c r="X118" s="50"/>
      <c r="Y118" s="52"/>
    </row>
    <row r="119" s="30" customFormat="1" ht="29" customHeight="1" spans="1:25">
      <c r="A119" s="34"/>
      <c r="B119" s="33"/>
      <c r="C119" s="33"/>
      <c r="D119" s="33"/>
      <c r="E119" s="33"/>
      <c r="F119" s="33"/>
      <c r="G119" s="33"/>
      <c r="H119" s="33"/>
      <c r="I119" s="33"/>
      <c r="J119" s="33"/>
      <c r="K119" s="33">
        <v>1</v>
      </c>
      <c r="L119" s="33"/>
      <c r="M119" s="33" t="s">
        <v>63</v>
      </c>
      <c r="N119" s="33" t="s">
        <v>46</v>
      </c>
      <c r="O119" s="43"/>
      <c r="P119" s="46"/>
      <c r="Q119" s="33"/>
      <c r="R119" s="33"/>
      <c r="S119" s="33"/>
      <c r="T119" s="33"/>
      <c r="U119" s="33"/>
      <c r="V119" s="33"/>
      <c r="W119" s="50"/>
      <c r="X119" s="50"/>
      <c r="Y119" s="52"/>
    </row>
    <row r="120" s="30" customFormat="1" ht="29" customHeight="1" spans="1:25">
      <c r="A120" s="34"/>
      <c r="B120" s="33"/>
      <c r="C120" s="33"/>
      <c r="D120" s="33"/>
      <c r="E120" s="33"/>
      <c r="F120" s="33"/>
      <c r="G120" s="33"/>
      <c r="H120" s="33"/>
      <c r="I120" s="33"/>
      <c r="J120" s="33"/>
      <c r="K120" s="33">
        <v>1</v>
      </c>
      <c r="L120" s="33"/>
      <c r="M120" s="33" t="s">
        <v>63</v>
      </c>
      <c r="N120" s="33" t="s">
        <v>50</v>
      </c>
      <c r="O120" s="43"/>
      <c r="P120" s="46"/>
      <c r="Q120" s="33"/>
      <c r="R120" s="33"/>
      <c r="S120" s="33"/>
      <c r="T120" s="33"/>
      <c r="U120" s="33"/>
      <c r="V120" s="33"/>
      <c r="W120" s="50"/>
      <c r="X120" s="50"/>
      <c r="Y120" s="52"/>
    </row>
    <row r="121" s="30" customFormat="1" ht="29" customHeight="1" spans="1:25">
      <c r="A121" s="34"/>
      <c r="B121" s="33"/>
      <c r="C121" s="33"/>
      <c r="D121" s="33"/>
      <c r="E121" s="33"/>
      <c r="F121" s="33"/>
      <c r="G121" s="33"/>
      <c r="H121" s="33"/>
      <c r="I121" s="33"/>
      <c r="J121" s="33"/>
      <c r="K121" s="33">
        <v>1</v>
      </c>
      <c r="L121" s="33"/>
      <c r="M121" s="33" t="s">
        <v>63</v>
      </c>
      <c r="N121" s="33" t="s">
        <v>47</v>
      </c>
      <c r="O121" s="41"/>
      <c r="P121" s="46"/>
      <c r="Q121" s="33"/>
      <c r="R121" s="33"/>
      <c r="S121" s="33"/>
      <c r="T121" s="33"/>
      <c r="U121" s="33"/>
      <c r="V121" s="33"/>
      <c r="W121" s="50"/>
      <c r="X121" s="50"/>
      <c r="Y121" s="52"/>
    </row>
    <row r="122" s="30" customFormat="1" ht="81" customHeight="1" spans="1:25">
      <c r="A122" s="34" t="s">
        <v>30</v>
      </c>
      <c r="B122" s="33" t="s">
        <v>89</v>
      </c>
      <c r="C122" s="33" t="s">
        <v>32</v>
      </c>
      <c r="D122" s="33">
        <v>164</v>
      </c>
      <c r="E122" s="33">
        <v>154</v>
      </c>
      <c r="F122" s="33">
        <v>10</v>
      </c>
      <c r="G122" s="33">
        <v>9</v>
      </c>
      <c r="H122" s="33">
        <v>13</v>
      </c>
      <c r="I122" s="33"/>
      <c r="J122" s="33"/>
      <c r="K122" s="33"/>
      <c r="L122" s="33">
        <v>1</v>
      </c>
      <c r="M122" s="33" t="s">
        <v>74</v>
      </c>
      <c r="N122" s="33" t="s">
        <v>75</v>
      </c>
      <c r="O122" s="33" t="s">
        <v>76</v>
      </c>
      <c r="P122" s="33" t="s">
        <v>77</v>
      </c>
      <c r="Q122" s="33" t="s">
        <v>37</v>
      </c>
      <c r="R122" s="33" t="s">
        <v>78</v>
      </c>
      <c r="S122" s="33" t="s">
        <v>79</v>
      </c>
      <c r="T122" s="33" t="s">
        <v>229</v>
      </c>
      <c r="U122" s="33" t="s">
        <v>40</v>
      </c>
      <c r="V122" s="33" t="s">
        <v>66</v>
      </c>
      <c r="W122" s="50"/>
      <c r="X122" s="50"/>
      <c r="Y122" s="52"/>
    </row>
    <row r="123" s="30" customFormat="1" ht="81" customHeight="1" spans="1:25">
      <c r="A123" s="34" t="s">
        <v>30</v>
      </c>
      <c r="B123" s="33" t="s">
        <v>90</v>
      </c>
      <c r="C123" s="33" t="s">
        <v>32</v>
      </c>
      <c r="D123" s="33">
        <v>110</v>
      </c>
      <c r="E123" s="33">
        <v>105</v>
      </c>
      <c r="F123" s="33">
        <v>5</v>
      </c>
      <c r="G123" s="33">
        <v>3</v>
      </c>
      <c r="H123" s="33">
        <v>1</v>
      </c>
      <c r="I123" s="33"/>
      <c r="J123" s="33"/>
      <c r="K123" s="33"/>
      <c r="L123" s="33">
        <v>1</v>
      </c>
      <c r="M123" s="33" t="s">
        <v>74</v>
      </c>
      <c r="N123" s="33" t="s">
        <v>75</v>
      </c>
      <c r="O123" s="33"/>
      <c r="P123" s="33"/>
      <c r="Q123" s="33"/>
      <c r="R123" s="33"/>
      <c r="S123" s="33"/>
      <c r="T123" s="33"/>
      <c r="U123" s="33"/>
      <c r="V123" s="33"/>
      <c r="W123" s="50"/>
      <c r="X123" s="50"/>
      <c r="Y123" s="52"/>
    </row>
    <row r="124" s="30" customFormat="1" ht="64" customHeight="1" spans="1:25">
      <c r="A124" s="34" t="s">
        <v>30</v>
      </c>
      <c r="B124" s="33" t="s">
        <v>91</v>
      </c>
      <c r="C124" s="33" t="s">
        <v>32</v>
      </c>
      <c r="D124" s="33">
        <v>99</v>
      </c>
      <c r="E124" s="33">
        <v>85</v>
      </c>
      <c r="F124" s="33">
        <v>14</v>
      </c>
      <c r="G124" s="33">
        <v>6</v>
      </c>
      <c r="H124" s="33">
        <v>11</v>
      </c>
      <c r="I124" s="33"/>
      <c r="J124" s="33"/>
      <c r="K124" s="33"/>
      <c r="L124" s="33">
        <v>1</v>
      </c>
      <c r="M124" s="33" t="s">
        <v>74</v>
      </c>
      <c r="N124" s="33" t="s">
        <v>75</v>
      </c>
      <c r="O124" s="33"/>
      <c r="P124" s="33"/>
      <c r="Q124" s="33"/>
      <c r="R124" s="33"/>
      <c r="S124" s="33"/>
      <c r="T124" s="33"/>
      <c r="U124" s="33"/>
      <c r="V124" s="33"/>
      <c r="W124" s="50"/>
      <c r="X124" s="50"/>
      <c r="Y124" s="52"/>
    </row>
    <row r="125" s="30" customFormat="1" ht="30" customHeight="1" spans="1:25">
      <c r="A125" s="34"/>
      <c r="B125" s="33"/>
      <c r="C125" s="33"/>
      <c r="D125" s="33"/>
      <c r="E125" s="33"/>
      <c r="F125" s="33"/>
      <c r="G125" s="33"/>
      <c r="H125" s="33"/>
      <c r="I125" s="33"/>
      <c r="J125" s="33"/>
      <c r="K125" s="33"/>
      <c r="L125" s="33">
        <v>2</v>
      </c>
      <c r="M125" s="33" t="s">
        <v>84</v>
      </c>
      <c r="N125" s="33" t="s">
        <v>34</v>
      </c>
      <c r="O125" s="33" t="s">
        <v>35</v>
      </c>
      <c r="P125" s="33" t="s">
        <v>85</v>
      </c>
      <c r="Q125" s="33"/>
      <c r="R125" s="33"/>
      <c r="S125" s="33"/>
      <c r="T125" s="33"/>
      <c r="U125" s="33"/>
      <c r="V125" s="33"/>
      <c r="W125" s="50"/>
      <c r="X125" s="50"/>
      <c r="Y125" s="52"/>
    </row>
    <row r="126" s="30" customFormat="1" ht="30" customHeight="1" spans="1:25">
      <c r="A126" s="34"/>
      <c r="B126" s="33"/>
      <c r="C126" s="33"/>
      <c r="D126" s="33"/>
      <c r="E126" s="33"/>
      <c r="F126" s="33"/>
      <c r="G126" s="33"/>
      <c r="H126" s="33"/>
      <c r="I126" s="33"/>
      <c r="J126" s="33"/>
      <c r="K126" s="33"/>
      <c r="L126" s="33">
        <v>1</v>
      </c>
      <c r="M126" s="33" t="s">
        <v>84</v>
      </c>
      <c r="N126" s="33" t="s">
        <v>43</v>
      </c>
      <c r="O126" s="33"/>
      <c r="P126" s="33"/>
      <c r="Q126" s="33"/>
      <c r="R126" s="33"/>
      <c r="S126" s="33"/>
      <c r="T126" s="33"/>
      <c r="U126" s="33"/>
      <c r="V126" s="33"/>
      <c r="W126" s="50"/>
      <c r="X126" s="50"/>
      <c r="Y126" s="52"/>
    </row>
    <row r="127" s="30" customFormat="1" ht="30" customHeight="1" spans="1:25">
      <c r="A127" s="34"/>
      <c r="B127" s="33"/>
      <c r="C127" s="33"/>
      <c r="D127" s="33"/>
      <c r="E127" s="33"/>
      <c r="F127" s="33"/>
      <c r="G127" s="33"/>
      <c r="H127" s="33"/>
      <c r="I127" s="33"/>
      <c r="J127" s="33"/>
      <c r="K127" s="33"/>
      <c r="L127" s="33">
        <v>1</v>
      </c>
      <c r="M127" s="33" t="s">
        <v>84</v>
      </c>
      <c r="N127" s="33" t="s">
        <v>44</v>
      </c>
      <c r="O127" s="33"/>
      <c r="P127" s="33"/>
      <c r="Q127" s="33"/>
      <c r="R127" s="33"/>
      <c r="S127" s="33"/>
      <c r="T127" s="33"/>
      <c r="U127" s="33"/>
      <c r="V127" s="33"/>
      <c r="W127" s="50"/>
      <c r="X127" s="50"/>
      <c r="Y127" s="52"/>
    </row>
    <row r="128" s="30" customFormat="1" ht="30" customHeight="1" spans="1:25">
      <c r="A128" s="34"/>
      <c r="B128" s="33"/>
      <c r="C128" s="33"/>
      <c r="D128" s="33"/>
      <c r="E128" s="33"/>
      <c r="F128" s="33"/>
      <c r="G128" s="33"/>
      <c r="H128" s="33"/>
      <c r="I128" s="33"/>
      <c r="J128" s="33"/>
      <c r="K128" s="33"/>
      <c r="L128" s="33">
        <v>1</v>
      </c>
      <c r="M128" s="33" t="s">
        <v>84</v>
      </c>
      <c r="N128" s="33" t="s">
        <v>69</v>
      </c>
      <c r="O128" s="33"/>
      <c r="P128" s="33"/>
      <c r="Q128" s="33"/>
      <c r="R128" s="33"/>
      <c r="S128" s="33"/>
      <c r="T128" s="33"/>
      <c r="U128" s="33"/>
      <c r="V128" s="33"/>
      <c r="W128" s="50"/>
      <c r="X128" s="50"/>
      <c r="Y128" s="52"/>
    </row>
    <row r="129" s="30" customFormat="1" ht="30" customHeight="1" spans="1:25">
      <c r="A129" s="34"/>
      <c r="B129" s="33"/>
      <c r="C129" s="33"/>
      <c r="D129" s="33"/>
      <c r="E129" s="33"/>
      <c r="F129" s="33"/>
      <c r="G129" s="33"/>
      <c r="H129" s="33"/>
      <c r="I129" s="33"/>
      <c r="J129" s="33"/>
      <c r="K129" s="33"/>
      <c r="L129" s="33">
        <v>1</v>
      </c>
      <c r="M129" s="33" t="s">
        <v>84</v>
      </c>
      <c r="N129" s="33" t="s">
        <v>53</v>
      </c>
      <c r="O129" s="33"/>
      <c r="P129" s="33"/>
      <c r="Q129" s="33"/>
      <c r="R129" s="33"/>
      <c r="S129" s="33"/>
      <c r="T129" s="33"/>
      <c r="U129" s="33"/>
      <c r="V129" s="33"/>
      <c r="W129" s="50"/>
      <c r="X129" s="50"/>
      <c r="Y129" s="52"/>
    </row>
    <row r="130" s="30" customFormat="1" ht="28" customHeight="1" spans="1:25">
      <c r="A130" s="34"/>
      <c r="B130" s="33"/>
      <c r="C130" s="33"/>
      <c r="D130" s="33"/>
      <c r="E130" s="33"/>
      <c r="F130" s="33"/>
      <c r="G130" s="33"/>
      <c r="H130" s="33"/>
      <c r="I130" s="33"/>
      <c r="J130" s="33"/>
      <c r="K130" s="33"/>
      <c r="L130" s="33">
        <v>1</v>
      </c>
      <c r="M130" s="33" t="s">
        <v>84</v>
      </c>
      <c r="N130" s="33" t="s">
        <v>54</v>
      </c>
      <c r="O130" s="33"/>
      <c r="P130" s="33"/>
      <c r="Q130" s="33"/>
      <c r="R130" s="33"/>
      <c r="S130" s="33"/>
      <c r="T130" s="33"/>
      <c r="U130" s="33"/>
      <c r="V130" s="33"/>
      <c r="W130" s="50"/>
      <c r="X130" s="50"/>
      <c r="Y130" s="52"/>
    </row>
    <row r="131" s="30" customFormat="1" ht="28" customHeight="1" spans="1:25">
      <c r="A131" s="34"/>
      <c r="B131" s="33"/>
      <c r="C131" s="33"/>
      <c r="D131" s="33"/>
      <c r="E131" s="33"/>
      <c r="F131" s="33"/>
      <c r="G131" s="33"/>
      <c r="H131" s="33"/>
      <c r="I131" s="33"/>
      <c r="J131" s="33"/>
      <c r="K131" s="33"/>
      <c r="L131" s="33">
        <v>1</v>
      </c>
      <c r="M131" s="33" t="s">
        <v>84</v>
      </c>
      <c r="N131" s="33" t="s">
        <v>103</v>
      </c>
      <c r="O131" s="33"/>
      <c r="P131" s="33"/>
      <c r="Q131" s="33"/>
      <c r="R131" s="33"/>
      <c r="S131" s="33"/>
      <c r="T131" s="33"/>
      <c r="U131" s="33"/>
      <c r="V131" s="33"/>
      <c r="W131" s="50"/>
      <c r="X131" s="50"/>
      <c r="Y131" s="52"/>
    </row>
    <row r="132" s="30" customFormat="1" ht="28" customHeight="1" spans="1:25">
      <c r="A132" s="34"/>
      <c r="B132" s="33"/>
      <c r="C132" s="33"/>
      <c r="D132" s="33"/>
      <c r="E132" s="33"/>
      <c r="F132" s="33"/>
      <c r="G132" s="33"/>
      <c r="H132" s="33"/>
      <c r="I132" s="33"/>
      <c r="J132" s="33"/>
      <c r="K132" s="33"/>
      <c r="L132" s="33">
        <v>2</v>
      </c>
      <c r="M132" s="33" t="s">
        <v>84</v>
      </c>
      <c r="N132" s="33" t="s">
        <v>92</v>
      </c>
      <c r="O132" s="33"/>
      <c r="P132" s="33"/>
      <c r="Q132" s="33"/>
      <c r="R132" s="33"/>
      <c r="S132" s="33"/>
      <c r="T132" s="33"/>
      <c r="U132" s="33"/>
      <c r="V132" s="33"/>
      <c r="W132" s="50"/>
      <c r="X132" s="50"/>
      <c r="Y132" s="52"/>
    </row>
    <row r="133" s="30" customFormat="1" ht="33" customHeight="1" spans="1:25">
      <c r="A133" s="34" t="s">
        <v>30</v>
      </c>
      <c r="B133" s="33" t="s">
        <v>93</v>
      </c>
      <c r="C133" s="33" t="s">
        <v>32</v>
      </c>
      <c r="D133" s="33">
        <v>185</v>
      </c>
      <c r="E133" s="33">
        <v>152</v>
      </c>
      <c r="F133" s="33">
        <v>33</v>
      </c>
      <c r="G133" s="33">
        <v>7</v>
      </c>
      <c r="H133" s="33">
        <v>22</v>
      </c>
      <c r="I133" s="33"/>
      <c r="J133" s="33"/>
      <c r="K133" s="33">
        <v>1</v>
      </c>
      <c r="L133" s="33"/>
      <c r="M133" s="33" t="s">
        <v>63</v>
      </c>
      <c r="N133" s="33" t="s">
        <v>34</v>
      </c>
      <c r="O133" s="33" t="s">
        <v>35</v>
      </c>
      <c r="P133" s="46" t="s">
        <v>64</v>
      </c>
      <c r="Q133" s="33" t="s">
        <v>37</v>
      </c>
      <c r="R133" s="33" t="s">
        <v>35</v>
      </c>
      <c r="S133" s="46" t="s">
        <v>38</v>
      </c>
      <c r="T133" s="33" t="s">
        <v>229</v>
      </c>
      <c r="U133" s="33" t="s">
        <v>40</v>
      </c>
      <c r="V133" s="33" t="s">
        <v>66</v>
      </c>
      <c r="W133" s="50"/>
      <c r="X133" s="50"/>
      <c r="Y133" s="52"/>
    </row>
    <row r="134" s="30" customFormat="1" ht="33" customHeight="1" spans="1:25">
      <c r="A134" s="34"/>
      <c r="B134" s="33"/>
      <c r="C134" s="33"/>
      <c r="D134" s="33"/>
      <c r="E134" s="33"/>
      <c r="F134" s="33"/>
      <c r="G134" s="33"/>
      <c r="H134" s="33"/>
      <c r="I134" s="33"/>
      <c r="J134" s="33"/>
      <c r="K134" s="33">
        <v>1</v>
      </c>
      <c r="L134" s="33"/>
      <c r="M134" s="33" t="s">
        <v>63</v>
      </c>
      <c r="N134" s="33" t="s">
        <v>43</v>
      </c>
      <c r="O134" s="33"/>
      <c r="P134" s="46"/>
      <c r="Q134" s="33"/>
      <c r="R134" s="33"/>
      <c r="S134" s="46"/>
      <c r="T134" s="33"/>
      <c r="U134" s="33"/>
      <c r="V134" s="33"/>
      <c r="W134" s="50"/>
      <c r="X134" s="50"/>
      <c r="Y134" s="52"/>
    </row>
    <row r="135" s="30" customFormat="1" ht="33" customHeight="1" spans="1:25">
      <c r="A135" s="34"/>
      <c r="B135" s="33"/>
      <c r="C135" s="33"/>
      <c r="D135" s="33"/>
      <c r="E135" s="33"/>
      <c r="F135" s="33"/>
      <c r="G135" s="33"/>
      <c r="H135" s="33"/>
      <c r="I135" s="33"/>
      <c r="J135" s="33"/>
      <c r="K135" s="33">
        <v>1</v>
      </c>
      <c r="L135" s="33"/>
      <c r="M135" s="33" t="s">
        <v>63</v>
      </c>
      <c r="N135" s="33" t="s">
        <v>44</v>
      </c>
      <c r="O135" s="33"/>
      <c r="P135" s="46"/>
      <c r="Q135" s="33"/>
      <c r="R135" s="33"/>
      <c r="S135" s="46"/>
      <c r="T135" s="33"/>
      <c r="U135" s="33"/>
      <c r="V135" s="33"/>
      <c r="W135" s="50"/>
      <c r="X135" s="50"/>
      <c r="Y135" s="52"/>
    </row>
    <row r="136" s="30" customFormat="1" ht="33" customHeight="1" spans="1:25">
      <c r="A136" s="34"/>
      <c r="B136" s="33"/>
      <c r="C136" s="33"/>
      <c r="D136" s="33"/>
      <c r="E136" s="33"/>
      <c r="F136" s="33"/>
      <c r="G136" s="33"/>
      <c r="H136" s="33"/>
      <c r="I136" s="33"/>
      <c r="J136" s="33"/>
      <c r="K136" s="33">
        <v>1</v>
      </c>
      <c r="L136" s="33"/>
      <c r="M136" s="33" t="s">
        <v>63</v>
      </c>
      <c r="N136" s="33" t="s">
        <v>45</v>
      </c>
      <c r="O136" s="33"/>
      <c r="P136" s="46"/>
      <c r="Q136" s="33"/>
      <c r="R136" s="33"/>
      <c r="S136" s="46"/>
      <c r="T136" s="33"/>
      <c r="U136" s="33"/>
      <c r="V136" s="33"/>
      <c r="W136" s="50"/>
      <c r="X136" s="50"/>
      <c r="Y136" s="52"/>
    </row>
    <row r="137" s="30" customFormat="1" ht="33" customHeight="1" spans="1:25">
      <c r="A137" s="34"/>
      <c r="B137" s="33"/>
      <c r="C137" s="33"/>
      <c r="D137" s="33"/>
      <c r="E137" s="33"/>
      <c r="F137" s="33"/>
      <c r="G137" s="33"/>
      <c r="H137" s="33"/>
      <c r="I137" s="33"/>
      <c r="J137" s="33"/>
      <c r="K137" s="33"/>
      <c r="L137" s="33">
        <v>6</v>
      </c>
      <c r="M137" s="33" t="s">
        <v>84</v>
      </c>
      <c r="N137" s="33" t="s">
        <v>34</v>
      </c>
      <c r="O137" s="33"/>
      <c r="P137" s="58" t="s">
        <v>85</v>
      </c>
      <c r="Q137" s="33"/>
      <c r="R137" s="33" t="s">
        <v>78</v>
      </c>
      <c r="S137" s="33" t="s">
        <v>79</v>
      </c>
      <c r="T137" s="33"/>
      <c r="U137" s="33"/>
      <c r="V137" s="33"/>
      <c r="W137" s="50"/>
      <c r="X137" s="50"/>
      <c r="Y137" s="52"/>
    </row>
    <row r="138" s="30" customFormat="1" ht="37" customHeight="1" spans="1:25">
      <c r="A138" s="34"/>
      <c r="B138" s="33"/>
      <c r="C138" s="33"/>
      <c r="D138" s="33"/>
      <c r="E138" s="33"/>
      <c r="F138" s="33"/>
      <c r="G138" s="33"/>
      <c r="H138" s="33"/>
      <c r="I138" s="33"/>
      <c r="J138" s="33"/>
      <c r="K138" s="33"/>
      <c r="L138" s="33">
        <v>6</v>
      </c>
      <c r="M138" s="33" t="s">
        <v>84</v>
      </c>
      <c r="N138" s="33" t="s">
        <v>43</v>
      </c>
      <c r="O138" s="33"/>
      <c r="P138" s="58"/>
      <c r="Q138" s="33"/>
      <c r="R138" s="33"/>
      <c r="S138" s="33"/>
      <c r="T138" s="33"/>
      <c r="U138" s="33"/>
      <c r="V138" s="33"/>
      <c r="W138" s="50"/>
      <c r="X138" s="50"/>
      <c r="Y138" s="52"/>
    </row>
    <row r="139" s="30" customFormat="1" ht="33" customHeight="1" spans="1:25">
      <c r="A139" s="34"/>
      <c r="B139" s="33"/>
      <c r="C139" s="33"/>
      <c r="D139" s="33"/>
      <c r="E139" s="33"/>
      <c r="F139" s="33"/>
      <c r="G139" s="33"/>
      <c r="H139" s="33"/>
      <c r="I139" s="33"/>
      <c r="J139" s="33"/>
      <c r="K139" s="33"/>
      <c r="L139" s="33">
        <v>4</v>
      </c>
      <c r="M139" s="33" t="s">
        <v>84</v>
      </c>
      <c r="N139" s="33" t="s">
        <v>44</v>
      </c>
      <c r="O139" s="33"/>
      <c r="P139" s="58"/>
      <c r="Q139" s="33"/>
      <c r="R139" s="33"/>
      <c r="S139" s="33"/>
      <c r="T139" s="33"/>
      <c r="U139" s="33"/>
      <c r="V139" s="33"/>
      <c r="W139" s="50"/>
      <c r="X139" s="50"/>
      <c r="Y139" s="52"/>
    </row>
    <row r="140" s="30" customFormat="1" ht="46" customHeight="1" spans="1:25">
      <c r="A140" s="34"/>
      <c r="B140" s="33"/>
      <c r="C140" s="33"/>
      <c r="D140" s="33"/>
      <c r="E140" s="33"/>
      <c r="F140" s="33"/>
      <c r="G140" s="33"/>
      <c r="H140" s="33"/>
      <c r="I140" s="33"/>
      <c r="J140" s="33"/>
      <c r="K140" s="33"/>
      <c r="L140" s="33">
        <v>1</v>
      </c>
      <c r="M140" s="33" t="s">
        <v>84</v>
      </c>
      <c r="N140" s="33" t="s">
        <v>69</v>
      </c>
      <c r="O140" s="33"/>
      <c r="P140" s="58"/>
      <c r="Q140" s="33"/>
      <c r="R140" s="33"/>
      <c r="S140" s="33"/>
      <c r="T140" s="33"/>
      <c r="U140" s="33"/>
      <c r="V140" s="33"/>
      <c r="W140" s="50"/>
      <c r="X140" s="50"/>
      <c r="Y140" s="52"/>
    </row>
    <row r="141" s="30" customFormat="1" ht="81" customHeight="1" spans="1:25">
      <c r="A141" s="34"/>
      <c r="B141" s="33"/>
      <c r="C141" s="33"/>
      <c r="D141" s="33"/>
      <c r="E141" s="33"/>
      <c r="F141" s="33"/>
      <c r="G141" s="33"/>
      <c r="H141" s="33"/>
      <c r="I141" s="33"/>
      <c r="J141" s="33"/>
      <c r="K141" s="33"/>
      <c r="L141" s="33">
        <v>1</v>
      </c>
      <c r="M141" s="33" t="s">
        <v>74</v>
      </c>
      <c r="N141" s="33" t="s">
        <v>75</v>
      </c>
      <c r="O141" s="46" t="s">
        <v>76</v>
      </c>
      <c r="P141" s="46" t="s">
        <v>77</v>
      </c>
      <c r="Q141" s="33"/>
      <c r="R141" s="33"/>
      <c r="S141" s="33"/>
      <c r="T141" s="33"/>
      <c r="U141" s="33"/>
      <c r="V141" s="33"/>
      <c r="W141" s="50"/>
      <c r="X141" s="50"/>
      <c r="Y141" s="52"/>
    </row>
    <row r="142" s="30" customFormat="1" ht="81" customHeight="1" spans="1:25">
      <c r="A142" s="34" t="s">
        <v>30</v>
      </c>
      <c r="B142" s="33" t="s">
        <v>94</v>
      </c>
      <c r="C142" s="33" t="s">
        <v>32</v>
      </c>
      <c r="D142" s="33">
        <v>120</v>
      </c>
      <c r="E142" s="33">
        <v>118</v>
      </c>
      <c r="F142" s="33">
        <v>2</v>
      </c>
      <c r="G142" s="33">
        <v>4</v>
      </c>
      <c r="H142" s="33">
        <v>6</v>
      </c>
      <c r="I142" s="33"/>
      <c r="J142" s="33"/>
      <c r="K142" s="33"/>
      <c r="L142" s="33">
        <v>1</v>
      </c>
      <c r="M142" s="33" t="s">
        <v>74</v>
      </c>
      <c r="N142" s="33" t="s">
        <v>75</v>
      </c>
      <c r="O142" s="46"/>
      <c r="P142" s="46"/>
      <c r="Q142" s="33"/>
      <c r="R142" s="33"/>
      <c r="S142" s="33"/>
      <c r="T142" s="33"/>
      <c r="U142" s="33"/>
      <c r="V142" s="33"/>
      <c r="W142" s="50"/>
      <c r="X142" s="50"/>
      <c r="Y142" s="52"/>
    </row>
    <row r="143" s="30" customFormat="1" ht="24" customHeight="1" spans="1:25">
      <c r="A143" s="34" t="s">
        <v>30</v>
      </c>
      <c r="B143" s="33" t="s">
        <v>94</v>
      </c>
      <c r="C143" s="33" t="s">
        <v>32</v>
      </c>
      <c r="D143" s="33">
        <v>120</v>
      </c>
      <c r="E143" s="33">
        <v>118</v>
      </c>
      <c r="F143" s="33">
        <v>2</v>
      </c>
      <c r="G143" s="33">
        <v>4</v>
      </c>
      <c r="H143" s="33">
        <v>6</v>
      </c>
      <c r="I143" s="33"/>
      <c r="J143" s="33"/>
      <c r="K143" s="33"/>
      <c r="L143" s="33">
        <v>1</v>
      </c>
      <c r="M143" s="50" t="s">
        <v>84</v>
      </c>
      <c r="N143" s="33" t="s">
        <v>34</v>
      </c>
      <c r="O143" s="39" t="s">
        <v>35</v>
      </c>
      <c r="P143" s="46" t="s">
        <v>85</v>
      </c>
      <c r="Q143" s="33" t="s">
        <v>37</v>
      </c>
      <c r="R143" s="58" t="s">
        <v>78</v>
      </c>
      <c r="S143" s="33" t="s">
        <v>79</v>
      </c>
      <c r="T143" s="33" t="s">
        <v>229</v>
      </c>
      <c r="U143" s="33" t="s">
        <v>40</v>
      </c>
      <c r="V143" s="33" t="s">
        <v>66</v>
      </c>
      <c r="W143" s="50"/>
      <c r="X143" s="50"/>
      <c r="Y143" s="52"/>
    </row>
    <row r="144" s="30" customFormat="1" ht="21" customHeight="1" spans="1:25">
      <c r="A144" s="34"/>
      <c r="B144" s="33"/>
      <c r="C144" s="33"/>
      <c r="D144" s="33"/>
      <c r="E144" s="33"/>
      <c r="F144" s="33"/>
      <c r="G144" s="33"/>
      <c r="H144" s="33"/>
      <c r="I144" s="33"/>
      <c r="J144" s="33"/>
      <c r="K144" s="33"/>
      <c r="L144" s="33">
        <v>1</v>
      </c>
      <c r="M144" s="50" t="s">
        <v>84</v>
      </c>
      <c r="N144" s="33" t="s">
        <v>43</v>
      </c>
      <c r="O144" s="43"/>
      <c r="P144" s="46"/>
      <c r="Q144" s="33"/>
      <c r="R144" s="58"/>
      <c r="S144" s="33"/>
      <c r="T144" s="33"/>
      <c r="U144" s="33"/>
      <c r="V144" s="33"/>
      <c r="W144" s="50"/>
      <c r="X144" s="50"/>
      <c r="Y144" s="52"/>
    </row>
    <row r="145" s="30" customFormat="1" ht="20" customHeight="1" spans="1:25">
      <c r="A145" s="34"/>
      <c r="B145" s="33"/>
      <c r="C145" s="33"/>
      <c r="D145" s="33"/>
      <c r="E145" s="33"/>
      <c r="F145" s="33"/>
      <c r="G145" s="33"/>
      <c r="H145" s="33"/>
      <c r="I145" s="33"/>
      <c r="J145" s="33"/>
      <c r="K145" s="33"/>
      <c r="L145" s="33">
        <v>1</v>
      </c>
      <c r="M145" s="33" t="s">
        <v>84</v>
      </c>
      <c r="N145" s="33" t="s">
        <v>44</v>
      </c>
      <c r="O145" s="43"/>
      <c r="P145" s="46"/>
      <c r="Q145" s="33"/>
      <c r="R145" s="58"/>
      <c r="S145" s="33"/>
      <c r="T145" s="33"/>
      <c r="U145" s="33"/>
      <c r="V145" s="33"/>
      <c r="W145" s="50"/>
      <c r="X145" s="50"/>
      <c r="Y145" s="52"/>
    </row>
    <row r="146" s="30" customFormat="1" ht="20" customHeight="1" spans="1:25">
      <c r="A146" s="34"/>
      <c r="B146" s="33"/>
      <c r="C146" s="33"/>
      <c r="D146" s="33"/>
      <c r="E146" s="33"/>
      <c r="F146" s="33"/>
      <c r="G146" s="33"/>
      <c r="H146" s="33"/>
      <c r="I146" s="33"/>
      <c r="J146" s="33"/>
      <c r="K146" s="33"/>
      <c r="L146" s="33">
        <v>2</v>
      </c>
      <c r="M146" s="33" t="s">
        <v>84</v>
      </c>
      <c r="N146" s="33" t="s">
        <v>92</v>
      </c>
      <c r="O146" s="43"/>
      <c r="P146" s="46"/>
      <c r="Q146" s="33"/>
      <c r="R146" s="58"/>
      <c r="S146" s="33"/>
      <c r="T146" s="33"/>
      <c r="U146" s="33"/>
      <c r="V146" s="33"/>
      <c r="W146" s="50"/>
      <c r="X146" s="50"/>
      <c r="Y146" s="52"/>
    </row>
    <row r="147" s="30" customFormat="1" ht="20" customHeight="1" spans="1:25">
      <c r="A147" s="34" t="s">
        <v>30</v>
      </c>
      <c r="B147" s="33" t="s">
        <v>95</v>
      </c>
      <c r="C147" s="33" t="s">
        <v>32</v>
      </c>
      <c r="D147" s="33">
        <v>75</v>
      </c>
      <c r="E147" s="33">
        <v>67</v>
      </c>
      <c r="F147" s="33">
        <v>8</v>
      </c>
      <c r="G147" s="33">
        <v>3</v>
      </c>
      <c r="H147" s="33">
        <v>11</v>
      </c>
      <c r="I147" s="33"/>
      <c r="J147" s="33"/>
      <c r="K147" s="59"/>
      <c r="L147" s="59">
        <v>2</v>
      </c>
      <c r="M147" s="59" t="s">
        <v>84</v>
      </c>
      <c r="N147" s="59" t="s">
        <v>34</v>
      </c>
      <c r="O147" s="43"/>
      <c r="P147" s="46"/>
      <c r="Q147" s="33"/>
      <c r="R147" s="58"/>
      <c r="S147" s="33"/>
      <c r="T147" s="33"/>
      <c r="U147" s="33"/>
      <c r="V147" s="33"/>
      <c r="W147" s="50"/>
      <c r="X147" s="50"/>
      <c r="Y147" s="52"/>
    </row>
    <row r="148" s="30" customFormat="1" ht="20" customHeight="1" spans="1:25">
      <c r="A148" s="34"/>
      <c r="B148" s="33"/>
      <c r="C148" s="33"/>
      <c r="D148" s="33"/>
      <c r="E148" s="33"/>
      <c r="F148" s="33"/>
      <c r="G148" s="33"/>
      <c r="H148" s="33"/>
      <c r="I148" s="59"/>
      <c r="J148" s="59"/>
      <c r="K148" s="59"/>
      <c r="L148" s="59">
        <v>2</v>
      </c>
      <c r="M148" s="59" t="s">
        <v>84</v>
      </c>
      <c r="N148" s="59" t="s">
        <v>43</v>
      </c>
      <c r="O148" s="43"/>
      <c r="P148" s="46"/>
      <c r="Q148" s="33"/>
      <c r="R148" s="58"/>
      <c r="S148" s="33"/>
      <c r="T148" s="33"/>
      <c r="U148" s="33"/>
      <c r="V148" s="33"/>
      <c r="W148" s="50"/>
      <c r="X148" s="50"/>
      <c r="Y148" s="52"/>
    </row>
    <row r="149" s="30" customFormat="1" ht="20" customHeight="1" spans="1:25">
      <c r="A149" s="34"/>
      <c r="B149" s="33"/>
      <c r="C149" s="33"/>
      <c r="D149" s="33"/>
      <c r="E149" s="33"/>
      <c r="F149" s="33"/>
      <c r="G149" s="33"/>
      <c r="H149" s="33"/>
      <c r="I149" s="59"/>
      <c r="J149" s="59"/>
      <c r="K149" s="59"/>
      <c r="L149" s="59">
        <v>2</v>
      </c>
      <c r="M149" s="59" t="s">
        <v>84</v>
      </c>
      <c r="N149" s="59" t="s">
        <v>44</v>
      </c>
      <c r="O149" s="43"/>
      <c r="P149" s="46"/>
      <c r="Q149" s="33"/>
      <c r="R149" s="58"/>
      <c r="S149" s="33"/>
      <c r="T149" s="33"/>
      <c r="U149" s="33"/>
      <c r="V149" s="33"/>
      <c r="W149" s="50"/>
      <c r="X149" s="50"/>
      <c r="Y149" s="52"/>
    </row>
    <row r="150" s="30" customFormat="1" ht="20" customHeight="1" spans="1:25">
      <c r="A150" s="34"/>
      <c r="B150" s="33"/>
      <c r="C150" s="33"/>
      <c r="D150" s="33"/>
      <c r="E150" s="33"/>
      <c r="F150" s="33"/>
      <c r="G150" s="33"/>
      <c r="H150" s="33"/>
      <c r="I150" s="59"/>
      <c r="J150" s="59"/>
      <c r="K150" s="59"/>
      <c r="L150" s="59">
        <v>1</v>
      </c>
      <c r="M150" s="59" t="s">
        <v>84</v>
      </c>
      <c r="N150" s="59" t="s">
        <v>53</v>
      </c>
      <c r="O150" s="43"/>
      <c r="P150" s="46"/>
      <c r="Q150" s="33"/>
      <c r="R150" s="58"/>
      <c r="S150" s="33"/>
      <c r="T150" s="33"/>
      <c r="U150" s="33"/>
      <c r="V150" s="33"/>
      <c r="W150" s="50"/>
      <c r="X150" s="50"/>
      <c r="Y150" s="52"/>
    </row>
    <row r="151" s="30" customFormat="1" ht="20" customHeight="1" spans="1:25">
      <c r="A151" s="34"/>
      <c r="B151" s="33"/>
      <c r="C151" s="33"/>
      <c r="D151" s="33"/>
      <c r="E151" s="33"/>
      <c r="F151" s="33"/>
      <c r="G151" s="33"/>
      <c r="H151" s="33"/>
      <c r="I151" s="59"/>
      <c r="J151" s="59"/>
      <c r="K151" s="59"/>
      <c r="L151" s="59">
        <v>1</v>
      </c>
      <c r="M151" s="59" t="s">
        <v>84</v>
      </c>
      <c r="N151" s="59" t="s">
        <v>54</v>
      </c>
      <c r="O151" s="43"/>
      <c r="P151" s="46"/>
      <c r="Q151" s="33"/>
      <c r="R151" s="58"/>
      <c r="S151" s="33"/>
      <c r="T151" s="33"/>
      <c r="U151" s="33"/>
      <c r="V151" s="33"/>
      <c r="W151" s="50"/>
      <c r="X151" s="50"/>
      <c r="Y151" s="52"/>
    </row>
    <row r="152" s="30" customFormat="1" ht="59" customHeight="1" spans="1:25">
      <c r="A152" s="34"/>
      <c r="B152" s="33"/>
      <c r="C152" s="33"/>
      <c r="D152" s="33"/>
      <c r="E152" s="33"/>
      <c r="F152" s="33"/>
      <c r="G152" s="33"/>
      <c r="H152" s="33"/>
      <c r="I152" s="59"/>
      <c r="J152" s="59"/>
      <c r="K152" s="59">
        <v>1</v>
      </c>
      <c r="L152" s="59"/>
      <c r="M152" s="59" t="s">
        <v>63</v>
      </c>
      <c r="N152" s="59" t="s">
        <v>43</v>
      </c>
      <c r="O152" s="43"/>
      <c r="P152" s="58" t="s">
        <v>64</v>
      </c>
      <c r="Q152" s="33"/>
      <c r="R152" s="33" t="s">
        <v>35</v>
      </c>
      <c r="S152" s="58" t="s">
        <v>38</v>
      </c>
      <c r="T152" s="33"/>
      <c r="U152" s="33"/>
      <c r="V152" s="33"/>
      <c r="W152" s="50"/>
      <c r="X152" s="50"/>
      <c r="Y152" s="52"/>
    </row>
    <row r="153" s="30" customFormat="1" ht="66" customHeight="1" spans="1:25">
      <c r="A153" s="34"/>
      <c r="B153" s="33"/>
      <c r="C153" s="33"/>
      <c r="D153" s="33"/>
      <c r="E153" s="33"/>
      <c r="F153" s="33"/>
      <c r="G153" s="33"/>
      <c r="H153" s="33"/>
      <c r="I153" s="59"/>
      <c r="J153" s="59"/>
      <c r="K153" s="59">
        <v>1</v>
      </c>
      <c r="L153" s="59"/>
      <c r="M153" s="59" t="s">
        <v>63</v>
      </c>
      <c r="N153" s="59" t="s">
        <v>44</v>
      </c>
      <c r="O153" s="41"/>
      <c r="P153" s="58"/>
      <c r="Q153" s="33"/>
      <c r="R153" s="33"/>
      <c r="S153" s="58"/>
      <c r="T153" s="33"/>
      <c r="U153" s="33"/>
      <c r="V153" s="33"/>
      <c r="W153" s="50"/>
      <c r="X153" s="50"/>
      <c r="Y153" s="52"/>
    </row>
    <row r="154" s="30" customFormat="1" ht="69" customHeight="1" spans="1:25">
      <c r="A154" s="34"/>
      <c r="B154" s="33"/>
      <c r="C154" s="33"/>
      <c r="D154" s="33"/>
      <c r="E154" s="33"/>
      <c r="F154" s="33"/>
      <c r="G154" s="33"/>
      <c r="H154" s="33"/>
      <c r="I154" s="59"/>
      <c r="J154" s="59"/>
      <c r="K154" s="59"/>
      <c r="L154" s="33">
        <v>1</v>
      </c>
      <c r="M154" s="33" t="s">
        <v>74</v>
      </c>
      <c r="N154" s="33" t="s">
        <v>75</v>
      </c>
      <c r="O154" s="58" t="s">
        <v>76</v>
      </c>
      <c r="P154" s="58" t="s">
        <v>77</v>
      </c>
      <c r="Q154" s="33"/>
      <c r="R154" s="58" t="s">
        <v>78</v>
      </c>
      <c r="S154" s="33" t="s">
        <v>79</v>
      </c>
      <c r="T154" s="33"/>
      <c r="U154" s="33"/>
      <c r="V154" s="33"/>
      <c r="W154" s="50"/>
      <c r="X154" s="50"/>
      <c r="Y154" s="52"/>
    </row>
    <row r="155" s="30" customFormat="1" ht="78" customHeight="1" spans="1:25">
      <c r="A155" s="34" t="s">
        <v>30</v>
      </c>
      <c r="B155" s="56" t="s">
        <v>96</v>
      </c>
      <c r="C155" s="56" t="s">
        <v>32</v>
      </c>
      <c r="D155" s="56">
        <v>145</v>
      </c>
      <c r="E155" s="56">
        <v>128</v>
      </c>
      <c r="F155" s="56">
        <v>17</v>
      </c>
      <c r="G155" s="56">
        <v>8</v>
      </c>
      <c r="H155" s="56">
        <v>16</v>
      </c>
      <c r="I155" s="59"/>
      <c r="J155" s="59"/>
      <c r="K155" s="59"/>
      <c r="L155" s="59">
        <v>1</v>
      </c>
      <c r="M155" s="59" t="s">
        <v>74</v>
      </c>
      <c r="N155" s="33" t="s">
        <v>75</v>
      </c>
      <c r="O155" s="58"/>
      <c r="P155" s="58"/>
      <c r="Q155" s="33"/>
      <c r="R155" s="58"/>
      <c r="S155" s="33"/>
      <c r="T155" s="33"/>
      <c r="U155" s="33"/>
      <c r="V155" s="33"/>
      <c r="W155" s="50"/>
      <c r="X155" s="50"/>
      <c r="Y155" s="52"/>
    </row>
    <row r="156" s="30" customFormat="1" ht="17" customHeight="1" spans="1:25">
      <c r="A156" s="34" t="s">
        <v>30</v>
      </c>
      <c r="B156" s="56" t="s">
        <v>96</v>
      </c>
      <c r="C156" s="56" t="s">
        <v>32</v>
      </c>
      <c r="D156" s="56">
        <v>145</v>
      </c>
      <c r="E156" s="56">
        <v>128</v>
      </c>
      <c r="F156" s="56">
        <v>17</v>
      </c>
      <c r="G156" s="56">
        <v>8</v>
      </c>
      <c r="H156" s="56">
        <v>16</v>
      </c>
      <c r="I156" s="59"/>
      <c r="J156" s="59"/>
      <c r="K156" s="59"/>
      <c r="L156" s="59">
        <v>3</v>
      </c>
      <c r="M156" s="59" t="s">
        <v>84</v>
      </c>
      <c r="N156" s="59" t="s">
        <v>34</v>
      </c>
      <c r="O156" s="33" t="s">
        <v>35</v>
      </c>
      <c r="P156" s="33" t="s">
        <v>85</v>
      </c>
      <c r="Q156" s="33" t="s">
        <v>37</v>
      </c>
      <c r="R156" s="33" t="s">
        <v>78</v>
      </c>
      <c r="S156" s="33" t="s">
        <v>79</v>
      </c>
      <c r="T156" s="33" t="s">
        <v>229</v>
      </c>
      <c r="U156" s="33" t="s">
        <v>40</v>
      </c>
      <c r="V156" s="33" t="s">
        <v>66</v>
      </c>
      <c r="W156" s="50"/>
      <c r="X156" s="50"/>
      <c r="Y156" s="52"/>
    </row>
    <row r="157" s="30" customFormat="1" ht="17" customHeight="1" spans="1:25">
      <c r="A157" s="34"/>
      <c r="B157" s="56"/>
      <c r="C157" s="56"/>
      <c r="D157" s="56"/>
      <c r="E157" s="56"/>
      <c r="F157" s="56"/>
      <c r="G157" s="56"/>
      <c r="H157" s="56"/>
      <c r="I157" s="59"/>
      <c r="J157" s="59"/>
      <c r="K157" s="59"/>
      <c r="L157" s="59">
        <v>2</v>
      </c>
      <c r="M157" s="59" t="s">
        <v>84</v>
      </c>
      <c r="N157" s="59" t="s">
        <v>43</v>
      </c>
      <c r="O157" s="33"/>
      <c r="P157" s="33"/>
      <c r="Q157" s="33"/>
      <c r="R157" s="33"/>
      <c r="S157" s="33"/>
      <c r="T157" s="33"/>
      <c r="U157" s="33"/>
      <c r="V157" s="33"/>
      <c r="W157" s="50"/>
      <c r="X157" s="50"/>
      <c r="Y157" s="52"/>
    </row>
    <row r="158" s="30" customFormat="1" ht="17" customHeight="1" spans="1:25">
      <c r="A158" s="34"/>
      <c r="B158" s="56"/>
      <c r="C158" s="56"/>
      <c r="D158" s="56"/>
      <c r="E158" s="56"/>
      <c r="F158" s="56"/>
      <c r="G158" s="56"/>
      <c r="H158" s="56"/>
      <c r="I158" s="59"/>
      <c r="J158" s="59"/>
      <c r="K158" s="59"/>
      <c r="L158" s="59">
        <v>2</v>
      </c>
      <c r="M158" s="59" t="s">
        <v>84</v>
      </c>
      <c r="N158" s="59" t="s">
        <v>44</v>
      </c>
      <c r="O158" s="33"/>
      <c r="P158" s="33"/>
      <c r="Q158" s="33"/>
      <c r="R158" s="33"/>
      <c r="S158" s="33"/>
      <c r="T158" s="33"/>
      <c r="U158" s="33"/>
      <c r="V158" s="33"/>
      <c r="W158" s="50"/>
      <c r="X158" s="50"/>
      <c r="Y158" s="52"/>
    </row>
    <row r="159" s="30" customFormat="1" ht="17" customHeight="1" spans="1:25">
      <c r="A159" s="34"/>
      <c r="B159" s="56"/>
      <c r="C159" s="56"/>
      <c r="D159" s="56"/>
      <c r="E159" s="56"/>
      <c r="F159" s="56"/>
      <c r="G159" s="56"/>
      <c r="H159" s="56"/>
      <c r="I159" s="59"/>
      <c r="J159" s="59"/>
      <c r="K159" s="59"/>
      <c r="L159" s="59">
        <v>1</v>
      </c>
      <c r="M159" s="59" t="s">
        <v>84</v>
      </c>
      <c r="N159" s="59" t="s">
        <v>69</v>
      </c>
      <c r="O159" s="33"/>
      <c r="P159" s="33"/>
      <c r="Q159" s="33"/>
      <c r="R159" s="33"/>
      <c r="S159" s="33"/>
      <c r="T159" s="33"/>
      <c r="U159" s="33"/>
      <c r="V159" s="33"/>
      <c r="W159" s="50"/>
      <c r="X159" s="50"/>
      <c r="Y159" s="52"/>
    </row>
    <row r="160" s="30" customFormat="1" ht="17" customHeight="1" spans="1:25">
      <c r="A160" s="34"/>
      <c r="B160" s="56"/>
      <c r="C160" s="56"/>
      <c r="D160" s="56"/>
      <c r="E160" s="56"/>
      <c r="F160" s="56"/>
      <c r="G160" s="56"/>
      <c r="H160" s="56"/>
      <c r="I160" s="59"/>
      <c r="J160" s="59"/>
      <c r="K160" s="59"/>
      <c r="L160" s="59">
        <v>1</v>
      </c>
      <c r="M160" s="59" t="s">
        <v>84</v>
      </c>
      <c r="N160" s="59" t="s">
        <v>53</v>
      </c>
      <c r="O160" s="33"/>
      <c r="P160" s="33"/>
      <c r="Q160" s="33"/>
      <c r="R160" s="33"/>
      <c r="S160" s="33"/>
      <c r="T160" s="33"/>
      <c r="U160" s="33"/>
      <c r="V160" s="33"/>
      <c r="W160" s="50"/>
      <c r="X160" s="50"/>
      <c r="Y160" s="52"/>
    </row>
    <row r="161" s="30" customFormat="1" ht="17" customHeight="1" spans="1:25">
      <c r="A161" s="34"/>
      <c r="B161" s="56"/>
      <c r="C161" s="56"/>
      <c r="D161" s="56"/>
      <c r="E161" s="56"/>
      <c r="F161" s="56"/>
      <c r="G161" s="56"/>
      <c r="H161" s="56"/>
      <c r="I161" s="59"/>
      <c r="J161" s="59"/>
      <c r="K161" s="59"/>
      <c r="L161" s="59">
        <v>1</v>
      </c>
      <c r="M161" s="59" t="s">
        <v>84</v>
      </c>
      <c r="N161" s="59" t="s">
        <v>54</v>
      </c>
      <c r="O161" s="33"/>
      <c r="P161" s="33"/>
      <c r="Q161" s="33"/>
      <c r="R161" s="33"/>
      <c r="S161" s="33"/>
      <c r="T161" s="33"/>
      <c r="U161" s="33"/>
      <c r="V161" s="33"/>
      <c r="W161" s="50"/>
      <c r="X161" s="50"/>
      <c r="Y161" s="52"/>
    </row>
    <row r="162" s="30" customFormat="1" ht="17" customHeight="1" spans="1:25">
      <c r="A162" s="34"/>
      <c r="B162" s="56"/>
      <c r="C162" s="56"/>
      <c r="D162" s="56"/>
      <c r="E162" s="56"/>
      <c r="F162" s="56"/>
      <c r="G162" s="56"/>
      <c r="H162" s="56"/>
      <c r="I162" s="59"/>
      <c r="J162" s="59"/>
      <c r="K162" s="59"/>
      <c r="L162" s="59">
        <v>3</v>
      </c>
      <c r="M162" s="59" t="s">
        <v>84</v>
      </c>
      <c r="N162" s="59" t="s">
        <v>103</v>
      </c>
      <c r="O162" s="33"/>
      <c r="P162" s="33"/>
      <c r="Q162" s="33"/>
      <c r="R162" s="33"/>
      <c r="S162" s="33"/>
      <c r="T162" s="33"/>
      <c r="U162" s="33"/>
      <c r="V162" s="33"/>
      <c r="W162" s="50"/>
      <c r="X162" s="50"/>
      <c r="Y162" s="52"/>
    </row>
    <row r="163" s="30" customFormat="1" ht="17" customHeight="1" spans="1:25">
      <c r="A163" s="34"/>
      <c r="B163" s="56"/>
      <c r="C163" s="56"/>
      <c r="D163" s="56"/>
      <c r="E163" s="56"/>
      <c r="F163" s="56"/>
      <c r="G163" s="56"/>
      <c r="H163" s="56"/>
      <c r="I163" s="59"/>
      <c r="J163" s="59"/>
      <c r="K163" s="59"/>
      <c r="L163" s="59">
        <v>2</v>
      </c>
      <c r="M163" s="59" t="s">
        <v>84</v>
      </c>
      <c r="N163" s="59" t="s">
        <v>92</v>
      </c>
      <c r="O163" s="33"/>
      <c r="P163" s="33"/>
      <c r="Q163" s="33"/>
      <c r="R163" s="33"/>
      <c r="S163" s="33"/>
      <c r="T163" s="33"/>
      <c r="U163" s="33"/>
      <c r="V163" s="33"/>
      <c r="W163" s="50"/>
      <c r="X163" s="50"/>
      <c r="Y163" s="52"/>
    </row>
    <row r="164" s="30" customFormat="1" ht="17" customHeight="1" spans="1:25">
      <c r="A164" s="34" t="s">
        <v>30</v>
      </c>
      <c r="B164" s="56" t="s">
        <v>97</v>
      </c>
      <c r="C164" s="56" t="s">
        <v>32</v>
      </c>
      <c r="D164" s="56">
        <v>175</v>
      </c>
      <c r="E164" s="56">
        <v>155</v>
      </c>
      <c r="F164" s="56">
        <v>20</v>
      </c>
      <c r="G164" s="56">
        <v>9</v>
      </c>
      <c r="H164" s="56">
        <v>18</v>
      </c>
      <c r="I164" s="59"/>
      <c r="J164" s="59"/>
      <c r="K164" s="59"/>
      <c r="L164" s="59">
        <v>5</v>
      </c>
      <c r="M164" s="59" t="s">
        <v>84</v>
      </c>
      <c r="N164" s="59" t="s">
        <v>34</v>
      </c>
      <c r="O164" s="33"/>
      <c r="P164" s="33"/>
      <c r="Q164" s="33"/>
      <c r="R164" s="33"/>
      <c r="S164" s="33"/>
      <c r="T164" s="33"/>
      <c r="U164" s="33"/>
      <c r="V164" s="33"/>
      <c r="W164" s="50"/>
      <c r="X164" s="50"/>
      <c r="Y164" s="52"/>
    </row>
    <row r="165" s="30" customFormat="1" ht="17" customHeight="1" spans="1:25">
      <c r="A165" s="34"/>
      <c r="B165" s="56"/>
      <c r="C165" s="56"/>
      <c r="D165" s="56"/>
      <c r="E165" s="56"/>
      <c r="F165" s="56"/>
      <c r="G165" s="56"/>
      <c r="H165" s="56"/>
      <c r="I165" s="59"/>
      <c r="J165" s="59"/>
      <c r="K165" s="59"/>
      <c r="L165" s="59">
        <v>6</v>
      </c>
      <c r="M165" s="59" t="s">
        <v>84</v>
      </c>
      <c r="N165" s="59" t="s">
        <v>43</v>
      </c>
      <c r="O165" s="33"/>
      <c r="P165" s="33"/>
      <c r="Q165" s="33"/>
      <c r="R165" s="33"/>
      <c r="S165" s="33"/>
      <c r="T165" s="33"/>
      <c r="U165" s="33"/>
      <c r="V165" s="33"/>
      <c r="W165" s="50"/>
      <c r="X165" s="50"/>
      <c r="Y165" s="52"/>
    </row>
    <row r="166" s="30" customFormat="1" ht="17" customHeight="1" spans="1:25">
      <c r="A166" s="34"/>
      <c r="B166" s="56"/>
      <c r="C166" s="56"/>
      <c r="D166" s="56"/>
      <c r="E166" s="56"/>
      <c r="F166" s="56"/>
      <c r="G166" s="56"/>
      <c r="H166" s="56"/>
      <c r="I166" s="59"/>
      <c r="J166" s="59"/>
      <c r="K166" s="59"/>
      <c r="L166" s="59">
        <v>4</v>
      </c>
      <c r="M166" s="59" t="s">
        <v>84</v>
      </c>
      <c r="N166" s="59" t="s">
        <v>44</v>
      </c>
      <c r="O166" s="33"/>
      <c r="P166" s="33"/>
      <c r="Q166" s="33"/>
      <c r="R166" s="33"/>
      <c r="S166" s="33"/>
      <c r="T166" s="33"/>
      <c r="U166" s="33"/>
      <c r="V166" s="33"/>
      <c r="W166" s="50"/>
      <c r="X166" s="50"/>
      <c r="Y166" s="52"/>
    </row>
    <row r="167" s="30" customFormat="1" ht="17" customHeight="1" spans="1:25">
      <c r="A167" s="34"/>
      <c r="B167" s="56"/>
      <c r="C167" s="56"/>
      <c r="D167" s="56"/>
      <c r="E167" s="56"/>
      <c r="F167" s="56"/>
      <c r="G167" s="56"/>
      <c r="H167" s="56"/>
      <c r="I167" s="59"/>
      <c r="J167" s="59"/>
      <c r="K167" s="59"/>
      <c r="L167" s="59">
        <v>1</v>
      </c>
      <c r="M167" s="59" t="s">
        <v>84</v>
      </c>
      <c r="N167" s="59" t="s">
        <v>69</v>
      </c>
      <c r="O167" s="33"/>
      <c r="P167" s="33"/>
      <c r="Q167" s="33"/>
      <c r="R167" s="33"/>
      <c r="S167" s="33"/>
      <c r="T167" s="33"/>
      <c r="U167" s="33"/>
      <c r="V167" s="33"/>
      <c r="W167" s="50"/>
      <c r="X167" s="50"/>
      <c r="Y167" s="52"/>
    </row>
    <row r="168" ht="17" customHeight="1" spans="1:26">
      <c r="A168" s="34"/>
      <c r="B168" s="56"/>
      <c r="C168" s="56"/>
      <c r="D168" s="56"/>
      <c r="E168" s="56"/>
      <c r="F168" s="56"/>
      <c r="G168" s="56"/>
      <c r="H168" s="56"/>
      <c r="I168" s="59"/>
      <c r="J168" s="59"/>
      <c r="K168" s="59"/>
      <c r="L168" s="59">
        <v>1</v>
      </c>
      <c r="M168" s="59" t="s">
        <v>84</v>
      </c>
      <c r="N168" s="59" t="s">
        <v>53</v>
      </c>
      <c r="O168" s="33"/>
      <c r="P168" s="33"/>
      <c r="Q168" s="33"/>
      <c r="R168" s="33"/>
      <c r="S168" s="33"/>
      <c r="T168" s="33"/>
      <c r="U168" s="33"/>
      <c r="V168" s="33"/>
      <c r="W168" s="60"/>
      <c r="X168" s="60"/>
      <c r="Z168" s="30"/>
    </row>
    <row r="169" ht="177" customHeight="1" spans="1:26">
      <c r="A169" s="34"/>
      <c r="B169" s="56"/>
      <c r="C169" s="56"/>
      <c r="D169" s="56"/>
      <c r="E169" s="56"/>
      <c r="F169" s="56"/>
      <c r="G169" s="56"/>
      <c r="H169" s="56"/>
      <c r="I169" s="59"/>
      <c r="J169" s="59"/>
      <c r="K169" s="59"/>
      <c r="L169" s="59">
        <v>1</v>
      </c>
      <c r="M169" s="59" t="s">
        <v>74</v>
      </c>
      <c r="N169" s="33" t="s">
        <v>75</v>
      </c>
      <c r="O169" s="50" t="s">
        <v>76</v>
      </c>
      <c r="P169" s="50" t="s">
        <v>77</v>
      </c>
      <c r="Q169" s="33"/>
      <c r="R169" s="33"/>
      <c r="S169" s="33"/>
      <c r="T169" s="33"/>
      <c r="U169" s="33"/>
      <c r="V169" s="33"/>
      <c r="W169" s="60"/>
      <c r="X169" s="60"/>
      <c r="Z169" s="30"/>
    </row>
    <row r="170" ht="10" customHeight="1" spans="1:24">
      <c r="A170" s="57" t="s">
        <v>104</v>
      </c>
      <c r="B170" s="57"/>
      <c r="C170" s="57"/>
      <c r="D170" s="57"/>
      <c r="E170" s="57"/>
      <c r="F170" s="57"/>
      <c r="G170" s="57"/>
      <c r="H170" s="57"/>
      <c r="I170" s="57"/>
      <c r="J170" s="57"/>
      <c r="K170" s="57"/>
      <c r="L170" s="57"/>
      <c r="M170" s="57"/>
      <c r="N170" s="57"/>
      <c r="O170" s="57"/>
      <c r="P170" s="57"/>
      <c r="Q170" s="57"/>
      <c r="R170" s="57"/>
      <c r="S170" s="57"/>
      <c r="T170" s="57"/>
      <c r="U170" s="57"/>
      <c r="V170" s="57"/>
      <c r="W170" s="57"/>
      <c r="X170" s="57"/>
    </row>
    <row r="171" ht="10" customHeight="1" spans="1:24">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row>
    <row r="172" ht="10" customHeight="1" spans="1:24">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row>
    <row r="173" ht="35" customHeight="1"/>
    <row r="174" ht="35" customHeight="1"/>
  </sheetData>
  <mergeCells count="303">
    <mergeCell ref="A1:X1"/>
    <mergeCell ref="A2:X2"/>
    <mergeCell ref="I3:L3"/>
    <mergeCell ref="M3:X3"/>
    <mergeCell ref="P4:U4"/>
    <mergeCell ref="A5:C5"/>
    <mergeCell ref="A3:A4"/>
    <mergeCell ref="A6:A11"/>
    <mergeCell ref="A12:A23"/>
    <mergeCell ref="A24:A32"/>
    <mergeCell ref="A33:A41"/>
    <mergeCell ref="A42:A44"/>
    <mergeCell ref="A45:A53"/>
    <mergeCell ref="A54:A62"/>
    <mergeCell ref="A63:A74"/>
    <mergeCell ref="A75:A78"/>
    <mergeCell ref="A79:A81"/>
    <mergeCell ref="A82:A84"/>
    <mergeCell ref="A89:A96"/>
    <mergeCell ref="A97:A103"/>
    <mergeCell ref="A106:A111"/>
    <mergeCell ref="A112:A121"/>
    <mergeCell ref="A124:A132"/>
    <mergeCell ref="A133:A141"/>
    <mergeCell ref="A143:A146"/>
    <mergeCell ref="A147:A154"/>
    <mergeCell ref="A156:A163"/>
    <mergeCell ref="A164:A169"/>
    <mergeCell ref="B3:B4"/>
    <mergeCell ref="B6:B11"/>
    <mergeCell ref="B12:B23"/>
    <mergeCell ref="B24:B32"/>
    <mergeCell ref="B33:B41"/>
    <mergeCell ref="B42:B44"/>
    <mergeCell ref="B45:B53"/>
    <mergeCell ref="B54:B62"/>
    <mergeCell ref="B63:B74"/>
    <mergeCell ref="B75:B78"/>
    <mergeCell ref="B79:B81"/>
    <mergeCell ref="B82:B84"/>
    <mergeCell ref="B89:B96"/>
    <mergeCell ref="B97:B103"/>
    <mergeCell ref="B106:B111"/>
    <mergeCell ref="B112:B121"/>
    <mergeCell ref="B124:B132"/>
    <mergeCell ref="B133:B141"/>
    <mergeCell ref="B143:B146"/>
    <mergeCell ref="B147:B154"/>
    <mergeCell ref="B156:B163"/>
    <mergeCell ref="B164:B169"/>
    <mergeCell ref="C3:C4"/>
    <mergeCell ref="C6:C11"/>
    <mergeCell ref="C12:C23"/>
    <mergeCell ref="C24:C32"/>
    <mergeCell ref="C33:C41"/>
    <mergeCell ref="C42:C44"/>
    <mergeCell ref="C45:C53"/>
    <mergeCell ref="C54:C62"/>
    <mergeCell ref="C63:C74"/>
    <mergeCell ref="C75:C78"/>
    <mergeCell ref="C79:C81"/>
    <mergeCell ref="C82:C84"/>
    <mergeCell ref="C89:C96"/>
    <mergeCell ref="C97:C103"/>
    <mergeCell ref="C106:C111"/>
    <mergeCell ref="C112:C121"/>
    <mergeCell ref="C124:C132"/>
    <mergeCell ref="C133:C141"/>
    <mergeCell ref="C143:C146"/>
    <mergeCell ref="C147:C154"/>
    <mergeCell ref="C156:C163"/>
    <mergeCell ref="C164:C169"/>
    <mergeCell ref="D3:D4"/>
    <mergeCell ref="D6:D11"/>
    <mergeCell ref="D12:D23"/>
    <mergeCell ref="D24:D32"/>
    <mergeCell ref="D33:D41"/>
    <mergeCell ref="D42:D44"/>
    <mergeCell ref="D45:D53"/>
    <mergeCell ref="D54:D62"/>
    <mergeCell ref="D63:D74"/>
    <mergeCell ref="D75:D78"/>
    <mergeCell ref="D79:D81"/>
    <mergeCell ref="D82:D84"/>
    <mergeCell ref="D89:D96"/>
    <mergeCell ref="D97:D103"/>
    <mergeCell ref="D106:D111"/>
    <mergeCell ref="D112:D121"/>
    <mergeCell ref="D124:D132"/>
    <mergeCell ref="D133:D141"/>
    <mergeCell ref="D143:D146"/>
    <mergeCell ref="D147:D154"/>
    <mergeCell ref="D156:D163"/>
    <mergeCell ref="D164:D169"/>
    <mergeCell ref="E3:E4"/>
    <mergeCell ref="E6:E11"/>
    <mergeCell ref="E12:E23"/>
    <mergeCell ref="E24:E32"/>
    <mergeCell ref="E33:E41"/>
    <mergeCell ref="E42:E44"/>
    <mergeCell ref="E45:E53"/>
    <mergeCell ref="E54:E62"/>
    <mergeCell ref="E63:E74"/>
    <mergeCell ref="E75:E78"/>
    <mergeCell ref="E79:E81"/>
    <mergeCell ref="E82:E84"/>
    <mergeCell ref="E89:E96"/>
    <mergeCell ref="E97:E103"/>
    <mergeCell ref="E106:E111"/>
    <mergeCell ref="E112:E121"/>
    <mergeCell ref="E124:E132"/>
    <mergeCell ref="E133:E141"/>
    <mergeCell ref="E143:E146"/>
    <mergeCell ref="E147:E154"/>
    <mergeCell ref="E156:E163"/>
    <mergeCell ref="E164:E169"/>
    <mergeCell ref="F3:F4"/>
    <mergeCell ref="F6:F11"/>
    <mergeCell ref="F12:F23"/>
    <mergeCell ref="F24:F32"/>
    <mergeCell ref="F33:F41"/>
    <mergeCell ref="F42:F44"/>
    <mergeCell ref="F45:F53"/>
    <mergeCell ref="F54:F62"/>
    <mergeCell ref="F63:F74"/>
    <mergeCell ref="F75:F78"/>
    <mergeCell ref="F79:F81"/>
    <mergeCell ref="F82:F84"/>
    <mergeCell ref="F89:F96"/>
    <mergeCell ref="F97:F103"/>
    <mergeCell ref="F106:F111"/>
    <mergeCell ref="F112:F121"/>
    <mergeCell ref="F124:F132"/>
    <mergeCell ref="F133:F141"/>
    <mergeCell ref="F143:F146"/>
    <mergeCell ref="F147:F154"/>
    <mergeCell ref="F156:F163"/>
    <mergeCell ref="F164:F169"/>
    <mergeCell ref="G3:G4"/>
    <mergeCell ref="G6:G11"/>
    <mergeCell ref="G12:G23"/>
    <mergeCell ref="G24:G32"/>
    <mergeCell ref="G33:G41"/>
    <mergeCell ref="G42:G44"/>
    <mergeCell ref="G45:G53"/>
    <mergeCell ref="G54:G62"/>
    <mergeCell ref="G63:G74"/>
    <mergeCell ref="G75:G78"/>
    <mergeCell ref="G79:G81"/>
    <mergeCell ref="G82:G84"/>
    <mergeCell ref="G89:G96"/>
    <mergeCell ref="G97:G103"/>
    <mergeCell ref="G106:G111"/>
    <mergeCell ref="G112:G121"/>
    <mergeCell ref="G124:G132"/>
    <mergeCell ref="G133:G141"/>
    <mergeCell ref="G143:G146"/>
    <mergeCell ref="G147:G154"/>
    <mergeCell ref="G156:G163"/>
    <mergeCell ref="G164:G169"/>
    <mergeCell ref="H3:H4"/>
    <mergeCell ref="H6:H11"/>
    <mergeCell ref="H12:H23"/>
    <mergeCell ref="H24:H32"/>
    <mergeCell ref="H33:H41"/>
    <mergeCell ref="H42:H44"/>
    <mergeCell ref="H45:H53"/>
    <mergeCell ref="H54:H62"/>
    <mergeCell ref="H63:H74"/>
    <mergeCell ref="H75:H78"/>
    <mergeCell ref="H79:H81"/>
    <mergeCell ref="H82:H84"/>
    <mergeCell ref="H89:H96"/>
    <mergeCell ref="H97:H103"/>
    <mergeCell ref="H106:H111"/>
    <mergeCell ref="H112:H121"/>
    <mergeCell ref="H124:H132"/>
    <mergeCell ref="H133:H141"/>
    <mergeCell ref="H143:H146"/>
    <mergeCell ref="H147:H154"/>
    <mergeCell ref="H156:H163"/>
    <mergeCell ref="H164:H169"/>
    <mergeCell ref="M4:M5"/>
    <mergeCell ref="N4:N5"/>
    <mergeCell ref="O4:O5"/>
    <mergeCell ref="O6:O23"/>
    <mergeCell ref="O24:O44"/>
    <mergeCell ref="O45:O62"/>
    <mergeCell ref="O63:O84"/>
    <mergeCell ref="O85:O89"/>
    <mergeCell ref="O90:O96"/>
    <mergeCell ref="O97:O103"/>
    <mergeCell ref="O104:O105"/>
    <mergeCell ref="O106:O121"/>
    <mergeCell ref="O122:O124"/>
    <mergeCell ref="O125:O132"/>
    <mergeCell ref="O133:O140"/>
    <mergeCell ref="O141:O142"/>
    <mergeCell ref="O143:O153"/>
    <mergeCell ref="O154:O155"/>
    <mergeCell ref="O156:O168"/>
    <mergeCell ref="P6:P23"/>
    <mergeCell ref="P24:P41"/>
    <mergeCell ref="P42:P44"/>
    <mergeCell ref="P45:P62"/>
    <mergeCell ref="P63:P84"/>
    <mergeCell ref="P85:P89"/>
    <mergeCell ref="P90:P96"/>
    <mergeCell ref="P97:P103"/>
    <mergeCell ref="P104:P105"/>
    <mergeCell ref="P106:P116"/>
    <mergeCell ref="P117:P121"/>
    <mergeCell ref="P122:P124"/>
    <mergeCell ref="P125:P132"/>
    <mergeCell ref="P133:P136"/>
    <mergeCell ref="P137:P140"/>
    <mergeCell ref="P141:P142"/>
    <mergeCell ref="P143:P151"/>
    <mergeCell ref="P152:P153"/>
    <mergeCell ref="P154:P155"/>
    <mergeCell ref="P156:P168"/>
    <mergeCell ref="Q6:Q23"/>
    <mergeCell ref="Q24:Q44"/>
    <mergeCell ref="Q45:Q62"/>
    <mergeCell ref="Q63:Q84"/>
    <mergeCell ref="Q85:Q96"/>
    <mergeCell ref="Q97:Q105"/>
    <mergeCell ref="Q106:Q121"/>
    <mergeCell ref="Q122:Q132"/>
    <mergeCell ref="Q133:Q142"/>
    <mergeCell ref="Q143:Q155"/>
    <mergeCell ref="Q156:Q169"/>
    <mergeCell ref="R6:R23"/>
    <mergeCell ref="R24:R44"/>
    <mergeCell ref="R45:R62"/>
    <mergeCell ref="R63:R84"/>
    <mergeCell ref="R85:R96"/>
    <mergeCell ref="R97:R103"/>
    <mergeCell ref="R104:R105"/>
    <mergeCell ref="R106:R116"/>
    <mergeCell ref="R117:R121"/>
    <mergeCell ref="R122:R132"/>
    <mergeCell ref="R133:R136"/>
    <mergeCell ref="R137:R142"/>
    <mergeCell ref="R143:R151"/>
    <mergeCell ref="R152:R153"/>
    <mergeCell ref="R154:R155"/>
    <mergeCell ref="R156:R169"/>
    <mergeCell ref="S6:S23"/>
    <mergeCell ref="S24:S44"/>
    <mergeCell ref="S45:S62"/>
    <mergeCell ref="S63:S84"/>
    <mergeCell ref="S85:S96"/>
    <mergeCell ref="S97:S103"/>
    <mergeCell ref="S104:S105"/>
    <mergeCell ref="S106:S116"/>
    <mergeCell ref="S117:S121"/>
    <mergeCell ref="S122:S132"/>
    <mergeCell ref="S133:S136"/>
    <mergeCell ref="S137:S142"/>
    <mergeCell ref="S143:S151"/>
    <mergeCell ref="S152:S153"/>
    <mergeCell ref="S154:S155"/>
    <mergeCell ref="S156:S169"/>
    <mergeCell ref="T6:T23"/>
    <mergeCell ref="T24:T44"/>
    <mergeCell ref="T45:T62"/>
    <mergeCell ref="T63:T84"/>
    <mergeCell ref="T85:T96"/>
    <mergeCell ref="T97:T105"/>
    <mergeCell ref="T106:T121"/>
    <mergeCell ref="T122:T132"/>
    <mergeCell ref="T133:T142"/>
    <mergeCell ref="T143:T155"/>
    <mergeCell ref="T156:T169"/>
    <mergeCell ref="U6:U23"/>
    <mergeCell ref="U24:U44"/>
    <mergeCell ref="U45:U62"/>
    <mergeCell ref="U63:U84"/>
    <mergeCell ref="U85:U96"/>
    <mergeCell ref="U97:U105"/>
    <mergeCell ref="U106:U121"/>
    <mergeCell ref="U122:U132"/>
    <mergeCell ref="U133:U142"/>
    <mergeCell ref="U143:U155"/>
    <mergeCell ref="U156:U169"/>
    <mergeCell ref="V4:V5"/>
    <mergeCell ref="V6:V23"/>
    <mergeCell ref="V24:V44"/>
    <mergeCell ref="V45:V62"/>
    <mergeCell ref="V63:V84"/>
    <mergeCell ref="V85:V96"/>
    <mergeCell ref="V97:V105"/>
    <mergeCell ref="V106:V121"/>
    <mergeCell ref="V122:V132"/>
    <mergeCell ref="V133:V142"/>
    <mergeCell ref="V143:V155"/>
    <mergeCell ref="V156:V169"/>
    <mergeCell ref="W4:W5"/>
    <mergeCell ref="W6:W23"/>
    <mergeCell ref="W24:W44"/>
    <mergeCell ref="X4:X5"/>
    <mergeCell ref="A170:X172"/>
  </mergeCells>
  <printOptions horizontalCentered="1"/>
  <pageMargins left="0.196527777777778" right="0.118055555555556" top="0.354166666666667" bottom="0.314583333333333" header="0.314583333333333" footer="0.0784722222222222"/>
  <pageSetup paperSize="9" scale="90" orientation="landscape" horizontalDpi="600"/>
  <headerFooter>
    <oddFooter>&amp;C&amp;10第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7"/>
  <sheetViews>
    <sheetView zoomScale="115" zoomScaleNormal="115" workbookViewId="0">
      <pane xSplit="8" ySplit="5" topLeftCell="I87" activePane="bottomRight" state="frozen"/>
      <selection/>
      <selection pane="topRight"/>
      <selection pane="bottomLeft"/>
      <selection pane="bottomRight" activeCell="A3" sqref="A3:A4"/>
    </sheetView>
  </sheetViews>
  <sheetFormatPr defaultColWidth="9" defaultRowHeight="13.5"/>
  <cols>
    <col min="1" max="1" width="4.625" customWidth="1"/>
    <col min="2" max="2" width="5.125" customWidth="1"/>
    <col min="3" max="3" width="4.375" customWidth="1"/>
    <col min="4" max="5" width="5.975" customWidth="1"/>
    <col min="6" max="6" width="5.625" customWidth="1"/>
    <col min="8" max="8" width="5.125" customWidth="1"/>
    <col min="9" max="9" width="3.625" customWidth="1"/>
    <col min="10" max="10" width="4" customWidth="1"/>
    <col min="11" max="11" width="3.625" style="2" customWidth="1"/>
    <col min="12" max="12" width="3.375" style="2" customWidth="1"/>
    <col min="13" max="13" width="7" customWidth="1"/>
    <col min="14" max="14" width="9.13333333333333" customWidth="1"/>
    <col min="15" max="15" width="4.625" customWidth="1"/>
    <col min="16" max="16" width="8" customWidth="1"/>
    <col min="17" max="17" width="4.625" customWidth="1"/>
    <col min="18" max="18" width="6.75" customWidth="1"/>
    <col min="19" max="20" width="5.875" customWidth="1"/>
    <col min="21" max="21" width="7.375" customWidth="1"/>
    <col min="22" max="23" width="5.625" customWidth="1"/>
    <col min="24" max="24" width="5.25" customWidth="1"/>
  </cols>
  <sheetData>
    <row r="1" ht="22.5" spans="1:24">
      <c r="A1" s="3" t="s">
        <v>232</v>
      </c>
      <c r="B1" s="3"/>
      <c r="C1" s="3"/>
      <c r="D1" s="3"/>
      <c r="E1" s="3"/>
      <c r="F1" s="3"/>
      <c r="G1" s="3"/>
      <c r="H1" s="3"/>
      <c r="I1" s="3"/>
      <c r="J1" s="3"/>
      <c r="K1" s="3"/>
      <c r="L1" s="3"/>
      <c r="M1" s="3"/>
      <c r="N1" s="3"/>
      <c r="O1" s="3"/>
      <c r="P1" s="3"/>
      <c r="Q1" s="3"/>
      <c r="R1" s="3"/>
      <c r="S1" s="3"/>
      <c r="T1" s="3"/>
      <c r="U1" s="3"/>
      <c r="V1" s="3"/>
      <c r="W1" s="3"/>
      <c r="X1" s="3"/>
    </row>
    <row r="2" spans="1:24">
      <c r="A2" s="4" t="s">
        <v>233</v>
      </c>
      <c r="B2" s="4"/>
      <c r="C2" s="4"/>
      <c r="D2" s="4"/>
      <c r="E2" s="5"/>
      <c r="F2" s="5"/>
      <c r="G2" s="5"/>
      <c r="H2" s="5"/>
      <c r="I2" s="5"/>
      <c r="J2" s="5"/>
      <c r="K2" s="5"/>
      <c r="L2" s="5"/>
      <c r="M2" s="5"/>
      <c r="N2" s="5"/>
      <c r="O2" s="5"/>
      <c r="P2" s="11">
        <v>43610</v>
      </c>
      <c r="Q2" s="11"/>
      <c r="R2" s="11"/>
      <c r="S2" s="11"/>
      <c r="T2" s="11"/>
      <c r="U2" s="11"/>
      <c r="V2" s="18"/>
      <c r="W2" s="18"/>
      <c r="X2" s="18"/>
    </row>
    <row r="3" spans="1:24">
      <c r="A3" s="6" t="s">
        <v>2</v>
      </c>
      <c r="B3" s="6" t="s">
        <v>3</v>
      </c>
      <c r="C3" s="6" t="s">
        <v>4</v>
      </c>
      <c r="D3" s="6" t="s">
        <v>5</v>
      </c>
      <c r="E3" s="6" t="s">
        <v>6</v>
      </c>
      <c r="F3" s="6" t="s">
        <v>7</v>
      </c>
      <c r="G3" s="6" t="s">
        <v>234</v>
      </c>
      <c r="H3" s="6" t="s">
        <v>235</v>
      </c>
      <c r="I3" s="12" t="s">
        <v>10</v>
      </c>
      <c r="J3" s="13"/>
      <c r="K3" s="13"/>
      <c r="L3" s="14"/>
      <c r="M3" s="6" t="s">
        <v>11</v>
      </c>
      <c r="N3" s="6"/>
      <c r="O3" s="6"/>
      <c r="P3" s="6"/>
      <c r="Q3" s="6"/>
      <c r="R3" s="6"/>
      <c r="S3" s="6"/>
      <c r="T3" s="6"/>
      <c r="U3" s="6"/>
      <c r="V3" s="6"/>
      <c r="W3" s="6"/>
      <c r="X3" s="6"/>
    </row>
    <row r="4" ht="18" spans="1:24">
      <c r="A4" s="6"/>
      <c r="B4" s="6"/>
      <c r="C4" s="6"/>
      <c r="D4" s="6"/>
      <c r="E4" s="6"/>
      <c r="F4" s="6"/>
      <c r="G4" s="6"/>
      <c r="H4" s="6"/>
      <c r="I4" s="6" t="s">
        <v>12</v>
      </c>
      <c r="J4" s="6" t="s">
        <v>13</v>
      </c>
      <c r="K4" s="6" t="s">
        <v>14</v>
      </c>
      <c r="L4" s="6" t="s">
        <v>15</v>
      </c>
      <c r="M4" s="8" t="s">
        <v>16</v>
      </c>
      <c r="N4" s="8" t="s">
        <v>17</v>
      </c>
      <c r="O4" s="8" t="s">
        <v>18</v>
      </c>
      <c r="P4" s="15" t="s">
        <v>19</v>
      </c>
      <c r="Q4" s="19"/>
      <c r="R4" s="19"/>
      <c r="S4" s="19"/>
      <c r="T4" s="19"/>
      <c r="U4" s="20"/>
      <c r="V4" s="6" t="s">
        <v>20</v>
      </c>
      <c r="W4" s="6" t="s">
        <v>21</v>
      </c>
      <c r="X4" s="6" t="s">
        <v>22</v>
      </c>
    </row>
    <row r="5" ht="30.75" customHeight="1" spans="1:24">
      <c r="A5" s="6" t="s">
        <v>23</v>
      </c>
      <c r="B5" s="6"/>
      <c r="C5" s="6"/>
      <c r="D5" s="6">
        <v>3462</v>
      </c>
      <c r="E5" s="6">
        <v>2821</v>
      </c>
      <c r="F5" s="6">
        <v>641</v>
      </c>
      <c r="G5" s="6">
        <v>109</v>
      </c>
      <c r="H5" s="6">
        <v>300</v>
      </c>
      <c r="I5" s="6"/>
      <c r="J5" s="6"/>
      <c r="K5" s="6">
        <v>210</v>
      </c>
      <c r="L5" s="6">
        <v>90</v>
      </c>
      <c r="M5" s="10"/>
      <c r="N5" s="10"/>
      <c r="O5" s="10"/>
      <c r="P5" s="6" t="s">
        <v>24</v>
      </c>
      <c r="Q5" s="6" t="s">
        <v>25</v>
      </c>
      <c r="R5" s="6" t="s">
        <v>26</v>
      </c>
      <c r="S5" s="6" t="s">
        <v>27</v>
      </c>
      <c r="T5" s="6" t="s">
        <v>28</v>
      </c>
      <c r="U5" s="6" t="s">
        <v>29</v>
      </c>
      <c r="V5" s="6"/>
      <c r="W5" s="6"/>
      <c r="X5" s="6"/>
    </row>
    <row r="6" s="1" customFormat="1" customHeight="1" spans="1:24">
      <c r="A6" s="6" t="s">
        <v>30</v>
      </c>
      <c r="B6" s="6" t="s">
        <v>31</v>
      </c>
      <c r="C6" s="6" t="s">
        <v>32</v>
      </c>
      <c r="D6" s="7">
        <v>460</v>
      </c>
      <c r="E6" s="7">
        <v>433</v>
      </c>
      <c r="F6" s="7">
        <v>27</v>
      </c>
      <c r="G6" s="7">
        <v>3</v>
      </c>
      <c r="H6" s="7">
        <v>20</v>
      </c>
      <c r="I6" s="7"/>
      <c r="J6" s="7"/>
      <c r="K6" s="6">
        <v>3</v>
      </c>
      <c r="L6" s="6"/>
      <c r="M6" s="6" t="s">
        <v>33</v>
      </c>
      <c r="N6" s="6" t="s">
        <v>34</v>
      </c>
      <c r="O6" s="6" t="s">
        <v>35</v>
      </c>
      <c r="P6" s="8" t="s">
        <v>236</v>
      </c>
      <c r="Q6" s="8" t="s">
        <v>237</v>
      </c>
      <c r="R6" s="21" t="s">
        <v>35</v>
      </c>
      <c r="S6" s="21" t="s">
        <v>238</v>
      </c>
      <c r="T6" s="21" t="s">
        <v>239</v>
      </c>
      <c r="U6" s="8" t="s">
        <v>40</v>
      </c>
      <c r="V6" s="8" t="s">
        <v>240</v>
      </c>
      <c r="W6" s="22" t="s">
        <v>241</v>
      </c>
      <c r="X6" s="6"/>
    </row>
    <row r="7" s="1" customFormat="1" customHeight="1" spans="1:24">
      <c r="A7" s="6"/>
      <c r="B7" s="6"/>
      <c r="C7" s="6"/>
      <c r="D7" s="7"/>
      <c r="E7" s="7"/>
      <c r="F7" s="7"/>
      <c r="G7" s="7"/>
      <c r="H7" s="7"/>
      <c r="I7" s="7"/>
      <c r="J7" s="7"/>
      <c r="K7" s="6">
        <v>3</v>
      </c>
      <c r="L7" s="6"/>
      <c r="M7" s="6" t="s">
        <v>33</v>
      </c>
      <c r="N7" s="6" t="s">
        <v>43</v>
      </c>
      <c r="O7" s="6"/>
      <c r="P7" s="9"/>
      <c r="Q7" s="9"/>
      <c r="R7" s="23"/>
      <c r="S7" s="23"/>
      <c r="T7" s="23"/>
      <c r="U7" s="9"/>
      <c r="V7" s="9"/>
      <c r="W7" s="22"/>
      <c r="X7" s="6"/>
    </row>
    <row r="8" s="1" customFormat="1" customHeight="1" spans="1:24">
      <c r="A8" s="6"/>
      <c r="B8" s="6"/>
      <c r="C8" s="6"/>
      <c r="D8" s="7"/>
      <c r="E8" s="7"/>
      <c r="F8" s="7"/>
      <c r="G8" s="7"/>
      <c r="H8" s="7"/>
      <c r="I8" s="7"/>
      <c r="J8" s="7"/>
      <c r="K8" s="6">
        <v>3</v>
      </c>
      <c r="L8" s="6"/>
      <c r="M8" s="6" t="s">
        <v>33</v>
      </c>
      <c r="N8" s="6" t="s">
        <v>44</v>
      </c>
      <c r="O8" s="6"/>
      <c r="P8" s="9"/>
      <c r="Q8" s="9"/>
      <c r="R8" s="23"/>
      <c r="S8" s="23"/>
      <c r="T8" s="23"/>
      <c r="U8" s="9"/>
      <c r="V8" s="9"/>
      <c r="W8" s="22"/>
      <c r="X8" s="6"/>
    </row>
    <row r="9" s="1" customFormat="1" customHeight="1" spans="1:24">
      <c r="A9" s="6"/>
      <c r="B9" s="6"/>
      <c r="C9" s="6"/>
      <c r="D9" s="7"/>
      <c r="E9" s="7"/>
      <c r="F9" s="7"/>
      <c r="G9" s="7"/>
      <c r="H9" s="7"/>
      <c r="I9" s="7"/>
      <c r="J9" s="7"/>
      <c r="K9" s="6">
        <v>2</v>
      </c>
      <c r="L9" s="6"/>
      <c r="M9" s="6" t="s">
        <v>33</v>
      </c>
      <c r="N9" s="6" t="s">
        <v>45</v>
      </c>
      <c r="O9" s="6"/>
      <c r="P9" s="9"/>
      <c r="Q9" s="9"/>
      <c r="R9" s="23"/>
      <c r="S9" s="23"/>
      <c r="T9" s="23"/>
      <c r="U9" s="9"/>
      <c r="V9" s="9"/>
      <c r="W9" s="22"/>
      <c r="X9" s="6"/>
    </row>
    <row r="10" s="1" customFormat="1" customHeight="1" spans="1:24">
      <c r="A10" s="6"/>
      <c r="B10" s="6"/>
      <c r="C10" s="6"/>
      <c r="D10" s="7"/>
      <c r="E10" s="7"/>
      <c r="F10" s="7"/>
      <c r="G10" s="7"/>
      <c r="H10" s="7"/>
      <c r="I10" s="7"/>
      <c r="J10" s="7"/>
      <c r="K10" s="6">
        <v>2</v>
      </c>
      <c r="L10" s="6"/>
      <c r="M10" s="6" t="s">
        <v>33</v>
      </c>
      <c r="N10" s="6" t="s">
        <v>49</v>
      </c>
      <c r="O10" s="6"/>
      <c r="P10" s="9"/>
      <c r="Q10" s="9"/>
      <c r="R10" s="23"/>
      <c r="S10" s="23"/>
      <c r="T10" s="23"/>
      <c r="U10" s="9"/>
      <c r="V10" s="9"/>
      <c r="W10" s="22"/>
      <c r="X10" s="6"/>
    </row>
    <row r="11" s="1" customFormat="1" customHeight="1" spans="1:24">
      <c r="A11" s="6"/>
      <c r="B11" s="6"/>
      <c r="C11" s="6"/>
      <c r="D11" s="7"/>
      <c r="E11" s="7"/>
      <c r="F11" s="7"/>
      <c r="G11" s="7"/>
      <c r="H11" s="7"/>
      <c r="I11" s="7"/>
      <c r="J11" s="7"/>
      <c r="K11" s="6">
        <v>1</v>
      </c>
      <c r="L11" s="6"/>
      <c r="M11" s="6" t="s">
        <v>33</v>
      </c>
      <c r="N11" s="6" t="s">
        <v>46</v>
      </c>
      <c r="O11" s="6"/>
      <c r="P11" s="9"/>
      <c r="Q11" s="9"/>
      <c r="R11" s="23"/>
      <c r="S11" s="23"/>
      <c r="T11" s="23"/>
      <c r="U11" s="9"/>
      <c r="V11" s="9"/>
      <c r="W11" s="22"/>
      <c r="X11" s="6"/>
    </row>
    <row r="12" s="1" customFormat="1" customHeight="1" spans="1:24">
      <c r="A12" s="6"/>
      <c r="B12" s="6"/>
      <c r="C12" s="6"/>
      <c r="D12" s="7"/>
      <c r="E12" s="7"/>
      <c r="F12" s="7"/>
      <c r="G12" s="7"/>
      <c r="H12" s="7"/>
      <c r="I12" s="7"/>
      <c r="J12" s="7"/>
      <c r="K12" s="6">
        <v>1</v>
      </c>
      <c r="L12" s="6"/>
      <c r="M12" s="6" t="s">
        <v>33</v>
      </c>
      <c r="N12" s="6" t="s">
        <v>54</v>
      </c>
      <c r="O12" s="6"/>
      <c r="P12" s="9"/>
      <c r="Q12" s="9"/>
      <c r="R12" s="23"/>
      <c r="S12" s="23"/>
      <c r="T12" s="23"/>
      <c r="U12" s="9"/>
      <c r="V12" s="9"/>
      <c r="W12" s="22"/>
      <c r="X12" s="6"/>
    </row>
    <row r="13" s="1" customFormat="1" customHeight="1" spans="1:24">
      <c r="A13" s="6"/>
      <c r="B13" s="6"/>
      <c r="C13" s="6"/>
      <c r="D13" s="7"/>
      <c r="E13" s="7"/>
      <c r="F13" s="7"/>
      <c r="G13" s="7"/>
      <c r="H13" s="7"/>
      <c r="I13" s="7"/>
      <c r="J13" s="7"/>
      <c r="K13" s="6">
        <v>2</v>
      </c>
      <c r="L13" s="6"/>
      <c r="M13" s="6" t="s">
        <v>33</v>
      </c>
      <c r="N13" s="6" t="s">
        <v>47</v>
      </c>
      <c r="O13" s="6"/>
      <c r="P13" s="9"/>
      <c r="Q13" s="9"/>
      <c r="R13" s="23"/>
      <c r="S13" s="23"/>
      <c r="T13" s="23"/>
      <c r="U13" s="9"/>
      <c r="V13" s="9"/>
      <c r="W13" s="22"/>
      <c r="X13" s="6"/>
    </row>
    <row r="14" s="1" customFormat="1" customHeight="1" spans="1:24">
      <c r="A14" s="6"/>
      <c r="B14" s="6"/>
      <c r="C14" s="6"/>
      <c r="D14" s="7"/>
      <c r="E14" s="7"/>
      <c r="F14" s="7"/>
      <c r="G14" s="7"/>
      <c r="H14" s="7"/>
      <c r="I14" s="7"/>
      <c r="J14" s="7"/>
      <c r="K14" s="6">
        <v>1</v>
      </c>
      <c r="L14" s="6"/>
      <c r="M14" s="6" t="s">
        <v>33</v>
      </c>
      <c r="N14" s="6" t="s">
        <v>51</v>
      </c>
      <c r="O14" s="6"/>
      <c r="P14" s="9"/>
      <c r="Q14" s="9"/>
      <c r="R14" s="23"/>
      <c r="S14" s="23"/>
      <c r="T14" s="23"/>
      <c r="U14" s="9"/>
      <c r="V14" s="9"/>
      <c r="W14" s="22"/>
      <c r="X14" s="6"/>
    </row>
    <row r="15" s="1" customFormat="1" customHeight="1" spans="1:24">
      <c r="A15" s="6"/>
      <c r="B15" s="6"/>
      <c r="C15" s="6"/>
      <c r="D15" s="7"/>
      <c r="E15" s="7"/>
      <c r="F15" s="7"/>
      <c r="G15" s="7"/>
      <c r="H15" s="7"/>
      <c r="I15" s="7"/>
      <c r="J15" s="7"/>
      <c r="K15" s="6">
        <v>1</v>
      </c>
      <c r="L15" s="6"/>
      <c r="M15" s="6" t="s">
        <v>33</v>
      </c>
      <c r="N15" s="6" t="s">
        <v>52</v>
      </c>
      <c r="O15" s="6"/>
      <c r="P15" s="9"/>
      <c r="Q15" s="9"/>
      <c r="R15" s="23"/>
      <c r="S15" s="23"/>
      <c r="T15" s="23"/>
      <c r="U15" s="9"/>
      <c r="V15" s="9"/>
      <c r="W15" s="22"/>
      <c r="X15" s="6"/>
    </row>
    <row r="16" s="1" customFormat="1" customHeight="1" spans="1:24">
      <c r="A16" s="6"/>
      <c r="B16" s="6"/>
      <c r="C16" s="6"/>
      <c r="D16" s="7"/>
      <c r="E16" s="7"/>
      <c r="F16" s="7"/>
      <c r="G16" s="7"/>
      <c r="H16" s="7"/>
      <c r="I16" s="7"/>
      <c r="J16" s="7"/>
      <c r="K16" s="6">
        <v>1</v>
      </c>
      <c r="L16" s="6"/>
      <c r="M16" s="6" t="s">
        <v>33</v>
      </c>
      <c r="N16" s="6" t="s">
        <v>69</v>
      </c>
      <c r="O16" s="6"/>
      <c r="P16" s="9"/>
      <c r="Q16" s="9"/>
      <c r="R16" s="23"/>
      <c r="S16" s="23"/>
      <c r="T16" s="23"/>
      <c r="U16" s="9"/>
      <c r="V16" s="9"/>
      <c r="W16" s="22"/>
      <c r="X16" s="6"/>
    </row>
    <row r="17" s="1" customFormat="1" customHeight="1" spans="1:24">
      <c r="A17" s="8" t="s">
        <v>30</v>
      </c>
      <c r="B17" s="6" t="s">
        <v>242</v>
      </c>
      <c r="C17" s="6" t="s">
        <v>32</v>
      </c>
      <c r="D17" s="7">
        <v>410</v>
      </c>
      <c r="E17" s="7">
        <v>327</v>
      </c>
      <c r="F17" s="7">
        <v>83</v>
      </c>
      <c r="G17" s="7">
        <v>6</v>
      </c>
      <c r="H17" s="7">
        <v>56</v>
      </c>
      <c r="I17" s="7"/>
      <c r="J17" s="7"/>
      <c r="K17" s="6">
        <v>4</v>
      </c>
      <c r="L17" s="6"/>
      <c r="M17" s="6" t="s">
        <v>33</v>
      </c>
      <c r="N17" s="6" t="s">
        <v>34</v>
      </c>
      <c r="O17" s="6"/>
      <c r="P17" s="9"/>
      <c r="Q17" s="9"/>
      <c r="R17" s="23"/>
      <c r="S17" s="23"/>
      <c r="T17" s="23"/>
      <c r="U17" s="9"/>
      <c r="V17" s="9"/>
      <c r="W17" s="22"/>
      <c r="X17" s="6"/>
    </row>
    <row r="18" s="1" customFormat="1" customHeight="1" spans="1:24">
      <c r="A18" s="9"/>
      <c r="B18" s="6"/>
      <c r="C18" s="6"/>
      <c r="D18" s="7"/>
      <c r="E18" s="7"/>
      <c r="F18" s="7"/>
      <c r="G18" s="7"/>
      <c r="H18" s="7"/>
      <c r="I18" s="7"/>
      <c r="J18" s="7"/>
      <c r="K18" s="6">
        <v>4</v>
      </c>
      <c r="L18" s="6"/>
      <c r="M18" s="6" t="s">
        <v>33</v>
      </c>
      <c r="N18" s="6" t="s">
        <v>43</v>
      </c>
      <c r="O18" s="6"/>
      <c r="P18" s="9"/>
      <c r="Q18" s="9"/>
      <c r="R18" s="23"/>
      <c r="S18" s="23"/>
      <c r="T18" s="23"/>
      <c r="U18" s="9"/>
      <c r="V18" s="9"/>
      <c r="W18" s="22"/>
      <c r="X18" s="6"/>
    </row>
    <row r="19" s="1" customFormat="1" customHeight="1" spans="1:24">
      <c r="A19" s="9"/>
      <c r="B19" s="6"/>
      <c r="C19" s="6"/>
      <c r="D19" s="7"/>
      <c r="E19" s="7"/>
      <c r="F19" s="7"/>
      <c r="G19" s="7"/>
      <c r="H19" s="7"/>
      <c r="I19" s="7"/>
      <c r="J19" s="7"/>
      <c r="K19" s="6">
        <v>4</v>
      </c>
      <c r="L19" s="6"/>
      <c r="M19" s="6" t="s">
        <v>33</v>
      </c>
      <c r="N19" s="6" t="s">
        <v>44</v>
      </c>
      <c r="O19" s="6"/>
      <c r="P19" s="9"/>
      <c r="Q19" s="9"/>
      <c r="R19" s="23"/>
      <c r="S19" s="23"/>
      <c r="T19" s="23"/>
      <c r="U19" s="9"/>
      <c r="V19" s="9"/>
      <c r="W19" s="22"/>
      <c r="X19" s="6"/>
    </row>
    <row r="20" s="1" customFormat="1" customHeight="1" spans="1:24">
      <c r="A20" s="9"/>
      <c r="B20" s="6"/>
      <c r="C20" s="6"/>
      <c r="D20" s="7"/>
      <c r="E20" s="7"/>
      <c r="F20" s="7"/>
      <c r="G20" s="7"/>
      <c r="H20" s="7"/>
      <c r="I20" s="7"/>
      <c r="J20" s="7"/>
      <c r="K20" s="6">
        <v>3</v>
      </c>
      <c r="L20" s="6"/>
      <c r="M20" s="6" t="s">
        <v>33</v>
      </c>
      <c r="N20" s="6" t="s">
        <v>45</v>
      </c>
      <c r="O20" s="6"/>
      <c r="P20" s="9"/>
      <c r="Q20" s="9"/>
      <c r="R20" s="23"/>
      <c r="S20" s="23"/>
      <c r="T20" s="23"/>
      <c r="U20" s="9"/>
      <c r="V20" s="9"/>
      <c r="W20" s="22"/>
      <c r="X20" s="6"/>
    </row>
    <row r="21" s="1" customFormat="1" customHeight="1" spans="1:24">
      <c r="A21" s="9"/>
      <c r="B21" s="6"/>
      <c r="C21" s="6"/>
      <c r="D21" s="7"/>
      <c r="E21" s="7"/>
      <c r="F21" s="7"/>
      <c r="G21" s="7"/>
      <c r="H21" s="7"/>
      <c r="I21" s="7"/>
      <c r="J21" s="7"/>
      <c r="K21" s="6">
        <v>3</v>
      </c>
      <c r="L21" s="6"/>
      <c r="M21" s="6" t="s">
        <v>33</v>
      </c>
      <c r="N21" s="6" t="s">
        <v>49</v>
      </c>
      <c r="O21" s="6"/>
      <c r="P21" s="9"/>
      <c r="Q21" s="9"/>
      <c r="R21" s="23"/>
      <c r="S21" s="23"/>
      <c r="T21" s="23"/>
      <c r="U21" s="9"/>
      <c r="V21" s="9"/>
      <c r="W21" s="22"/>
      <c r="X21" s="6"/>
    </row>
    <row r="22" s="1" customFormat="1" customHeight="1" spans="1:24">
      <c r="A22" s="9"/>
      <c r="B22" s="6"/>
      <c r="C22" s="6"/>
      <c r="D22" s="7"/>
      <c r="E22" s="7"/>
      <c r="F22" s="7"/>
      <c r="G22" s="7"/>
      <c r="H22" s="7"/>
      <c r="I22" s="7"/>
      <c r="J22" s="7"/>
      <c r="K22" s="6">
        <v>3</v>
      </c>
      <c r="L22" s="6"/>
      <c r="M22" s="6" t="s">
        <v>33</v>
      </c>
      <c r="N22" s="6" t="s">
        <v>46</v>
      </c>
      <c r="O22" s="6"/>
      <c r="P22" s="9"/>
      <c r="Q22" s="9"/>
      <c r="R22" s="23"/>
      <c r="S22" s="23"/>
      <c r="T22" s="23"/>
      <c r="U22" s="9"/>
      <c r="V22" s="9"/>
      <c r="W22" s="22"/>
      <c r="X22" s="6"/>
    </row>
    <row r="23" s="1" customFormat="1" customHeight="1" spans="1:24">
      <c r="A23" s="9"/>
      <c r="B23" s="6"/>
      <c r="C23" s="6"/>
      <c r="D23" s="7"/>
      <c r="E23" s="7"/>
      <c r="F23" s="7"/>
      <c r="G23" s="7"/>
      <c r="H23" s="7"/>
      <c r="I23" s="7"/>
      <c r="J23" s="7"/>
      <c r="K23" s="6">
        <v>3</v>
      </c>
      <c r="L23" s="6"/>
      <c r="M23" s="6" t="s">
        <v>33</v>
      </c>
      <c r="N23" s="6" t="s">
        <v>50</v>
      </c>
      <c r="O23" s="6"/>
      <c r="P23" s="9"/>
      <c r="Q23" s="9"/>
      <c r="R23" s="23"/>
      <c r="S23" s="23"/>
      <c r="T23" s="23"/>
      <c r="U23" s="9"/>
      <c r="V23" s="9"/>
      <c r="W23" s="22"/>
      <c r="X23" s="6"/>
    </row>
    <row r="24" s="1" customFormat="1" customHeight="1" spans="1:24">
      <c r="A24" s="9"/>
      <c r="B24" s="6"/>
      <c r="C24" s="6"/>
      <c r="D24" s="7"/>
      <c r="E24" s="7"/>
      <c r="F24" s="7"/>
      <c r="G24" s="7"/>
      <c r="H24" s="7"/>
      <c r="I24" s="7"/>
      <c r="J24" s="7"/>
      <c r="K24" s="6">
        <v>3</v>
      </c>
      <c r="L24" s="6"/>
      <c r="M24" s="6" t="s">
        <v>33</v>
      </c>
      <c r="N24" s="6" t="s">
        <v>47</v>
      </c>
      <c r="O24" s="6"/>
      <c r="P24" s="9"/>
      <c r="Q24" s="9"/>
      <c r="R24" s="23"/>
      <c r="S24" s="23"/>
      <c r="T24" s="23"/>
      <c r="U24" s="9"/>
      <c r="V24" s="9"/>
      <c r="W24" s="22"/>
      <c r="X24" s="6"/>
    </row>
    <row r="25" s="1" customFormat="1" customHeight="1" spans="1:24">
      <c r="A25" s="9"/>
      <c r="B25" s="6"/>
      <c r="C25" s="6"/>
      <c r="D25" s="7"/>
      <c r="E25" s="7"/>
      <c r="F25" s="7"/>
      <c r="G25" s="7"/>
      <c r="H25" s="7"/>
      <c r="I25" s="7"/>
      <c r="J25" s="7"/>
      <c r="K25" s="6">
        <v>3</v>
      </c>
      <c r="L25" s="6"/>
      <c r="M25" s="6" t="s">
        <v>33</v>
      </c>
      <c r="N25" s="6" t="s">
        <v>51</v>
      </c>
      <c r="O25" s="6"/>
      <c r="P25" s="9"/>
      <c r="Q25" s="9"/>
      <c r="R25" s="23"/>
      <c r="S25" s="23"/>
      <c r="T25" s="23"/>
      <c r="U25" s="9"/>
      <c r="V25" s="9"/>
      <c r="W25" s="22"/>
      <c r="X25" s="6"/>
    </row>
    <row r="26" s="1" customFormat="1" customHeight="1" spans="1:24">
      <c r="A26" s="9"/>
      <c r="B26" s="6"/>
      <c r="C26" s="6"/>
      <c r="D26" s="7"/>
      <c r="E26" s="7"/>
      <c r="F26" s="7"/>
      <c r="G26" s="7"/>
      <c r="H26" s="7"/>
      <c r="I26" s="7"/>
      <c r="J26" s="7"/>
      <c r="K26" s="6">
        <v>2</v>
      </c>
      <c r="L26" s="6"/>
      <c r="M26" s="6" t="s">
        <v>33</v>
      </c>
      <c r="N26" s="6" t="s">
        <v>69</v>
      </c>
      <c r="O26" s="6"/>
      <c r="P26" s="9"/>
      <c r="Q26" s="9"/>
      <c r="R26" s="23"/>
      <c r="S26" s="23"/>
      <c r="T26" s="23"/>
      <c r="U26" s="9"/>
      <c r="V26" s="9"/>
      <c r="W26" s="22"/>
      <c r="X26" s="6"/>
    </row>
    <row r="27" s="1" customFormat="1" customHeight="1" spans="1:24">
      <c r="A27" s="9"/>
      <c r="B27" s="6"/>
      <c r="C27" s="6"/>
      <c r="D27" s="7"/>
      <c r="E27" s="7"/>
      <c r="F27" s="7"/>
      <c r="G27" s="7"/>
      <c r="H27" s="7"/>
      <c r="I27" s="7"/>
      <c r="J27" s="7"/>
      <c r="K27" s="6">
        <v>2</v>
      </c>
      <c r="L27" s="6"/>
      <c r="M27" s="6" t="s">
        <v>33</v>
      </c>
      <c r="N27" s="6" t="s">
        <v>53</v>
      </c>
      <c r="O27" s="6"/>
      <c r="P27" s="9"/>
      <c r="Q27" s="9"/>
      <c r="R27" s="23"/>
      <c r="S27" s="23"/>
      <c r="T27" s="23"/>
      <c r="U27" s="9"/>
      <c r="V27" s="9"/>
      <c r="W27" s="22"/>
      <c r="X27" s="6"/>
    </row>
    <row r="28" s="1" customFormat="1" customHeight="1" spans="1:24">
      <c r="A28" s="9"/>
      <c r="B28" s="6"/>
      <c r="C28" s="6"/>
      <c r="D28" s="7"/>
      <c r="E28" s="7"/>
      <c r="F28" s="7"/>
      <c r="G28" s="7"/>
      <c r="H28" s="7"/>
      <c r="I28" s="7"/>
      <c r="J28" s="7"/>
      <c r="K28" s="6">
        <v>2</v>
      </c>
      <c r="L28" s="6"/>
      <c r="M28" s="6" t="s">
        <v>33</v>
      </c>
      <c r="N28" s="6" t="s">
        <v>54</v>
      </c>
      <c r="O28" s="6"/>
      <c r="P28" s="10"/>
      <c r="Q28" s="9"/>
      <c r="R28" s="23"/>
      <c r="S28" s="23"/>
      <c r="T28" s="23"/>
      <c r="U28" s="9"/>
      <c r="V28" s="9"/>
      <c r="W28" s="22"/>
      <c r="X28" s="6"/>
    </row>
    <row r="29" s="1" customFormat="1" ht="18" customHeight="1" spans="1:24">
      <c r="A29" s="9"/>
      <c r="B29" s="6"/>
      <c r="C29" s="6"/>
      <c r="D29" s="7"/>
      <c r="E29" s="7"/>
      <c r="F29" s="7"/>
      <c r="G29" s="7"/>
      <c r="H29" s="7"/>
      <c r="I29" s="7"/>
      <c r="J29" s="7"/>
      <c r="K29" s="6">
        <v>8</v>
      </c>
      <c r="L29" s="6"/>
      <c r="M29" s="6" t="s">
        <v>58</v>
      </c>
      <c r="N29" s="6" t="s">
        <v>243</v>
      </c>
      <c r="O29" s="6"/>
      <c r="P29" s="16" t="s">
        <v>244</v>
      </c>
      <c r="Q29" s="9"/>
      <c r="R29" s="23"/>
      <c r="S29" s="23"/>
      <c r="T29" s="23"/>
      <c r="U29" s="9"/>
      <c r="V29" s="9"/>
      <c r="W29" s="22"/>
      <c r="X29" s="6"/>
    </row>
    <row r="30" s="1" customFormat="1" ht="18" customHeight="1" spans="1:24">
      <c r="A30" s="9"/>
      <c r="B30" s="6"/>
      <c r="C30" s="6"/>
      <c r="D30" s="7"/>
      <c r="E30" s="7"/>
      <c r="F30" s="7"/>
      <c r="G30" s="7"/>
      <c r="H30" s="7"/>
      <c r="I30" s="7"/>
      <c r="J30" s="7"/>
      <c r="K30" s="6">
        <v>9</v>
      </c>
      <c r="L30" s="6"/>
      <c r="M30" s="6" t="s">
        <v>58</v>
      </c>
      <c r="N30" s="6" t="s">
        <v>245</v>
      </c>
      <c r="O30" s="6"/>
      <c r="P30" s="16"/>
      <c r="Q30" s="9"/>
      <c r="R30" s="23"/>
      <c r="S30" s="23"/>
      <c r="T30" s="23"/>
      <c r="U30" s="9"/>
      <c r="V30" s="9"/>
      <c r="W30" s="22"/>
      <c r="X30" s="6"/>
    </row>
    <row r="31" s="1" customFormat="1" ht="18" customHeight="1" spans="1:24">
      <c r="A31" s="9"/>
      <c r="B31" s="6"/>
      <c r="C31" s="6"/>
      <c r="D31" s="7"/>
      <c r="E31" s="7"/>
      <c r="F31" s="7"/>
      <c r="G31" s="7"/>
      <c r="H31" s="7"/>
      <c r="I31" s="7"/>
      <c r="J31" s="7"/>
      <c r="K31" s="6">
        <v>2</v>
      </c>
      <c r="L31" s="6"/>
      <c r="M31" s="6" t="s">
        <v>58</v>
      </c>
      <c r="N31" s="6" t="s">
        <v>246</v>
      </c>
      <c r="O31" s="6"/>
      <c r="P31" s="16"/>
      <c r="Q31" s="9"/>
      <c r="R31" s="23"/>
      <c r="S31" s="23"/>
      <c r="T31" s="23"/>
      <c r="U31" s="9"/>
      <c r="V31" s="9"/>
      <c r="W31" s="22"/>
      <c r="X31" s="6"/>
    </row>
    <row r="32" s="1" customFormat="1" ht="76" customHeight="1" spans="1:24">
      <c r="A32" s="10"/>
      <c r="B32" s="6"/>
      <c r="C32" s="6"/>
      <c r="D32" s="7"/>
      <c r="E32" s="7"/>
      <c r="F32" s="7"/>
      <c r="G32" s="7"/>
      <c r="H32" s="7"/>
      <c r="I32" s="7"/>
      <c r="J32" s="7"/>
      <c r="K32" s="6">
        <v>1</v>
      </c>
      <c r="L32" s="6"/>
      <c r="M32" s="6" t="s">
        <v>58</v>
      </c>
      <c r="N32" s="6" t="s">
        <v>247</v>
      </c>
      <c r="O32" s="6"/>
      <c r="P32" s="17" t="s">
        <v>248</v>
      </c>
      <c r="Q32" s="10"/>
      <c r="R32" s="24"/>
      <c r="S32" s="24"/>
      <c r="T32" s="24"/>
      <c r="U32" s="10"/>
      <c r="V32" s="10"/>
      <c r="W32" s="22"/>
      <c r="X32" s="6"/>
    </row>
    <row r="33" s="1" customFormat="1" customHeight="1" spans="1:24">
      <c r="A33" s="6" t="s">
        <v>30</v>
      </c>
      <c r="B33" s="6" t="s">
        <v>55</v>
      </c>
      <c r="C33" s="6" t="s">
        <v>32</v>
      </c>
      <c r="D33" s="7">
        <v>269</v>
      </c>
      <c r="E33" s="7">
        <v>239</v>
      </c>
      <c r="F33" s="7">
        <v>30</v>
      </c>
      <c r="G33" s="7">
        <v>10</v>
      </c>
      <c r="H33" s="7">
        <v>15</v>
      </c>
      <c r="I33" s="7"/>
      <c r="J33" s="7"/>
      <c r="K33" s="6">
        <v>2</v>
      </c>
      <c r="L33" s="6"/>
      <c r="M33" s="6" t="s">
        <v>33</v>
      </c>
      <c r="N33" s="6" t="s">
        <v>34</v>
      </c>
      <c r="O33" s="6" t="s">
        <v>35</v>
      </c>
      <c r="P33" s="6" t="s">
        <v>236</v>
      </c>
      <c r="Q33" s="6" t="s">
        <v>237</v>
      </c>
      <c r="R33" s="6" t="s">
        <v>35</v>
      </c>
      <c r="S33" s="6" t="s">
        <v>238</v>
      </c>
      <c r="T33" s="6" t="s">
        <v>239</v>
      </c>
      <c r="U33" s="6" t="s">
        <v>40</v>
      </c>
      <c r="V33" s="6" t="s">
        <v>66</v>
      </c>
      <c r="W33" s="6"/>
      <c r="X33" s="8"/>
    </row>
    <row r="34" s="1" customFormat="1" ht="9" spans="1:24">
      <c r="A34" s="6"/>
      <c r="B34" s="6"/>
      <c r="C34" s="6"/>
      <c r="D34" s="7"/>
      <c r="E34" s="7"/>
      <c r="F34" s="7"/>
      <c r="G34" s="7"/>
      <c r="H34" s="7"/>
      <c r="I34" s="7"/>
      <c r="J34" s="7"/>
      <c r="K34" s="6">
        <v>2</v>
      </c>
      <c r="L34" s="6"/>
      <c r="M34" s="6" t="s">
        <v>33</v>
      </c>
      <c r="N34" s="6" t="s">
        <v>43</v>
      </c>
      <c r="O34" s="6"/>
      <c r="P34" s="6"/>
      <c r="Q34" s="6"/>
      <c r="R34" s="6"/>
      <c r="S34" s="6"/>
      <c r="T34" s="6"/>
      <c r="U34" s="6"/>
      <c r="V34" s="6"/>
      <c r="W34" s="6"/>
      <c r="X34" s="9"/>
    </row>
    <row r="35" s="1" customFormat="1" ht="9" spans="1:24">
      <c r="A35" s="6"/>
      <c r="B35" s="6"/>
      <c r="C35" s="6"/>
      <c r="D35" s="7"/>
      <c r="E35" s="7"/>
      <c r="F35" s="7"/>
      <c r="G35" s="7"/>
      <c r="H35" s="7"/>
      <c r="I35" s="7"/>
      <c r="J35" s="7"/>
      <c r="K35" s="6">
        <v>2</v>
      </c>
      <c r="L35" s="6"/>
      <c r="M35" s="6" t="s">
        <v>33</v>
      </c>
      <c r="N35" s="6" t="s">
        <v>44</v>
      </c>
      <c r="O35" s="6"/>
      <c r="P35" s="6"/>
      <c r="Q35" s="6"/>
      <c r="R35" s="6"/>
      <c r="S35" s="6"/>
      <c r="T35" s="6"/>
      <c r="U35" s="6"/>
      <c r="V35" s="6"/>
      <c r="W35" s="6"/>
      <c r="X35" s="9"/>
    </row>
    <row r="36" s="1" customFormat="1" ht="9" spans="1:24">
      <c r="A36" s="6"/>
      <c r="B36" s="6"/>
      <c r="C36" s="6"/>
      <c r="D36" s="7"/>
      <c r="E36" s="7"/>
      <c r="F36" s="7"/>
      <c r="G36" s="7"/>
      <c r="H36" s="7"/>
      <c r="I36" s="7"/>
      <c r="J36" s="7"/>
      <c r="K36" s="6">
        <v>1</v>
      </c>
      <c r="L36" s="6"/>
      <c r="M36" s="6" t="s">
        <v>33</v>
      </c>
      <c r="N36" s="6" t="s">
        <v>45</v>
      </c>
      <c r="O36" s="6"/>
      <c r="P36" s="6"/>
      <c r="Q36" s="6"/>
      <c r="R36" s="6"/>
      <c r="S36" s="6"/>
      <c r="T36" s="6"/>
      <c r="U36" s="6"/>
      <c r="V36" s="6"/>
      <c r="W36" s="6"/>
      <c r="X36" s="9"/>
    </row>
    <row r="37" s="1" customFormat="1" ht="9" spans="1:24">
      <c r="A37" s="6"/>
      <c r="B37" s="6"/>
      <c r="C37" s="6"/>
      <c r="D37" s="7"/>
      <c r="E37" s="7"/>
      <c r="F37" s="7"/>
      <c r="G37" s="7"/>
      <c r="H37" s="7"/>
      <c r="I37" s="7"/>
      <c r="J37" s="7"/>
      <c r="K37" s="6">
        <v>1</v>
      </c>
      <c r="L37" s="6"/>
      <c r="M37" s="6" t="s">
        <v>33</v>
      </c>
      <c r="N37" s="6" t="s">
        <v>49</v>
      </c>
      <c r="O37" s="6"/>
      <c r="P37" s="6"/>
      <c r="Q37" s="6"/>
      <c r="R37" s="6"/>
      <c r="S37" s="6"/>
      <c r="T37" s="6"/>
      <c r="U37" s="6"/>
      <c r="V37" s="6"/>
      <c r="W37" s="6"/>
      <c r="X37" s="9"/>
    </row>
    <row r="38" s="1" customFormat="1" ht="9" spans="1:24">
      <c r="A38" s="6"/>
      <c r="B38" s="6"/>
      <c r="C38" s="6"/>
      <c r="D38" s="7"/>
      <c r="E38" s="7"/>
      <c r="F38" s="7"/>
      <c r="G38" s="7"/>
      <c r="H38" s="7"/>
      <c r="I38" s="7"/>
      <c r="J38" s="7"/>
      <c r="K38" s="6">
        <v>2</v>
      </c>
      <c r="L38" s="6"/>
      <c r="M38" s="6" t="s">
        <v>33</v>
      </c>
      <c r="N38" s="6" t="s">
        <v>46</v>
      </c>
      <c r="O38" s="6"/>
      <c r="P38" s="6"/>
      <c r="Q38" s="6"/>
      <c r="R38" s="6"/>
      <c r="S38" s="6"/>
      <c r="T38" s="6"/>
      <c r="U38" s="6"/>
      <c r="V38" s="6"/>
      <c r="W38" s="6"/>
      <c r="X38" s="9"/>
    </row>
    <row r="39" s="1" customFormat="1" ht="9" spans="1:24">
      <c r="A39" s="6"/>
      <c r="B39" s="6"/>
      <c r="C39" s="6"/>
      <c r="D39" s="7"/>
      <c r="E39" s="7"/>
      <c r="F39" s="7"/>
      <c r="G39" s="7"/>
      <c r="H39" s="7"/>
      <c r="I39" s="7"/>
      <c r="J39" s="7"/>
      <c r="K39" s="6">
        <v>1</v>
      </c>
      <c r="L39" s="6"/>
      <c r="M39" s="6" t="s">
        <v>33</v>
      </c>
      <c r="N39" s="6" t="s">
        <v>50</v>
      </c>
      <c r="O39" s="6"/>
      <c r="P39" s="6"/>
      <c r="Q39" s="6"/>
      <c r="R39" s="6"/>
      <c r="S39" s="6"/>
      <c r="T39" s="6"/>
      <c r="U39" s="6"/>
      <c r="V39" s="6"/>
      <c r="W39" s="6"/>
      <c r="X39" s="9"/>
    </row>
    <row r="40" s="1" customFormat="1" ht="9" spans="1:24">
      <c r="A40" s="6"/>
      <c r="B40" s="6"/>
      <c r="C40" s="6"/>
      <c r="D40" s="7"/>
      <c r="E40" s="7"/>
      <c r="F40" s="7"/>
      <c r="G40" s="7"/>
      <c r="H40" s="7"/>
      <c r="I40" s="7"/>
      <c r="J40" s="7"/>
      <c r="K40" s="6">
        <v>1</v>
      </c>
      <c r="L40" s="6"/>
      <c r="M40" s="6" t="s">
        <v>33</v>
      </c>
      <c r="N40" s="6" t="s">
        <v>47</v>
      </c>
      <c r="O40" s="6"/>
      <c r="P40" s="6"/>
      <c r="Q40" s="6"/>
      <c r="R40" s="6"/>
      <c r="S40" s="6"/>
      <c r="T40" s="6"/>
      <c r="U40" s="6"/>
      <c r="V40" s="6"/>
      <c r="W40" s="6"/>
      <c r="X40" s="9"/>
    </row>
    <row r="41" s="1" customFormat="1" ht="9" spans="1:24">
      <c r="A41" s="6"/>
      <c r="B41" s="6"/>
      <c r="C41" s="6"/>
      <c r="D41" s="7"/>
      <c r="E41" s="7"/>
      <c r="F41" s="7"/>
      <c r="G41" s="7"/>
      <c r="H41" s="7"/>
      <c r="I41" s="7"/>
      <c r="J41" s="7"/>
      <c r="K41" s="6">
        <v>1</v>
      </c>
      <c r="L41" s="6"/>
      <c r="M41" s="6" t="s">
        <v>33</v>
      </c>
      <c r="N41" s="6" t="s">
        <v>51</v>
      </c>
      <c r="O41" s="6"/>
      <c r="P41" s="6"/>
      <c r="Q41" s="6"/>
      <c r="R41" s="6"/>
      <c r="S41" s="6"/>
      <c r="T41" s="6"/>
      <c r="U41" s="6"/>
      <c r="V41" s="6"/>
      <c r="W41" s="6"/>
      <c r="X41" s="9"/>
    </row>
    <row r="42" s="1" customFormat="1" ht="9" spans="1:24">
      <c r="A42" s="6"/>
      <c r="B42" s="6"/>
      <c r="C42" s="6"/>
      <c r="D42" s="7"/>
      <c r="E42" s="7"/>
      <c r="F42" s="7"/>
      <c r="G42" s="7"/>
      <c r="H42" s="7"/>
      <c r="I42" s="7"/>
      <c r="J42" s="7"/>
      <c r="K42" s="6">
        <v>1</v>
      </c>
      <c r="L42" s="6"/>
      <c r="M42" s="6" t="s">
        <v>33</v>
      </c>
      <c r="N42" s="6" t="s">
        <v>69</v>
      </c>
      <c r="O42" s="6"/>
      <c r="P42" s="6"/>
      <c r="Q42" s="6"/>
      <c r="R42" s="6"/>
      <c r="S42" s="6"/>
      <c r="T42" s="6"/>
      <c r="U42" s="6"/>
      <c r="V42" s="6"/>
      <c r="W42" s="6"/>
      <c r="X42" s="9"/>
    </row>
    <row r="43" s="1" customFormat="1" ht="9" spans="1:24">
      <c r="A43" s="6"/>
      <c r="B43" s="6"/>
      <c r="C43" s="6"/>
      <c r="D43" s="7"/>
      <c r="E43" s="7"/>
      <c r="F43" s="7"/>
      <c r="G43" s="7"/>
      <c r="H43" s="7"/>
      <c r="I43" s="7"/>
      <c r="J43" s="7"/>
      <c r="K43" s="6">
        <v>1</v>
      </c>
      <c r="L43" s="6"/>
      <c r="M43" s="6" t="s">
        <v>33</v>
      </c>
      <c r="N43" s="6" t="s">
        <v>52</v>
      </c>
      <c r="O43" s="6"/>
      <c r="P43" s="6"/>
      <c r="Q43" s="6"/>
      <c r="R43" s="6"/>
      <c r="S43" s="6"/>
      <c r="T43" s="6"/>
      <c r="U43" s="6"/>
      <c r="V43" s="6"/>
      <c r="W43" s="6"/>
      <c r="X43" s="9"/>
    </row>
    <row r="44" s="1" customFormat="1" customHeight="1" spans="1:24">
      <c r="A44" s="6" t="s">
        <v>30</v>
      </c>
      <c r="B44" s="6" t="s">
        <v>56</v>
      </c>
      <c r="C44" s="6" t="s">
        <v>32</v>
      </c>
      <c r="D44" s="7">
        <v>226</v>
      </c>
      <c r="E44" s="7">
        <v>108</v>
      </c>
      <c r="F44" s="7">
        <v>118</v>
      </c>
      <c r="G44" s="7">
        <v>2</v>
      </c>
      <c r="H44" s="7">
        <v>49</v>
      </c>
      <c r="I44" s="7"/>
      <c r="J44" s="7"/>
      <c r="K44" s="6">
        <v>8</v>
      </c>
      <c r="L44" s="6"/>
      <c r="M44" s="6" t="s">
        <v>33</v>
      </c>
      <c r="N44" s="6" t="s">
        <v>34</v>
      </c>
      <c r="O44" s="6"/>
      <c r="P44" s="6"/>
      <c r="Q44" s="6"/>
      <c r="R44" s="6"/>
      <c r="S44" s="6"/>
      <c r="T44" s="6"/>
      <c r="U44" s="6"/>
      <c r="V44" s="6"/>
      <c r="W44" s="6"/>
      <c r="X44" s="9"/>
    </row>
    <row r="45" s="1" customFormat="1" ht="9" spans="1:24">
      <c r="A45" s="6"/>
      <c r="B45" s="6"/>
      <c r="C45" s="6"/>
      <c r="D45" s="7"/>
      <c r="E45" s="7"/>
      <c r="F45" s="7"/>
      <c r="G45" s="7"/>
      <c r="H45" s="7"/>
      <c r="I45" s="7"/>
      <c r="J45" s="7"/>
      <c r="K45" s="6">
        <v>8</v>
      </c>
      <c r="L45" s="6"/>
      <c r="M45" s="6" t="s">
        <v>33</v>
      </c>
      <c r="N45" s="6" t="s">
        <v>43</v>
      </c>
      <c r="O45" s="6"/>
      <c r="P45" s="6"/>
      <c r="Q45" s="6"/>
      <c r="R45" s="6"/>
      <c r="S45" s="6"/>
      <c r="T45" s="6"/>
      <c r="U45" s="6"/>
      <c r="V45" s="6"/>
      <c r="W45" s="6"/>
      <c r="X45" s="9"/>
    </row>
    <row r="46" s="1" customFormat="1" ht="9" spans="1:24">
      <c r="A46" s="6"/>
      <c r="B46" s="6"/>
      <c r="C46" s="6"/>
      <c r="D46" s="7"/>
      <c r="E46" s="7"/>
      <c r="F46" s="7"/>
      <c r="G46" s="7"/>
      <c r="H46" s="7"/>
      <c r="I46" s="7"/>
      <c r="J46" s="7"/>
      <c r="K46" s="6">
        <v>8</v>
      </c>
      <c r="L46" s="6"/>
      <c r="M46" s="6" t="s">
        <v>33</v>
      </c>
      <c r="N46" s="6" t="s">
        <v>44</v>
      </c>
      <c r="O46" s="6"/>
      <c r="P46" s="6"/>
      <c r="Q46" s="6"/>
      <c r="R46" s="6"/>
      <c r="S46" s="6"/>
      <c r="T46" s="6"/>
      <c r="U46" s="6"/>
      <c r="V46" s="6"/>
      <c r="W46" s="6"/>
      <c r="X46" s="9"/>
    </row>
    <row r="47" s="1" customFormat="1" ht="9" spans="1:24">
      <c r="A47" s="6"/>
      <c r="B47" s="6"/>
      <c r="C47" s="6"/>
      <c r="D47" s="7"/>
      <c r="E47" s="7"/>
      <c r="F47" s="7"/>
      <c r="G47" s="7"/>
      <c r="H47" s="7"/>
      <c r="I47" s="7"/>
      <c r="J47" s="7"/>
      <c r="K47" s="6">
        <v>5</v>
      </c>
      <c r="L47" s="6"/>
      <c r="M47" s="6" t="s">
        <v>33</v>
      </c>
      <c r="N47" s="6" t="s">
        <v>45</v>
      </c>
      <c r="O47" s="6"/>
      <c r="P47" s="6"/>
      <c r="Q47" s="6"/>
      <c r="R47" s="6"/>
      <c r="S47" s="6"/>
      <c r="T47" s="6"/>
      <c r="U47" s="6"/>
      <c r="V47" s="6"/>
      <c r="W47" s="6"/>
      <c r="X47" s="9"/>
    </row>
    <row r="48" s="1" customFormat="1" ht="9" spans="1:24">
      <c r="A48" s="6"/>
      <c r="B48" s="6"/>
      <c r="C48" s="6"/>
      <c r="D48" s="7"/>
      <c r="E48" s="7"/>
      <c r="F48" s="7"/>
      <c r="G48" s="7"/>
      <c r="H48" s="7"/>
      <c r="I48" s="7"/>
      <c r="J48" s="7"/>
      <c r="K48" s="6">
        <v>5</v>
      </c>
      <c r="L48" s="6"/>
      <c r="M48" s="6" t="s">
        <v>33</v>
      </c>
      <c r="N48" s="6" t="s">
        <v>49</v>
      </c>
      <c r="O48" s="6"/>
      <c r="P48" s="6"/>
      <c r="Q48" s="6"/>
      <c r="R48" s="6"/>
      <c r="S48" s="6"/>
      <c r="T48" s="6"/>
      <c r="U48" s="6"/>
      <c r="V48" s="6"/>
      <c r="W48" s="6"/>
      <c r="X48" s="9"/>
    </row>
    <row r="49" s="1" customFormat="1" ht="9" spans="1:24">
      <c r="A49" s="6"/>
      <c r="B49" s="6"/>
      <c r="C49" s="6"/>
      <c r="D49" s="7"/>
      <c r="E49" s="7"/>
      <c r="F49" s="7"/>
      <c r="G49" s="7"/>
      <c r="H49" s="7"/>
      <c r="I49" s="7"/>
      <c r="J49" s="7"/>
      <c r="K49" s="6">
        <v>3</v>
      </c>
      <c r="L49" s="6"/>
      <c r="M49" s="6" t="s">
        <v>33</v>
      </c>
      <c r="N49" s="6" t="s">
        <v>46</v>
      </c>
      <c r="O49" s="6"/>
      <c r="P49" s="6"/>
      <c r="Q49" s="6"/>
      <c r="R49" s="6"/>
      <c r="S49" s="6"/>
      <c r="T49" s="6"/>
      <c r="U49" s="6"/>
      <c r="V49" s="6"/>
      <c r="W49" s="6"/>
      <c r="X49" s="9"/>
    </row>
    <row r="50" s="1" customFormat="1" ht="9" spans="1:24">
      <c r="A50" s="6"/>
      <c r="B50" s="6"/>
      <c r="C50" s="6"/>
      <c r="D50" s="7"/>
      <c r="E50" s="7"/>
      <c r="F50" s="7"/>
      <c r="G50" s="7"/>
      <c r="H50" s="7"/>
      <c r="I50" s="7"/>
      <c r="J50" s="7"/>
      <c r="K50" s="6">
        <v>3</v>
      </c>
      <c r="L50" s="6"/>
      <c r="M50" s="6" t="s">
        <v>33</v>
      </c>
      <c r="N50" s="6" t="s">
        <v>50</v>
      </c>
      <c r="O50" s="6"/>
      <c r="P50" s="6"/>
      <c r="Q50" s="6"/>
      <c r="R50" s="6"/>
      <c r="S50" s="6"/>
      <c r="T50" s="6"/>
      <c r="U50" s="6"/>
      <c r="V50" s="6"/>
      <c r="W50" s="6"/>
      <c r="X50" s="9"/>
    </row>
    <row r="51" s="1" customFormat="1" ht="9" spans="1:24">
      <c r="A51" s="6"/>
      <c r="B51" s="6"/>
      <c r="C51" s="6"/>
      <c r="D51" s="7"/>
      <c r="E51" s="7"/>
      <c r="F51" s="7"/>
      <c r="G51" s="7"/>
      <c r="H51" s="7"/>
      <c r="I51" s="7"/>
      <c r="J51" s="7"/>
      <c r="K51" s="6">
        <v>3</v>
      </c>
      <c r="L51" s="6"/>
      <c r="M51" s="6" t="s">
        <v>33</v>
      </c>
      <c r="N51" s="6" t="s">
        <v>47</v>
      </c>
      <c r="O51" s="6"/>
      <c r="P51" s="6"/>
      <c r="Q51" s="6"/>
      <c r="R51" s="6"/>
      <c r="S51" s="6"/>
      <c r="T51" s="6"/>
      <c r="U51" s="6"/>
      <c r="V51" s="6"/>
      <c r="W51" s="6"/>
      <c r="X51" s="9"/>
    </row>
    <row r="52" s="1" customFormat="1" ht="9" spans="1:24">
      <c r="A52" s="6"/>
      <c r="B52" s="6"/>
      <c r="C52" s="6"/>
      <c r="D52" s="7"/>
      <c r="E52" s="7"/>
      <c r="F52" s="7"/>
      <c r="G52" s="7"/>
      <c r="H52" s="7"/>
      <c r="I52" s="7"/>
      <c r="J52" s="7"/>
      <c r="K52" s="6">
        <v>3</v>
      </c>
      <c r="L52" s="6"/>
      <c r="M52" s="6" t="s">
        <v>33</v>
      </c>
      <c r="N52" s="6" t="s">
        <v>51</v>
      </c>
      <c r="O52" s="6"/>
      <c r="P52" s="6"/>
      <c r="Q52" s="6"/>
      <c r="R52" s="6"/>
      <c r="S52" s="6"/>
      <c r="T52" s="6"/>
      <c r="U52" s="6"/>
      <c r="V52" s="6"/>
      <c r="W52" s="6"/>
      <c r="X52" s="9"/>
    </row>
    <row r="53" s="1" customFormat="1" ht="9" spans="1:24">
      <c r="A53" s="6"/>
      <c r="B53" s="6"/>
      <c r="C53" s="6"/>
      <c r="D53" s="7"/>
      <c r="E53" s="7"/>
      <c r="F53" s="7"/>
      <c r="G53" s="7"/>
      <c r="H53" s="7"/>
      <c r="I53" s="7"/>
      <c r="J53" s="7"/>
      <c r="K53" s="6">
        <v>1</v>
      </c>
      <c r="L53" s="6"/>
      <c r="M53" s="6" t="s">
        <v>33</v>
      </c>
      <c r="N53" s="6" t="s">
        <v>52</v>
      </c>
      <c r="O53" s="6"/>
      <c r="P53" s="6"/>
      <c r="Q53" s="6"/>
      <c r="R53" s="6"/>
      <c r="S53" s="6"/>
      <c r="T53" s="6"/>
      <c r="U53" s="6"/>
      <c r="V53" s="6"/>
      <c r="W53" s="6"/>
      <c r="X53" s="9"/>
    </row>
    <row r="54" s="1" customFormat="1" ht="9" spans="1:24">
      <c r="A54" s="6"/>
      <c r="B54" s="6"/>
      <c r="C54" s="6"/>
      <c r="D54" s="7"/>
      <c r="E54" s="7"/>
      <c r="F54" s="7"/>
      <c r="G54" s="7"/>
      <c r="H54" s="7"/>
      <c r="I54" s="7"/>
      <c r="J54" s="7"/>
      <c r="K54" s="6">
        <v>1</v>
      </c>
      <c r="L54" s="6"/>
      <c r="M54" s="6" t="s">
        <v>33</v>
      </c>
      <c r="N54" s="6" t="s">
        <v>69</v>
      </c>
      <c r="O54" s="6"/>
      <c r="P54" s="6"/>
      <c r="Q54" s="6"/>
      <c r="R54" s="6"/>
      <c r="S54" s="6"/>
      <c r="T54" s="6"/>
      <c r="U54" s="6"/>
      <c r="V54" s="6"/>
      <c r="W54" s="6"/>
      <c r="X54" s="9"/>
    </row>
    <row r="55" s="1" customFormat="1" ht="9" spans="1:24">
      <c r="A55" s="6"/>
      <c r="B55" s="6"/>
      <c r="C55" s="6"/>
      <c r="D55" s="7"/>
      <c r="E55" s="7"/>
      <c r="F55" s="7"/>
      <c r="G55" s="7"/>
      <c r="H55" s="7"/>
      <c r="I55" s="7"/>
      <c r="J55" s="7"/>
      <c r="K55" s="6">
        <v>1</v>
      </c>
      <c r="L55" s="6"/>
      <c r="M55" s="6" t="s">
        <v>33</v>
      </c>
      <c r="N55" s="6" t="s">
        <v>53</v>
      </c>
      <c r="O55" s="6"/>
      <c r="P55" s="6"/>
      <c r="Q55" s="6"/>
      <c r="R55" s="6"/>
      <c r="S55" s="6"/>
      <c r="T55" s="6"/>
      <c r="U55" s="6"/>
      <c r="V55" s="6"/>
      <c r="W55" s="6"/>
      <c r="X55" s="9"/>
    </row>
    <row r="56" s="1" customFormat="1" customHeight="1" spans="1:24">
      <c r="A56" s="6" t="s">
        <v>30</v>
      </c>
      <c r="B56" s="6" t="s">
        <v>249</v>
      </c>
      <c r="C56" s="6" t="s">
        <v>32</v>
      </c>
      <c r="D56" s="7">
        <v>113</v>
      </c>
      <c r="E56" s="7">
        <v>79</v>
      </c>
      <c r="F56" s="7">
        <v>34</v>
      </c>
      <c r="G56" s="7"/>
      <c r="H56" s="7">
        <v>8</v>
      </c>
      <c r="I56" s="7"/>
      <c r="J56" s="7"/>
      <c r="K56" s="6">
        <v>1</v>
      </c>
      <c r="L56" s="6"/>
      <c r="M56" s="6" t="s">
        <v>63</v>
      </c>
      <c r="N56" s="6" t="s">
        <v>34</v>
      </c>
      <c r="O56" s="6"/>
      <c r="P56" s="6" t="s">
        <v>250</v>
      </c>
      <c r="Q56" s="6"/>
      <c r="R56" s="6"/>
      <c r="S56" s="6"/>
      <c r="T56" s="6"/>
      <c r="U56" s="6"/>
      <c r="V56" s="6"/>
      <c r="W56" s="6"/>
      <c r="X56" s="9"/>
    </row>
    <row r="57" s="1" customFormat="1" ht="9" spans="1:24">
      <c r="A57" s="6"/>
      <c r="B57" s="6"/>
      <c r="C57" s="6"/>
      <c r="D57" s="7"/>
      <c r="E57" s="7"/>
      <c r="F57" s="7"/>
      <c r="G57" s="7"/>
      <c r="H57" s="7"/>
      <c r="I57" s="7"/>
      <c r="J57" s="7"/>
      <c r="K57" s="6">
        <v>1</v>
      </c>
      <c r="L57" s="6"/>
      <c r="M57" s="6" t="s">
        <v>63</v>
      </c>
      <c r="N57" s="6" t="s">
        <v>43</v>
      </c>
      <c r="O57" s="6"/>
      <c r="P57" s="6"/>
      <c r="Q57" s="6"/>
      <c r="R57" s="6"/>
      <c r="S57" s="6"/>
      <c r="T57" s="6"/>
      <c r="U57" s="6"/>
      <c r="V57" s="6"/>
      <c r="W57" s="6"/>
      <c r="X57" s="9"/>
    </row>
    <row r="58" s="1" customFormat="1" ht="9" spans="1:24">
      <c r="A58" s="6"/>
      <c r="B58" s="6"/>
      <c r="C58" s="6"/>
      <c r="D58" s="7"/>
      <c r="E58" s="7"/>
      <c r="F58" s="7"/>
      <c r="G58" s="7"/>
      <c r="H58" s="7"/>
      <c r="I58" s="7"/>
      <c r="J58" s="7"/>
      <c r="K58" s="6">
        <v>1</v>
      </c>
      <c r="L58" s="6"/>
      <c r="M58" s="6" t="s">
        <v>63</v>
      </c>
      <c r="N58" s="6" t="s">
        <v>44</v>
      </c>
      <c r="O58" s="6"/>
      <c r="P58" s="6"/>
      <c r="Q58" s="6"/>
      <c r="R58" s="6"/>
      <c r="S58" s="6"/>
      <c r="T58" s="6"/>
      <c r="U58" s="6"/>
      <c r="V58" s="6"/>
      <c r="W58" s="6"/>
      <c r="X58" s="9"/>
    </row>
    <row r="59" s="1" customFormat="1" ht="9" spans="1:24">
      <c r="A59" s="6"/>
      <c r="B59" s="6"/>
      <c r="C59" s="6"/>
      <c r="D59" s="7"/>
      <c r="E59" s="7"/>
      <c r="F59" s="7"/>
      <c r="G59" s="7"/>
      <c r="H59" s="7"/>
      <c r="I59" s="7"/>
      <c r="J59" s="7"/>
      <c r="K59" s="6">
        <v>1</v>
      </c>
      <c r="L59" s="6"/>
      <c r="M59" s="6" t="s">
        <v>63</v>
      </c>
      <c r="N59" s="6" t="s">
        <v>45</v>
      </c>
      <c r="O59" s="6"/>
      <c r="P59" s="6"/>
      <c r="Q59" s="6"/>
      <c r="R59" s="6"/>
      <c r="S59" s="6"/>
      <c r="T59" s="6"/>
      <c r="U59" s="6"/>
      <c r="V59" s="6"/>
      <c r="W59" s="6"/>
      <c r="X59" s="9"/>
    </row>
    <row r="60" s="1" customFormat="1" ht="9" spans="1:24">
      <c r="A60" s="6"/>
      <c r="B60" s="6"/>
      <c r="C60" s="6"/>
      <c r="D60" s="7"/>
      <c r="E60" s="7"/>
      <c r="F60" s="7"/>
      <c r="G60" s="7"/>
      <c r="H60" s="7"/>
      <c r="I60" s="7"/>
      <c r="J60" s="7"/>
      <c r="K60" s="6">
        <v>1</v>
      </c>
      <c r="L60" s="6"/>
      <c r="M60" s="6" t="s">
        <v>63</v>
      </c>
      <c r="N60" s="6" t="s">
        <v>46</v>
      </c>
      <c r="O60" s="6"/>
      <c r="P60" s="6"/>
      <c r="Q60" s="6"/>
      <c r="R60" s="6"/>
      <c r="S60" s="6"/>
      <c r="T60" s="6"/>
      <c r="U60" s="6"/>
      <c r="V60" s="6"/>
      <c r="W60" s="6"/>
      <c r="X60" s="9"/>
    </row>
    <row r="61" s="1" customFormat="1" ht="9" spans="1:24">
      <c r="A61" s="6"/>
      <c r="B61" s="6"/>
      <c r="C61" s="6"/>
      <c r="D61" s="7"/>
      <c r="E61" s="7"/>
      <c r="F61" s="7"/>
      <c r="G61" s="7"/>
      <c r="H61" s="7"/>
      <c r="I61" s="7"/>
      <c r="J61" s="7"/>
      <c r="K61" s="6">
        <v>1</v>
      </c>
      <c r="L61" s="6"/>
      <c r="M61" s="6" t="s">
        <v>63</v>
      </c>
      <c r="N61" s="6" t="s">
        <v>50</v>
      </c>
      <c r="O61" s="6"/>
      <c r="P61" s="6"/>
      <c r="Q61" s="6"/>
      <c r="R61" s="6"/>
      <c r="S61" s="6"/>
      <c r="T61" s="6"/>
      <c r="U61" s="6"/>
      <c r="V61" s="6"/>
      <c r="W61" s="6"/>
      <c r="X61" s="9"/>
    </row>
    <row r="62" s="1" customFormat="1" ht="9" spans="1:24">
      <c r="A62" s="6"/>
      <c r="B62" s="6"/>
      <c r="C62" s="6"/>
      <c r="D62" s="7"/>
      <c r="E62" s="7"/>
      <c r="F62" s="7"/>
      <c r="G62" s="7"/>
      <c r="H62" s="7"/>
      <c r="I62" s="7"/>
      <c r="J62" s="7"/>
      <c r="K62" s="6">
        <v>1</v>
      </c>
      <c r="L62" s="6"/>
      <c r="M62" s="6" t="s">
        <v>63</v>
      </c>
      <c r="N62" s="6" t="s">
        <v>51</v>
      </c>
      <c r="O62" s="6"/>
      <c r="P62" s="6"/>
      <c r="Q62" s="6"/>
      <c r="R62" s="6"/>
      <c r="S62" s="6"/>
      <c r="T62" s="6"/>
      <c r="U62" s="6"/>
      <c r="V62" s="6"/>
      <c r="W62" s="6"/>
      <c r="X62" s="9"/>
    </row>
    <row r="63" s="1" customFormat="1" ht="9" spans="1:24">
      <c r="A63" s="6"/>
      <c r="B63" s="6"/>
      <c r="C63" s="6"/>
      <c r="D63" s="7"/>
      <c r="E63" s="7"/>
      <c r="F63" s="7"/>
      <c r="G63" s="7"/>
      <c r="H63" s="7"/>
      <c r="I63" s="7"/>
      <c r="J63" s="7"/>
      <c r="K63" s="6">
        <v>1</v>
      </c>
      <c r="L63" s="6"/>
      <c r="M63" s="6" t="s">
        <v>63</v>
      </c>
      <c r="N63" s="6" t="s">
        <v>52</v>
      </c>
      <c r="O63" s="6"/>
      <c r="P63" s="6"/>
      <c r="Q63" s="6"/>
      <c r="R63" s="6"/>
      <c r="S63" s="6"/>
      <c r="T63" s="6"/>
      <c r="U63" s="6"/>
      <c r="V63" s="6"/>
      <c r="W63" s="6"/>
      <c r="X63" s="9"/>
    </row>
    <row r="64" s="1" customFormat="1" customHeight="1" spans="1:24">
      <c r="A64" s="6" t="s">
        <v>30</v>
      </c>
      <c r="B64" s="6" t="s">
        <v>111</v>
      </c>
      <c r="C64" s="6" t="s">
        <v>32</v>
      </c>
      <c r="D64" s="7">
        <v>95</v>
      </c>
      <c r="E64" s="7">
        <v>66</v>
      </c>
      <c r="F64" s="7">
        <v>29</v>
      </c>
      <c r="G64" s="7"/>
      <c r="H64" s="7">
        <v>8</v>
      </c>
      <c r="I64" s="7"/>
      <c r="J64" s="7"/>
      <c r="K64" s="6">
        <v>1</v>
      </c>
      <c r="L64" s="6"/>
      <c r="M64" s="6" t="s">
        <v>63</v>
      </c>
      <c r="N64" s="6" t="s">
        <v>34</v>
      </c>
      <c r="O64" s="6"/>
      <c r="P64" s="6"/>
      <c r="Q64" s="6"/>
      <c r="R64" s="6"/>
      <c r="S64" s="6"/>
      <c r="T64" s="6"/>
      <c r="U64" s="6"/>
      <c r="V64" s="6"/>
      <c r="W64" s="6"/>
      <c r="X64" s="9"/>
    </row>
    <row r="65" s="1" customFormat="1" ht="9" spans="1:24">
      <c r="A65" s="6"/>
      <c r="B65" s="6"/>
      <c r="C65" s="6"/>
      <c r="D65" s="7"/>
      <c r="E65" s="7"/>
      <c r="F65" s="7"/>
      <c r="G65" s="7"/>
      <c r="H65" s="7"/>
      <c r="I65" s="7"/>
      <c r="J65" s="7"/>
      <c r="K65" s="6">
        <v>1</v>
      </c>
      <c r="L65" s="6"/>
      <c r="M65" s="6" t="s">
        <v>63</v>
      </c>
      <c r="N65" s="6" t="s">
        <v>43</v>
      </c>
      <c r="O65" s="6"/>
      <c r="P65" s="6"/>
      <c r="Q65" s="6"/>
      <c r="R65" s="6"/>
      <c r="S65" s="6"/>
      <c r="T65" s="6"/>
      <c r="U65" s="6"/>
      <c r="V65" s="6"/>
      <c r="W65" s="6"/>
      <c r="X65" s="9"/>
    </row>
    <row r="66" s="1" customFormat="1" ht="9" spans="1:24">
      <c r="A66" s="6"/>
      <c r="B66" s="6"/>
      <c r="C66" s="6"/>
      <c r="D66" s="7"/>
      <c r="E66" s="7"/>
      <c r="F66" s="7"/>
      <c r="G66" s="7"/>
      <c r="H66" s="7"/>
      <c r="I66" s="7"/>
      <c r="J66" s="7"/>
      <c r="K66" s="6">
        <v>1</v>
      </c>
      <c r="L66" s="6"/>
      <c r="M66" s="6" t="s">
        <v>63</v>
      </c>
      <c r="N66" s="6" t="s">
        <v>44</v>
      </c>
      <c r="O66" s="6"/>
      <c r="P66" s="6"/>
      <c r="Q66" s="6"/>
      <c r="R66" s="6"/>
      <c r="S66" s="6"/>
      <c r="T66" s="6"/>
      <c r="U66" s="6"/>
      <c r="V66" s="6"/>
      <c r="W66" s="6"/>
      <c r="X66" s="9"/>
    </row>
    <row r="67" s="1" customFormat="1" ht="9" spans="1:24">
      <c r="A67" s="6"/>
      <c r="B67" s="6"/>
      <c r="C67" s="6"/>
      <c r="D67" s="7"/>
      <c r="E67" s="7"/>
      <c r="F67" s="7"/>
      <c r="G67" s="7"/>
      <c r="H67" s="7"/>
      <c r="I67" s="7"/>
      <c r="J67" s="7"/>
      <c r="K67" s="6">
        <v>1</v>
      </c>
      <c r="L67" s="6"/>
      <c r="M67" s="6" t="s">
        <v>63</v>
      </c>
      <c r="N67" s="6" t="s">
        <v>45</v>
      </c>
      <c r="O67" s="6"/>
      <c r="P67" s="6"/>
      <c r="Q67" s="6"/>
      <c r="R67" s="6"/>
      <c r="S67" s="6"/>
      <c r="T67" s="6"/>
      <c r="U67" s="6"/>
      <c r="V67" s="6"/>
      <c r="W67" s="6"/>
      <c r="X67" s="9"/>
    </row>
    <row r="68" s="1" customFormat="1" ht="9" spans="1:24">
      <c r="A68" s="6"/>
      <c r="B68" s="6"/>
      <c r="C68" s="6"/>
      <c r="D68" s="7"/>
      <c r="E68" s="7"/>
      <c r="F68" s="7"/>
      <c r="G68" s="7"/>
      <c r="H68" s="7"/>
      <c r="I68" s="7"/>
      <c r="J68" s="7"/>
      <c r="K68" s="6">
        <v>1</v>
      </c>
      <c r="L68" s="6"/>
      <c r="M68" s="6" t="s">
        <v>63</v>
      </c>
      <c r="N68" s="6" t="s">
        <v>46</v>
      </c>
      <c r="O68" s="6"/>
      <c r="P68" s="6"/>
      <c r="Q68" s="6"/>
      <c r="R68" s="6"/>
      <c r="S68" s="6"/>
      <c r="T68" s="6"/>
      <c r="U68" s="6"/>
      <c r="V68" s="6"/>
      <c r="W68" s="6"/>
      <c r="X68" s="9"/>
    </row>
    <row r="69" s="1" customFormat="1" ht="9" spans="1:24">
      <c r="A69" s="6"/>
      <c r="B69" s="6"/>
      <c r="C69" s="6"/>
      <c r="D69" s="7"/>
      <c r="E69" s="7"/>
      <c r="F69" s="7"/>
      <c r="G69" s="7"/>
      <c r="H69" s="7"/>
      <c r="I69" s="7"/>
      <c r="J69" s="7"/>
      <c r="K69" s="6">
        <v>1</v>
      </c>
      <c r="L69" s="6"/>
      <c r="M69" s="6" t="s">
        <v>63</v>
      </c>
      <c r="N69" s="6" t="s">
        <v>50</v>
      </c>
      <c r="O69" s="6"/>
      <c r="P69" s="6"/>
      <c r="Q69" s="6"/>
      <c r="R69" s="6"/>
      <c r="S69" s="6"/>
      <c r="T69" s="6"/>
      <c r="U69" s="6"/>
      <c r="V69" s="6"/>
      <c r="W69" s="6"/>
      <c r="X69" s="9"/>
    </row>
    <row r="70" s="1" customFormat="1" ht="9" spans="1:24">
      <c r="A70" s="6"/>
      <c r="B70" s="6"/>
      <c r="C70" s="6"/>
      <c r="D70" s="7"/>
      <c r="E70" s="7"/>
      <c r="F70" s="7"/>
      <c r="G70" s="7"/>
      <c r="H70" s="7"/>
      <c r="I70" s="7"/>
      <c r="J70" s="7"/>
      <c r="K70" s="6">
        <v>1</v>
      </c>
      <c r="L70" s="6"/>
      <c r="M70" s="6" t="s">
        <v>63</v>
      </c>
      <c r="N70" s="6" t="s">
        <v>51</v>
      </c>
      <c r="O70" s="6"/>
      <c r="P70" s="6"/>
      <c r="Q70" s="6"/>
      <c r="R70" s="6"/>
      <c r="S70" s="6"/>
      <c r="T70" s="6"/>
      <c r="U70" s="6"/>
      <c r="V70" s="6"/>
      <c r="W70" s="6"/>
      <c r="X70" s="9"/>
    </row>
    <row r="71" s="1" customFormat="1" ht="9" spans="1:24">
      <c r="A71" s="6"/>
      <c r="B71" s="6"/>
      <c r="C71" s="6"/>
      <c r="D71" s="7"/>
      <c r="E71" s="7"/>
      <c r="F71" s="7"/>
      <c r="G71" s="7"/>
      <c r="H71" s="7"/>
      <c r="I71" s="7"/>
      <c r="J71" s="7"/>
      <c r="K71" s="6">
        <v>1</v>
      </c>
      <c r="L71" s="6"/>
      <c r="M71" s="6" t="s">
        <v>63</v>
      </c>
      <c r="N71" s="6" t="s">
        <v>47</v>
      </c>
      <c r="O71" s="6"/>
      <c r="P71" s="6"/>
      <c r="Q71" s="6"/>
      <c r="R71" s="6"/>
      <c r="S71" s="6"/>
      <c r="T71" s="6"/>
      <c r="U71" s="6"/>
      <c r="V71" s="6"/>
      <c r="W71" s="6"/>
      <c r="X71" s="9"/>
    </row>
    <row r="72" s="1" customFormat="1" ht="9" spans="1:24">
      <c r="A72" s="6" t="s">
        <v>30</v>
      </c>
      <c r="B72" s="6" t="s">
        <v>251</v>
      </c>
      <c r="C72" s="6" t="s">
        <v>32</v>
      </c>
      <c r="D72" s="7">
        <v>26</v>
      </c>
      <c r="E72" s="7">
        <v>12</v>
      </c>
      <c r="F72" s="7">
        <v>14</v>
      </c>
      <c r="G72" s="7"/>
      <c r="H72" s="7">
        <v>7</v>
      </c>
      <c r="I72" s="7"/>
      <c r="J72" s="7"/>
      <c r="K72" s="6">
        <v>2</v>
      </c>
      <c r="L72" s="6"/>
      <c r="M72" s="6" t="s">
        <v>63</v>
      </c>
      <c r="N72" s="6" t="s">
        <v>34</v>
      </c>
      <c r="O72" s="6"/>
      <c r="P72" s="6"/>
      <c r="Q72" s="6"/>
      <c r="R72" s="6"/>
      <c r="S72" s="6"/>
      <c r="T72" s="6"/>
      <c r="U72" s="6"/>
      <c r="V72" s="6"/>
      <c r="W72" s="6"/>
      <c r="X72" s="9"/>
    </row>
    <row r="73" s="1" customFormat="1" ht="9" spans="1:24">
      <c r="A73" s="6"/>
      <c r="B73" s="6"/>
      <c r="C73" s="6"/>
      <c r="D73" s="7"/>
      <c r="E73" s="7"/>
      <c r="F73" s="7"/>
      <c r="G73" s="7"/>
      <c r="H73" s="7"/>
      <c r="I73" s="7"/>
      <c r="J73" s="7"/>
      <c r="K73" s="6">
        <v>1</v>
      </c>
      <c r="L73" s="6"/>
      <c r="M73" s="6" t="s">
        <v>63</v>
      </c>
      <c r="N73" s="6" t="s">
        <v>43</v>
      </c>
      <c r="O73" s="6"/>
      <c r="P73" s="6"/>
      <c r="Q73" s="6"/>
      <c r="R73" s="6"/>
      <c r="S73" s="6"/>
      <c r="T73" s="6"/>
      <c r="U73" s="6"/>
      <c r="V73" s="6"/>
      <c r="W73" s="6"/>
      <c r="X73" s="9"/>
    </row>
    <row r="74" s="1" customFormat="1" ht="9" spans="1:24">
      <c r="A74" s="6"/>
      <c r="B74" s="6"/>
      <c r="C74" s="6"/>
      <c r="D74" s="7"/>
      <c r="E74" s="7"/>
      <c r="F74" s="7"/>
      <c r="G74" s="7"/>
      <c r="H74" s="7"/>
      <c r="I74" s="7"/>
      <c r="J74" s="7"/>
      <c r="K74" s="6">
        <v>1</v>
      </c>
      <c r="L74" s="6"/>
      <c r="M74" s="6" t="s">
        <v>63</v>
      </c>
      <c r="N74" s="6" t="s">
        <v>44</v>
      </c>
      <c r="O74" s="6"/>
      <c r="P74" s="6"/>
      <c r="Q74" s="6"/>
      <c r="R74" s="6"/>
      <c r="S74" s="6"/>
      <c r="T74" s="6"/>
      <c r="U74" s="6"/>
      <c r="V74" s="6"/>
      <c r="W74" s="6"/>
      <c r="X74" s="9"/>
    </row>
    <row r="75" s="1" customFormat="1" ht="9" spans="1:24">
      <c r="A75" s="6"/>
      <c r="B75" s="6"/>
      <c r="C75" s="6"/>
      <c r="D75" s="7"/>
      <c r="E75" s="7"/>
      <c r="F75" s="7"/>
      <c r="G75" s="7"/>
      <c r="H75" s="7"/>
      <c r="I75" s="7"/>
      <c r="J75" s="7"/>
      <c r="K75" s="6">
        <v>1</v>
      </c>
      <c r="L75" s="6"/>
      <c r="M75" s="6" t="s">
        <v>63</v>
      </c>
      <c r="N75" s="6" t="s">
        <v>45</v>
      </c>
      <c r="O75" s="6"/>
      <c r="P75" s="6"/>
      <c r="Q75" s="6"/>
      <c r="R75" s="6"/>
      <c r="S75" s="6"/>
      <c r="T75" s="6"/>
      <c r="U75" s="6"/>
      <c r="V75" s="6"/>
      <c r="W75" s="6"/>
      <c r="X75" s="9"/>
    </row>
    <row r="76" s="1" customFormat="1" ht="9" spans="1:24">
      <c r="A76" s="6"/>
      <c r="B76" s="6"/>
      <c r="C76" s="6"/>
      <c r="D76" s="7"/>
      <c r="E76" s="7"/>
      <c r="F76" s="7"/>
      <c r="G76" s="7"/>
      <c r="H76" s="7"/>
      <c r="I76" s="7"/>
      <c r="J76" s="7"/>
      <c r="K76" s="6">
        <v>1</v>
      </c>
      <c r="L76" s="6"/>
      <c r="M76" s="6" t="s">
        <v>63</v>
      </c>
      <c r="N76" s="6" t="s">
        <v>49</v>
      </c>
      <c r="O76" s="6"/>
      <c r="P76" s="6"/>
      <c r="Q76" s="6"/>
      <c r="R76" s="6"/>
      <c r="S76" s="6"/>
      <c r="T76" s="6"/>
      <c r="U76" s="6"/>
      <c r="V76" s="6"/>
      <c r="W76" s="6"/>
      <c r="X76" s="9"/>
    </row>
    <row r="77" s="1" customFormat="1" ht="9" spans="1:24">
      <c r="A77" s="6"/>
      <c r="B77" s="6"/>
      <c r="C77" s="6"/>
      <c r="D77" s="7"/>
      <c r="E77" s="7"/>
      <c r="F77" s="7"/>
      <c r="G77" s="7"/>
      <c r="H77" s="7"/>
      <c r="I77" s="7"/>
      <c r="J77" s="7"/>
      <c r="K77" s="6">
        <v>1</v>
      </c>
      <c r="L77" s="6"/>
      <c r="M77" s="6" t="s">
        <v>63</v>
      </c>
      <c r="N77" s="6" t="s">
        <v>46</v>
      </c>
      <c r="O77" s="6"/>
      <c r="P77" s="6"/>
      <c r="Q77" s="6"/>
      <c r="R77" s="6"/>
      <c r="S77" s="6"/>
      <c r="T77" s="6"/>
      <c r="U77" s="6"/>
      <c r="V77" s="6"/>
      <c r="W77" s="6"/>
      <c r="X77" s="9"/>
    </row>
    <row r="78" s="1" customFormat="1" ht="9" spans="1:24">
      <c r="A78" s="6" t="s">
        <v>30</v>
      </c>
      <c r="B78" s="6" t="s">
        <v>71</v>
      </c>
      <c r="C78" s="6" t="s">
        <v>32</v>
      </c>
      <c r="D78" s="7">
        <v>29</v>
      </c>
      <c r="E78" s="7">
        <v>14</v>
      </c>
      <c r="F78" s="7">
        <v>15</v>
      </c>
      <c r="G78" s="7"/>
      <c r="H78" s="7">
        <v>7</v>
      </c>
      <c r="I78" s="7"/>
      <c r="J78" s="7"/>
      <c r="K78" s="6">
        <v>1</v>
      </c>
      <c r="L78" s="6"/>
      <c r="M78" s="6" t="s">
        <v>63</v>
      </c>
      <c r="N78" s="6" t="s">
        <v>34</v>
      </c>
      <c r="O78" s="6"/>
      <c r="P78" s="6"/>
      <c r="Q78" s="6"/>
      <c r="R78" s="6"/>
      <c r="S78" s="6"/>
      <c r="T78" s="6"/>
      <c r="U78" s="6"/>
      <c r="V78" s="6"/>
      <c r="W78" s="6"/>
      <c r="X78" s="9"/>
    </row>
    <row r="79" s="1" customFormat="1" ht="9" spans="1:24">
      <c r="A79" s="6"/>
      <c r="B79" s="6"/>
      <c r="C79" s="6"/>
      <c r="D79" s="7"/>
      <c r="E79" s="7"/>
      <c r="F79" s="7"/>
      <c r="G79" s="7"/>
      <c r="H79" s="7"/>
      <c r="I79" s="7"/>
      <c r="J79" s="7"/>
      <c r="K79" s="6">
        <v>1</v>
      </c>
      <c r="L79" s="6"/>
      <c r="M79" s="6" t="s">
        <v>63</v>
      </c>
      <c r="N79" s="6" t="s">
        <v>43</v>
      </c>
      <c r="O79" s="6"/>
      <c r="P79" s="6"/>
      <c r="Q79" s="6"/>
      <c r="R79" s="6"/>
      <c r="S79" s="6"/>
      <c r="T79" s="6"/>
      <c r="U79" s="6"/>
      <c r="V79" s="6"/>
      <c r="W79" s="6"/>
      <c r="X79" s="9"/>
    </row>
    <row r="80" s="1" customFormat="1" ht="9" spans="1:24">
      <c r="A80" s="6"/>
      <c r="B80" s="6"/>
      <c r="C80" s="6"/>
      <c r="D80" s="7"/>
      <c r="E80" s="7"/>
      <c r="F80" s="7"/>
      <c r="G80" s="7"/>
      <c r="H80" s="7"/>
      <c r="I80" s="7"/>
      <c r="J80" s="7"/>
      <c r="K80" s="6">
        <v>2</v>
      </c>
      <c r="L80" s="6"/>
      <c r="M80" s="6" t="s">
        <v>63</v>
      </c>
      <c r="N80" s="6" t="s">
        <v>44</v>
      </c>
      <c r="O80" s="6"/>
      <c r="P80" s="6"/>
      <c r="Q80" s="6"/>
      <c r="R80" s="6"/>
      <c r="S80" s="6"/>
      <c r="T80" s="6"/>
      <c r="U80" s="6"/>
      <c r="V80" s="6"/>
      <c r="W80" s="6"/>
      <c r="X80" s="9"/>
    </row>
    <row r="81" s="1" customFormat="1" ht="9" spans="1:24">
      <c r="A81" s="6"/>
      <c r="B81" s="6"/>
      <c r="C81" s="6"/>
      <c r="D81" s="7"/>
      <c r="E81" s="7"/>
      <c r="F81" s="7"/>
      <c r="G81" s="7"/>
      <c r="H81" s="7"/>
      <c r="I81" s="7"/>
      <c r="J81" s="7"/>
      <c r="K81" s="6">
        <v>1</v>
      </c>
      <c r="L81" s="6"/>
      <c r="M81" s="6" t="s">
        <v>63</v>
      </c>
      <c r="N81" s="6" t="s">
        <v>50</v>
      </c>
      <c r="O81" s="6"/>
      <c r="P81" s="6"/>
      <c r="Q81" s="6"/>
      <c r="R81" s="6"/>
      <c r="S81" s="6"/>
      <c r="T81" s="6"/>
      <c r="U81" s="6"/>
      <c r="V81" s="6"/>
      <c r="W81" s="6"/>
      <c r="X81" s="9"/>
    </row>
    <row r="82" s="1" customFormat="1" ht="9" spans="1:24">
      <c r="A82" s="6"/>
      <c r="B82" s="6"/>
      <c r="C82" s="6"/>
      <c r="D82" s="7"/>
      <c r="E82" s="7"/>
      <c r="F82" s="7"/>
      <c r="G82" s="7"/>
      <c r="H82" s="7"/>
      <c r="I82" s="7"/>
      <c r="J82" s="7"/>
      <c r="K82" s="6">
        <v>1</v>
      </c>
      <c r="L82" s="6"/>
      <c r="M82" s="6" t="s">
        <v>63</v>
      </c>
      <c r="N82" s="6" t="s">
        <v>47</v>
      </c>
      <c r="O82" s="6"/>
      <c r="P82" s="6"/>
      <c r="Q82" s="6"/>
      <c r="R82" s="6"/>
      <c r="S82" s="6"/>
      <c r="T82" s="6"/>
      <c r="U82" s="6"/>
      <c r="V82" s="6"/>
      <c r="W82" s="6"/>
      <c r="X82" s="9"/>
    </row>
    <row r="83" s="1" customFormat="1" ht="9" spans="1:24">
      <c r="A83" s="6"/>
      <c r="B83" s="6"/>
      <c r="C83" s="6"/>
      <c r="D83" s="7"/>
      <c r="E83" s="7"/>
      <c r="F83" s="7"/>
      <c r="G83" s="7"/>
      <c r="H83" s="7"/>
      <c r="I83" s="7"/>
      <c r="J83" s="7"/>
      <c r="K83" s="6">
        <v>1</v>
      </c>
      <c r="L83" s="6"/>
      <c r="M83" s="6" t="s">
        <v>63</v>
      </c>
      <c r="N83" s="6" t="s">
        <v>51</v>
      </c>
      <c r="O83" s="6"/>
      <c r="P83" s="6"/>
      <c r="Q83" s="6"/>
      <c r="R83" s="6"/>
      <c r="S83" s="6"/>
      <c r="T83" s="6"/>
      <c r="U83" s="6"/>
      <c r="V83" s="6"/>
      <c r="W83" s="6"/>
      <c r="X83" s="10"/>
    </row>
    <row r="84" s="1" customFormat="1" customHeight="1" spans="1:24">
      <c r="A84" s="6" t="s">
        <v>30</v>
      </c>
      <c r="B84" s="6" t="s">
        <v>252</v>
      </c>
      <c r="C84" s="6" t="s">
        <v>32</v>
      </c>
      <c r="D84" s="7">
        <v>56</v>
      </c>
      <c r="E84" s="7">
        <v>46</v>
      </c>
      <c r="F84" s="7">
        <v>10</v>
      </c>
      <c r="G84" s="7">
        <v>2</v>
      </c>
      <c r="H84" s="7">
        <v>5</v>
      </c>
      <c r="I84" s="7"/>
      <c r="J84" s="7"/>
      <c r="K84" s="6">
        <v>1</v>
      </c>
      <c r="L84" s="6"/>
      <c r="M84" s="6" t="s">
        <v>63</v>
      </c>
      <c r="N84" s="6" t="s">
        <v>34</v>
      </c>
      <c r="O84" s="8" t="s">
        <v>35</v>
      </c>
      <c r="P84" s="6" t="s">
        <v>250</v>
      </c>
      <c r="Q84" s="8" t="s">
        <v>237</v>
      </c>
      <c r="R84" s="6" t="s">
        <v>35</v>
      </c>
      <c r="S84" s="6" t="s">
        <v>238</v>
      </c>
      <c r="T84" s="6" t="s">
        <v>239</v>
      </c>
      <c r="U84" s="8" t="s">
        <v>40</v>
      </c>
      <c r="V84" s="8" t="s">
        <v>66</v>
      </c>
      <c r="W84" s="8"/>
      <c r="X84" s="6"/>
    </row>
    <row r="85" s="1" customFormat="1" ht="9" spans="1:24">
      <c r="A85" s="6"/>
      <c r="B85" s="6"/>
      <c r="C85" s="6"/>
      <c r="D85" s="7"/>
      <c r="E85" s="7"/>
      <c r="F85" s="7"/>
      <c r="G85" s="7"/>
      <c r="H85" s="7"/>
      <c r="I85" s="7"/>
      <c r="J85" s="7"/>
      <c r="K85" s="6">
        <v>1</v>
      </c>
      <c r="L85" s="6"/>
      <c r="M85" s="6" t="s">
        <v>63</v>
      </c>
      <c r="N85" s="6" t="s">
        <v>43</v>
      </c>
      <c r="O85" s="9"/>
      <c r="P85" s="6"/>
      <c r="Q85" s="9"/>
      <c r="R85" s="6"/>
      <c r="S85" s="6"/>
      <c r="T85" s="6"/>
      <c r="U85" s="9"/>
      <c r="V85" s="9"/>
      <c r="W85" s="9"/>
      <c r="X85" s="6"/>
    </row>
    <row r="86" s="1" customFormat="1" ht="9" spans="1:24">
      <c r="A86" s="6"/>
      <c r="B86" s="6"/>
      <c r="C86" s="6"/>
      <c r="D86" s="7"/>
      <c r="E86" s="7"/>
      <c r="F86" s="7"/>
      <c r="G86" s="7"/>
      <c r="H86" s="7"/>
      <c r="I86" s="7"/>
      <c r="J86" s="7"/>
      <c r="K86" s="6">
        <v>1</v>
      </c>
      <c r="L86" s="6"/>
      <c r="M86" s="6" t="s">
        <v>63</v>
      </c>
      <c r="N86" s="6" t="s">
        <v>44</v>
      </c>
      <c r="O86" s="9"/>
      <c r="P86" s="6"/>
      <c r="Q86" s="9"/>
      <c r="R86" s="6"/>
      <c r="S86" s="6"/>
      <c r="T86" s="6"/>
      <c r="U86" s="9"/>
      <c r="V86" s="9"/>
      <c r="W86" s="9"/>
      <c r="X86" s="6"/>
    </row>
    <row r="87" s="1" customFormat="1" ht="9" spans="1:24">
      <c r="A87" s="6"/>
      <c r="B87" s="6"/>
      <c r="C87" s="6"/>
      <c r="D87" s="7"/>
      <c r="E87" s="7"/>
      <c r="F87" s="7"/>
      <c r="G87" s="7"/>
      <c r="H87" s="7"/>
      <c r="I87" s="7"/>
      <c r="J87" s="7"/>
      <c r="K87" s="6">
        <v>1</v>
      </c>
      <c r="L87" s="6"/>
      <c r="M87" s="6" t="s">
        <v>63</v>
      </c>
      <c r="N87" s="6" t="s">
        <v>45</v>
      </c>
      <c r="O87" s="9"/>
      <c r="P87" s="6"/>
      <c r="Q87" s="9"/>
      <c r="R87" s="6"/>
      <c r="S87" s="6"/>
      <c r="T87" s="6"/>
      <c r="U87" s="9"/>
      <c r="V87" s="9"/>
      <c r="W87" s="9"/>
      <c r="X87" s="6"/>
    </row>
    <row r="88" s="1" customFormat="1" ht="9" spans="1:24">
      <c r="A88" s="6"/>
      <c r="B88" s="6"/>
      <c r="C88" s="6"/>
      <c r="D88" s="7"/>
      <c r="E88" s="7"/>
      <c r="F88" s="7"/>
      <c r="G88" s="7"/>
      <c r="H88" s="7"/>
      <c r="I88" s="7"/>
      <c r="J88" s="7"/>
      <c r="K88" s="6">
        <v>1</v>
      </c>
      <c r="L88" s="6"/>
      <c r="M88" s="6" t="s">
        <v>63</v>
      </c>
      <c r="N88" s="6" t="s">
        <v>49</v>
      </c>
      <c r="O88" s="9"/>
      <c r="P88" s="6"/>
      <c r="Q88" s="9"/>
      <c r="R88" s="6"/>
      <c r="S88" s="6"/>
      <c r="T88" s="6"/>
      <c r="U88" s="9"/>
      <c r="V88" s="9"/>
      <c r="W88" s="9"/>
      <c r="X88" s="6"/>
    </row>
    <row r="89" s="1" customFormat="1" customHeight="1" spans="1:24">
      <c r="A89" s="6" t="s">
        <v>30</v>
      </c>
      <c r="B89" s="6" t="s">
        <v>70</v>
      </c>
      <c r="C89" s="6" t="s">
        <v>32</v>
      </c>
      <c r="D89" s="7">
        <v>115</v>
      </c>
      <c r="E89" s="7">
        <v>95</v>
      </c>
      <c r="F89" s="7">
        <v>20</v>
      </c>
      <c r="G89" s="7">
        <v>3</v>
      </c>
      <c r="H89" s="7">
        <v>15</v>
      </c>
      <c r="I89" s="7"/>
      <c r="J89" s="7"/>
      <c r="K89" s="6">
        <v>4</v>
      </c>
      <c r="L89" s="6"/>
      <c r="M89" s="6" t="s">
        <v>63</v>
      </c>
      <c r="N89" s="6" t="s">
        <v>34</v>
      </c>
      <c r="O89" s="9"/>
      <c r="P89" s="6"/>
      <c r="Q89" s="9"/>
      <c r="R89" s="6"/>
      <c r="S89" s="6"/>
      <c r="T89" s="6"/>
      <c r="U89" s="9"/>
      <c r="V89" s="9"/>
      <c r="W89" s="9"/>
      <c r="X89" s="6"/>
    </row>
    <row r="90" s="1" customFormat="1" ht="9" spans="1:24">
      <c r="A90" s="6"/>
      <c r="B90" s="6"/>
      <c r="C90" s="6"/>
      <c r="D90" s="7"/>
      <c r="E90" s="7"/>
      <c r="F90" s="7"/>
      <c r="G90" s="7"/>
      <c r="H90" s="7"/>
      <c r="I90" s="7"/>
      <c r="J90" s="7"/>
      <c r="K90" s="6">
        <v>3</v>
      </c>
      <c r="L90" s="6"/>
      <c r="M90" s="6" t="s">
        <v>63</v>
      </c>
      <c r="N90" s="6" t="s">
        <v>43</v>
      </c>
      <c r="O90" s="9"/>
      <c r="P90" s="6"/>
      <c r="Q90" s="9"/>
      <c r="R90" s="6"/>
      <c r="S90" s="6"/>
      <c r="T90" s="6"/>
      <c r="U90" s="9"/>
      <c r="V90" s="9"/>
      <c r="W90" s="9"/>
      <c r="X90" s="6"/>
    </row>
    <row r="91" s="1" customFormat="1" ht="9" spans="1:24">
      <c r="A91" s="6"/>
      <c r="B91" s="6"/>
      <c r="C91" s="6"/>
      <c r="D91" s="7"/>
      <c r="E91" s="7"/>
      <c r="F91" s="7"/>
      <c r="G91" s="7"/>
      <c r="H91" s="7"/>
      <c r="I91" s="7"/>
      <c r="J91" s="7"/>
      <c r="K91" s="6">
        <v>3</v>
      </c>
      <c r="L91" s="6"/>
      <c r="M91" s="6" t="s">
        <v>63</v>
      </c>
      <c r="N91" s="6" t="s">
        <v>44</v>
      </c>
      <c r="O91" s="9"/>
      <c r="P91" s="6"/>
      <c r="Q91" s="9"/>
      <c r="R91" s="6"/>
      <c r="S91" s="6"/>
      <c r="T91" s="6"/>
      <c r="U91" s="9"/>
      <c r="V91" s="9"/>
      <c r="W91" s="9"/>
      <c r="X91" s="6"/>
    </row>
    <row r="92" s="1" customFormat="1" ht="9" spans="1:24">
      <c r="A92" s="6"/>
      <c r="B92" s="6"/>
      <c r="C92" s="6"/>
      <c r="D92" s="7"/>
      <c r="E92" s="7"/>
      <c r="F92" s="7"/>
      <c r="G92" s="7"/>
      <c r="H92" s="7"/>
      <c r="I92" s="7"/>
      <c r="J92" s="7"/>
      <c r="K92" s="6">
        <v>1</v>
      </c>
      <c r="L92" s="6"/>
      <c r="M92" s="6" t="s">
        <v>63</v>
      </c>
      <c r="N92" s="6" t="s">
        <v>49</v>
      </c>
      <c r="O92" s="9"/>
      <c r="P92" s="6"/>
      <c r="Q92" s="9"/>
      <c r="R92" s="6"/>
      <c r="S92" s="6"/>
      <c r="T92" s="6"/>
      <c r="U92" s="9"/>
      <c r="V92" s="9"/>
      <c r="W92" s="9"/>
      <c r="X92" s="6"/>
    </row>
    <row r="93" s="1" customFormat="1" ht="9" spans="1:24">
      <c r="A93" s="6"/>
      <c r="B93" s="6"/>
      <c r="C93" s="6"/>
      <c r="D93" s="7"/>
      <c r="E93" s="7"/>
      <c r="F93" s="7"/>
      <c r="G93" s="7"/>
      <c r="H93" s="7"/>
      <c r="I93" s="7"/>
      <c r="J93" s="7"/>
      <c r="K93" s="6">
        <v>1</v>
      </c>
      <c r="L93" s="6"/>
      <c r="M93" s="6" t="s">
        <v>63</v>
      </c>
      <c r="N93" s="6" t="s">
        <v>52</v>
      </c>
      <c r="O93" s="9"/>
      <c r="P93" s="6"/>
      <c r="Q93" s="9"/>
      <c r="R93" s="6"/>
      <c r="S93" s="6"/>
      <c r="T93" s="6"/>
      <c r="U93" s="9"/>
      <c r="V93" s="9"/>
      <c r="W93" s="9"/>
      <c r="X93" s="6"/>
    </row>
    <row r="94" s="1" customFormat="1" ht="9" spans="1:24">
      <c r="A94" s="6"/>
      <c r="B94" s="6"/>
      <c r="C94" s="6"/>
      <c r="D94" s="7"/>
      <c r="E94" s="7"/>
      <c r="F94" s="7"/>
      <c r="G94" s="7"/>
      <c r="H94" s="7"/>
      <c r="I94" s="7"/>
      <c r="J94" s="7"/>
      <c r="K94" s="6">
        <v>2</v>
      </c>
      <c r="L94" s="6"/>
      <c r="M94" s="6" t="s">
        <v>63</v>
      </c>
      <c r="N94" s="6" t="s">
        <v>69</v>
      </c>
      <c r="O94" s="9"/>
      <c r="P94" s="6"/>
      <c r="Q94" s="9"/>
      <c r="R94" s="6"/>
      <c r="S94" s="6"/>
      <c r="T94" s="6"/>
      <c r="U94" s="9"/>
      <c r="V94" s="9"/>
      <c r="W94" s="9"/>
      <c r="X94" s="6"/>
    </row>
    <row r="95" s="1" customFormat="1" ht="9" spans="1:24">
      <c r="A95" s="6"/>
      <c r="B95" s="6"/>
      <c r="C95" s="6"/>
      <c r="D95" s="7"/>
      <c r="E95" s="7"/>
      <c r="F95" s="7"/>
      <c r="G95" s="7"/>
      <c r="H95" s="7"/>
      <c r="I95" s="7"/>
      <c r="J95" s="7"/>
      <c r="K95" s="6">
        <v>1</v>
      </c>
      <c r="L95" s="6"/>
      <c r="M95" s="6" t="s">
        <v>63</v>
      </c>
      <c r="N95" s="6" t="s">
        <v>54</v>
      </c>
      <c r="O95" s="9"/>
      <c r="P95" s="6"/>
      <c r="Q95" s="9"/>
      <c r="R95" s="6"/>
      <c r="S95" s="6"/>
      <c r="T95" s="6"/>
      <c r="U95" s="9"/>
      <c r="V95" s="9"/>
      <c r="W95" s="9"/>
      <c r="X95" s="6"/>
    </row>
    <row r="96" s="1" customFormat="1" customHeight="1" spans="1:24">
      <c r="A96" s="6" t="s">
        <v>30</v>
      </c>
      <c r="B96" s="6" t="s">
        <v>83</v>
      </c>
      <c r="C96" s="6" t="s">
        <v>32</v>
      </c>
      <c r="D96" s="7">
        <v>315</v>
      </c>
      <c r="E96" s="7">
        <v>266</v>
      </c>
      <c r="F96" s="7">
        <v>49</v>
      </c>
      <c r="G96" s="7">
        <v>20</v>
      </c>
      <c r="H96" s="7">
        <v>32</v>
      </c>
      <c r="I96" s="7"/>
      <c r="J96" s="7"/>
      <c r="K96" s="6">
        <v>3</v>
      </c>
      <c r="L96" s="6"/>
      <c r="M96" s="6" t="s">
        <v>63</v>
      </c>
      <c r="N96" s="6" t="s">
        <v>34</v>
      </c>
      <c r="O96" s="9"/>
      <c r="P96" s="6"/>
      <c r="Q96" s="9"/>
      <c r="R96" s="6"/>
      <c r="S96" s="6"/>
      <c r="T96" s="6"/>
      <c r="U96" s="9"/>
      <c r="V96" s="9"/>
      <c r="W96" s="9"/>
      <c r="X96" s="6"/>
    </row>
    <row r="97" s="1" customFormat="1" ht="9" spans="1:24">
      <c r="A97" s="6"/>
      <c r="B97" s="6"/>
      <c r="C97" s="6"/>
      <c r="D97" s="7"/>
      <c r="E97" s="7"/>
      <c r="F97" s="7"/>
      <c r="G97" s="7"/>
      <c r="H97" s="7"/>
      <c r="I97" s="7"/>
      <c r="J97" s="7"/>
      <c r="K97" s="6">
        <v>3</v>
      </c>
      <c r="L97" s="6"/>
      <c r="M97" s="6" t="s">
        <v>63</v>
      </c>
      <c r="N97" s="6" t="s">
        <v>43</v>
      </c>
      <c r="O97" s="9"/>
      <c r="P97" s="6"/>
      <c r="Q97" s="9"/>
      <c r="R97" s="6"/>
      <c r="S97" s="6"/>
      <c r="T97" s="6"/>
      <c r="U97" s="9"/>
      <c r="V97" s="9"/>
      <c r="W97" s="9"/>
      <c r="X97" s="6"/>
    </row>
    <row r="98" s="1" customFormat="1" ht="10" customHeight="1" spans="1:24">
      <c r="A98" s="6"/>
      <c r="B98" s="6"/>
      <c r="C98" s="6"/>
      <c r="D98" s="7"/>
      <c r="E98" s="7"/>
      <c r="F98" s="7"/>
      <c r="G98" s="7"/>
      <c r="H98" s="7"/>
      <c r="I98" s="7"/>
      <c r="J98" s="7"/>
      <c r="K98" s="6">
        <v>3</v>
      </c>
      <c r="L98" s="6"/>
      <c r="M98" s="6" t="s">
        <v>63</v>
      </c>
      <c r="N98" s="6" t="s">
        <v>44</v>
      </c>
      <c r="O98" s="9"/>
      <c r="P98" s="6"/>
      <c r="Q98" s="9"/>
      <c r="R98" s="6"/>
      <c r="S98" s="6"/>
      <c r="T98" s="6"/>
      <c r="U98" s="9"/>
      <c r="V98" s="9"/>
      <c r="W98" s="9"/>
      <c r="X98" s="6"/>
    </row>
    <row r="99" s="1" customFormat="1" ht="10" customHeight="1" spans="1:24">
      <c r="A99" s="6"/>
      <c r="B99" s="6"/>
      <c r="C99" s="6"/>
      <c r="D99" s="7"/>
      <c r="E99" s="7"/>
      <c r="F99" s="7"/>
      <c r="G99" s="7"/>
      <c r="H99" s="7"/>
      <c r="I99" s="7"/>
      <c r="J99" s="7"/>
      <c r="K99" s="6">
        <v>2</v>
      </c>
      <c r="L99" s="6"/>
      <c r="M99" s="6" t="s">
        <v>63</v>
      </c>
      <c r="N99" s="6" t="s">
        <v>45</v>
      </c>
      <c r="O99" s="9"/>
      <c r="P99" s="6"/>
      <c r="Q99" s="9"/>
      <c r="R99" s="6"/>
      <c r="S99" s="6"/>
      <c r="T99" s="6"/>
      <c r="U99" s="9"/>
      <c r="V99" s="9"/>
      <c r="W99" s="9"/>
      <c r="X99" s="6"/>
    </row>
    <row r="100" s="1" customFormat="1" ht="10" customHeight="1" spans="1:24">
      <c r="A100" s="6"/>
      <c r="B100" s="6"/>
      <c r="C100" s="6"/>
      <c r="D100" s="7"/>
      <c r="E100" s="7"/>
      <c r="F100" s="7"/>
      <c r="G100" s="7"/>
      <c r="H100" s="7"/>
      <c r="I100" s="7"/>
      <c r="J100" s="7"/>
      <c r="K100" s="6">
        <v>1</v>
      </c>
      <c r="L100" s="6"/>
      <c r="M100" s="6" t="s">
        <v>63</v>
      </c>
      <c r="N100" s="6" t="s">
        <v>49</v>
      </c>
      <c r="O100" s="9"/>
      <c r="P100" s="6"/>
      <c r="Q100" s="9"/>
      <c r="R100" s="6"/>
      <c r="S100" s="6"/>
      <c r="T100" s="6"/>
      <c r="U100" s="9"/>
      <c r="V100" s="9"/>
      <c r="W100" s="9"/>
      <c r="X100" s="6"/>
    </row>
    <row r="101" s="1" customFormat="1" ht="10" customHeight="1" spans="1:24">
      <c r="A101" s="6"/>
      <c r="B101" s="6"/>
      <c r="C101" s="6"/>
      <c r="D101" s="7"/>
      <c r="E101" s="7"/>
      <c r="F101" s="7"/>
      <c r="G101" s="7"/>
      <c r="H101" s="7"/>
      <c r="I101" s="7"/>
      <c r="J101" s="7"/>
      <c r="K101" s="6">
        <v>2</v>
      </c>
      <c r="L101" s="6"/>
      <c r="M101" s="6" t="s">
        <v>63</v>
      </c>
      <c r="N101" s="6" t="s">
        <v>46</v>
      </c>
      <c r="O101" s="9"/>
      <c r="P101" s="6"/>
      <c r="Q101" s="9"/>
      <c r="R101" s="6"/>
      <c r="S101" s="6"/>
      <c r="T101" s="6"/>
      <c r="U101" s="9"/>
      <c r="V101" s="9"/>
      <c r="W101" s="9"/>
      <c r="X101" s="6"/>
    </row>
    <row r="102" s="1" customFormat="1" ht="10" customHeight="1" spans="1:24">
      <c r="A102" s="6"/>
      <c r="B102" s="6"/>
      <c r="C102" s="6"/>
      <c r="D102" s="7"/>
      <c r="E102" s="7"/>
      <c r="F102" s="7"/>
      <c r="G102" s="7"/>
      <c r="H102" s="7"/>
      <c r="I102" s="7"/>
      <c r="J102" s="7"/>
      <c r="K102" s="6">
        <v>2</v>
      </c>
      <c r="L102" s="6"/>
      <c r="M102" s="6" t="s">
        <v>63</v>
      </c>
      <c r="N102" s="6" t="s">
        <v>50</v>
      </c>
      <c r="O102" s="9"/>
      <c r="P102" s="6"/>
      <c r="Q102" s="9"/>
      <c r="R102" s="6"/>
      <c r="S102" s="6"/>
      <c r="T102" s="6"/>
      <c r="U102" s="9"/>
      <c r="V102" s="9"/>
      <c r="W102" s="9"/>
      <c r="X102" s="6"/>
    </row>
    <row r="103" s="1" customFormat="1" ht="10" customHeight="1" spans="1:24">
      <c r="A103" s="6"/>
      <c r="B103" s="6"/>
      <c r="C103" s="6"/>
      <c r="D103" s="7"/>
      <c r="E103" s="7"/>
      <c r="F103" s="7"/>
      <c r="G103" s="7"/>
      <c r="H103" s="7"/>
      <c r="I103" s="7"/>
      <c r="J103" s="7"/>
      <c r="K103" s="6">
        <v>2</v>
      </c>
      <c r="L103" s="6"/>
      <c r="M103" s="6" t="s">
        <v>63</v>
      </c>
      <c r="N103" s="6" t="s">
        <v>47</v>
      </c>
      <c r="O103" s="9"/>
      <c r="P103" s="6"/>
      <c r="Q103" s="9"/>
      <c r="R103" s="6"/>
      <c r="S103" s="6"/>
      <c r="T103" s="6"/>
      <c r="U103" s="9"/>
      <c r="V103" s="9"/>
      <c r="W103" s="9"/>
      <c r="X103" s="6"/>
    </row>
    <row r="104" s="1" customFormat="1" ht="10" customHeight="1" spans="1:24">
      <c r="A104" s="6"/>
      <c r="B104" s="6"/>
      <c r="C104" s="6"/>
      <c r="D104" s="7"/>
      <c r="E104" s="7"/>
      <c r="F104" s="7"/>
      <c r="G104" s="7"/>
      <c r="H104" s="7"/>
      <c r="I104" s="7"/>
      <c r="J104" s="7"/>
      <c r="K104" s="6">
        <v>2</v>
      </c>
      <c r="L104" s="6"/>
      <c r="M104" s="6" t="s">
        <v>63</v>
      </c>
      <c r="N104" s="6" t="s">
        <v>51</v>
      </c>
      <c r="O104" s="9"/>
      <c r="P104" s="6"/>
      <c r="Q104" s="9"/>
      <c r="R104" s="6"/>
      <c r="S104" s="6"/>
      <c r="T104" s="6"/>
      <c r="U104" s="9"/>
      <c r="V104" s="9"/>
      <c r="W104" s="9"/>
      <c r="X104" s="6"/>
    </row>
    <row r="105" s="1" customFormat="1" ht="10" customHeight="1" spans="1:24">
      <c r="A105" s="6" t="s">
        <v>30</v>
      </c>
      <c r="B105" s="6"/>
      <c r="C105" s="6"/>
      <c r="D105" s="7"/>
      <c r="E105" s="7"/>
      <c r="F105" s="7"/>
      <c r="G105" s="7"/>
      <c r="H105" s="7"/>
      <c r="I105" s="7"/>
      <c r="J105" s="7"/>
      <c r="K105" s="6"/>
      <c r="L105" s="6">
        <v>3</v>
      </c>
      <c r="M105" s="6" t="s">
        <v>84</v>
      </c>
      <c r="N105" s="6" t="s">
        <v>34</v>
      </c>
      <c r="O105" s="9"/>
      <c r="P105" s="8" t="s">
        <v>253</v>
      </c>
      <c r="Q105" s="9"/>
      <c r="R105" s="8" t="s">
        <v>254</v>
      </c>
      <c r="S105" s="8" t="s">
        <v>255</v>
      </c>
      <c r="T105" s="8" t="s">
        <v>239</v>
      </c>
      <c r="U105" s="9"/>
      <c r="V105" s="9"/>
      <c r="W105" s="9"/>
      <c r="X105" s="6"/>
    </row>
    <row r="106" s="1" customFormat="1" ht="10" customHeight="1" spans="1:24">
      <c r="A106" s="6"/>
      <c r="B106" s="6"/>
      <c r="C106" s="6"/>
      <c r="D106" s="7"/>
      <c r="E106" s="7"/>
      <c r="F106" s="7"/>
      <c r="G106" s="7"/>
      <c r="H106" s="7"/>
      <c r="I106" s="7"/>
      <c r="J106" s="7"/>
      <c r="K106" s="6"/>
      <c r="L106" s="6">
        <v>3</v>
      </c>
      <c r="M106" s="6" t="s">
        <v>84</v>
      </c>
      <c r="N106" s="6" t="s">
        <v>43</v>
      </c>
      <c r="O106" s="9"/>
      <c r="P106" s="9"/>
      <c r="Q106" s="9"/>
      <c r="R106" s="9"/>
      <c r="S106" s="9"/>
      <c r="T106" s="9"/>
      <c r="U106" s="9"/>
      <c r="V106" s="9"/>
      <c r="W106" s="9"/>
      <c r="X106" s="6"/>
    </row>
    <row r="107" s="1" customFormat="1" ht="10" customHeight="1" spans="1:24">
      <c r="A107" s="6"/>
      <c r="B107" s="6"/>
      <c r="C107" s="6"/>
      <c r="D107" s="7"/>
      <c r="E107" s="7"/>
      <c r="F107" s="7"/>
      <c r="G107" s="7"/>
      <c r="H107" s="7"/>
      <c r="I107" s="7"/>
      <c r="J107" s="7"/>
      <c r="K107" s="6"/>
      <c r="L107" s="6">
        <v>3</v>
      </c>
      <c r="M107" s="6" t="s">
        <v>84</v>
      </c>
      <c r="N107" s="6" t="s">
        <v>44</v>
      </c>
      <c r="O107" s="9"/>
      <c r="P107" s="9"/>
      <c r="Q107" s="9"/>
      <c r="R107" s="9"/>
      <c r="S107" s="9"/>
      <c r="T107" s="9"/>
      <c r="U107" s="9"/>
      <c r="V107" s="9"/>
      <c r="W107" s="9"/>
      <c r="X107" s="6"/>
    </row>
    <row r="108" s="1" customFormat="1" ht="10" customHeight="1" spans="1:24">
      <c r="A108" s="6"/>
      <c r="B108" s="6"/>
      <c r="C108" s="6"/>
      <c r="D108" s="7"/>
      <c r="E108" s="7"/>
      <c r="F108" s="7"/>
      <c r="G108" s="7"/>
      <c r="H108" s="7"/>
      <c r="I108" s="7"/>
      <c r="J108" s="7"/>
      <c r="K108" s="6"/>
      <c r="L108" s="6">
        <v>1</v>
      </c>
      <c r="M108" s="6" t="s">
        <v>84</v>
      </c>
      <c r="N108" s="6" t="s">
        <v>69</v>
      </c>
      <c r="O108" s="9"/>
      <c r="P108" s="9"/>
      <c r="Q108" s="9"/>
      <c r="R108" s="9"/>
      <c r="S108" s="9"/>
      <c r="T108" s="9"/>
      <c r="U108" s="9"/>
      <c r="V108" s="9"/>
      <c r="W108" s="9"/>
      <c r="X108" s="6"/>
    </row>
    <row r="109" s="1" customFormat="1" ht="10" customHeight="1" spans="1:24">
      <c r="A109" s="6"/>
      <c r="B109" s="6"/>
      <c r="C109" s="6"/>
      <c r="D109" s="7"/>
      <c r="E109" s="7"/>
      <c r="F109" s="7"/>
      <c r="G109" s="7"/>
      <c r="H109" s="7"/>
      <c r="I109" s="7"/>
      <c r="J109" s="7"/>
      <c r="K109" s="6"/>
      <c r="L109" s="6">
        <v>1</v>
      </c>
      <c r="M109" s="6" t="s">
        <v>84</v>
      </c>
      <c r="N109" s="6" t="s">
        <v>53</v>
      </c>
      <c r="O109" s="9"/>
      <c r="P109" s="9"/>
      <c r="Q109" s="9"/>
      <c r="R109" s="9"/>
      <c r="S109" s="9"/>
      <c r="T109" s="9"/>
      <c r="U109" s="9"/>
      <c r="V109" s="9"/>
      <c r="W109" s="9"/>
      <c r="X109" s="6"/>
    </row>
    <row r="110" s="1" customFormat="1" ht="10" customHeight="1" spans="1:24">
      <c r="A110" s="6"/>
      <c r="B110" s="6"/>
      <c r="C110" s="6"/>
      <c r="D110" s="7"/>
      <c r="E110" s="7"/>
      <c r="F110" s="7"/>
      <c r="G110" s="7"/>
      <c r="H110" s="7"/>
      <c r="I110" s="7"/>
      <c r="J110" s="7"/>
      <c r="K110" s="6"/>
      <c r="L110" s="6">
        <v>1</v>
      </c>
      <c r="M110" s="6" t="s">
        <v>84</v>
      </c>
      <c r="N110" s="6" t="s">
        <v>54</v>
      </c>
      <c r="O110" s="9"/>
      <c r="P110" s="9"/>
      <c r="Q110" s="9"/>
      <c r="R110" s="9"/>
      <c r="S110" s="9"/>
      <c r="T110" s="9"/>
      <c r="U110" s="9"/>
      <c r="V110" s="9"/>
      <c r="W110" s="9"/>
      <c r="X110" s="6"/>
    </row>
    <row r="111" s="1" customFormat="1" ht="10" customHeight="1" spans="1:24">
      <c r="A111" s="6" t="s">
        <v>30</v>
      </c>
      <c r="B111" s="6" t="s">
        <v>87</v>
      </c>
      <c r="C111" s="6" t="s">
        <v>32</v>
      </c>
      <c r="D111" s="7">
        <v>175</v>
      </c>
      <c r="E111" s="7">
        <v>139</v>
      </c>
      <c r="F111" s="7">
        <v>36</v>
      </c>
      <c r="G111" s="7">
        <v>7</v>
      </c>
      <c r="H111" s="7">
        <v>6</v>
      </c>
      <c r="I111" s="7"/>
      <c r="J111" s="7"/>
      <c r="K111" s="6"/>
      <c r="L111" s="6">
        <v>1</v>
      </c>
      <c r="M111" s="6" t="s">
        <v>84</v>
      </c>
      <c r="N111" s="6" t="s">
        <v>34</v>
      </c>
      <c r="O111" s="9"/>
      <c r="P111" s="9"/>
      <c r="Q111" s="9"/>
      <c r="R111" s="9"/>
      <c r="S111" s="9"/>
      <c r="T111" s="9"/>
      <c r="U111" s="9"/>
      <c r="V111" s="9"/>
      <c r="W111" s="9"/>
      <c r="X111" s="6"/>
    </row>
    <row r="112" s="1" customFormat="1" ht="10" customHeight="1" spans="1:24">
      <c r="A112" s="6"/>
      <c r="B112" s="6"/>
      <c r="C112" s="6"/>
      <c r="D112" s="7"/>
      <c r="E112" s="7"/>
      <c r="F112" s="7"/>
      <c r="G112" s="7"/>
      <c r="H112" s="7"/>
      <c r="I112" s="7"/>
      <c r="J112" s="7"/>
      <c r="K112" s="6"/>
      <c r="L112" s="6">
        <v>1</v>
      </c>
      <c r="M112" s="6" t="s">
        <v>84</v>
      </c>
      <c r="N112" s="6" t="s">
        <v>43</v>
      </c>
      <c r="O112" s="9"/>
      <c r="P112" s="9"/>
      <c r="Q112" s="9"/>
      <c r="R112" s="9"/>
      <c r="S112" s="9"/>
      <c r="T112" s="9"/>
      <c r="U112" s="9"/>
      <c r="V112" s="9"/>
      <c r="W112" s="9"/>
      <c r="X112" s="6"/>
    </row>
    <row r="113" s="1" customFormat="1" ht="10" customHeight="1" spans="1:24">
      <c r="A113" s="6"/>
      <c r="B113" s="6"/>
      <c r="C113" s="6"/>
      <c r="D113" s="7"/>
      <c r="E113" s="7"/>
      <c r="F113" s="7"/>
      <c r="G113" s="7"/>
      <c r="H113" s="7"/>
      <c r="I113" s="7"/>
      <c r="J113" s="7"/>
      <c r="K113" s="6"/>
      <c r="L113" s="6">
        <v>1</v>
      </c>
      <c r="M113" s="6" t="s">
        <v>84</v>
      </c>
      <c r="N113" s="6" t="s">
        <v>44</v>
      </c>
      <c r="O113" s="9"/>
      <c r="P113" s="9"/>
      <c r="Q113" s="9"/>
      <c r="R113" s="9"/>
      <c r="S113" s="9"/>
      <c r="T113" s="9"/>
      <c r="U113" s="9"/>
      <c r="V113" s="9"/>
      <c r="W113" s="9"/>
      <c r="X113" s="6"/>
    </row>
    <row r="114" s="1" customFormat="1" ht="10" customHeight="1" spans="1:24">
      <c r="A114" s="6"/>
      <c r="B114" s="6"/>
      <c r="C114" s="6"/>
      <c r="D114" s="7"/>
      <c r="E114" s="7"/>
      <c r="F114" s="7"/>
      <c r="G114" s="7"/>
      <c r="H114" s="7"/>
      <c r="I114" s="7"/>
      <c r="J114" s="7"/>
      <c r="K114" s="6"/>
      <c r="L114" s="6">
        <v>1</v>
      </c>
      <c r="M114" s="6" t="s">
        <v>84</v>
      </c>
      <c r="N114" s="6" t="s">
        <v>69</v>
      </c>
      <c r="O114" s="9"/>
      <c r="P114" s="9"/>
      <c r="Q114" s="9"/>
      <c r="R114" s="9"/>
      <c r="S114" s="9"/>
      <c r="T114" s="9"/>
      <c r="U114" s="9"/>
      <c r="V114" s="9"/>
      <c r="W114" s="9"/>
      <c r="X114" s="6"/>
    </row>
    <row r="115" s="1" customFormat="1" ht="10" customHeight="1" spans="1:24">
      <c r="A115" s="6"/>
      <c r="B115" s="6"/>
      <c r="C115" s="6"/>
      <c r="D115" s="7"/>
      <c r="E115" s="7"/>
      <c r="F115" s="7"/>
      <c r="G115" s="7"/>
      <c r="H115" s="7"/>
      <c r="I115" s="7"/>
      <c r="J115" s="7"/>
      <c r="K115" s="6"/>
      <c r="L115" s="6">
        <v>1</v>
      </c>
      <c r="M115" s="6" t="s">
        <v>84</v>
      </c>
      <c r="N115" s="6" t="s">
        <v>53</v>
      </c>
      <c r="O115" s="9"/>
      <c r="P115" s="9"/>
      <c r="Q115" s="9"/>
      <c r="R115" s="9"/>
      <c r="S115" s="9"/>
      <c r="T115" s="9"/>
      <c r="U115" s="9"/>
      <c r="V115" s="9"/>
      <c r="W115" s="9"/>
      <c r="X115" s="6"/>
    </row>
    <row r="116" s="1" customFormat="1" ht="10" customHeight="1" spans="1:24">
      <c r="A116" s="6"/>
      <c r="B116" s="6"/>
      <c r="C116" s="6"/>
      <c r="D116" s="7"/>
      <c r="E116" s="7"/>
      <c r="F116" s="7"/>
      <c r="G116" s="7"/>
      <c r="H116" s="7"/>
      <c r="I116" s="7"/>
      <c r="J116" s="7"/>
      <c r="K116" s="6"/>
      <c r="L116" s="6">
        <v>1</v>
      </c>
      <c r="M116" s="6" t="s">
        <v>84</v>
      </c>
      <c r="N116" s="6" t="s">
        <v>54</v>
      </c>
      <c r="O116" s="9"/>
      <c r="P116" s="9"/>
      <c r="Q116" s="9"/>
      <c r="R116" s="9"/>
      <c r="S116" s="9"/>
      <c r="T116" s="9"/>
      <c r="U116" s="9"/>
      <c r="V116" s="9"/>
      <c r="W116" s="9"/>
      <c r="X116" s="6"/>
    </row>
    <row r="117" s="1" customFormat="1" ht="10" customHeight="1" spans="1:24">
      <c r="A117" s="6" t="s">
        <v>30</v>
      </c>
      <c r="B117" s="6" t="s">
        <v>86</v>
      </c>
      <c r="C117" s="6" t="s">
        <v>32</v>
      </c>
      <c r="D117" s="7">
        <v>91</v>
      </c>
      <c r="E117" s="7">
        <v>76</v>
      </c>
      <c r="F117" s="7">
        <v>15</v>
      </c>
      <c r="G117" s="7">
        <v>4</v>
      </c>
      <c r="H117" s="7">
        <v>5</v>
      </c>
      <c r="I117" s="7"/>
      <c r="J117" s="7"/>
      <c r="K117" s="6"/>
      <c r="L117" s="6">
        <v>1</v>
      </c>
      <c r="M117" s="6" t="s">
        <v>84</v>
      </c>
      <c r="N117" s="6" t="s">
        <v>34</v>
      </c>
      <c r="O117" s="9"/>
      <c r="P117" s="9"/>
      <c r="Q117" s="9"/>
      <c r="R117" s="9"/>
      <c r="S117" s="9"/>
      <c r="T117" s="9"/>
      <c r="U117" s="9"/>
      <c r="V117" s="9"/>
      <c r="W117" s="9"/>
      <c r="X117" s="6"/>
    </row>
    <row r="118" s="1" customFormat="1" ht="10" customHeight="1" spans="1:24">
      <c r="A118" s="6"/>
      <c r="B118" s="6"/>
      <c r="C118" s="6"/>
      <c r="D118" s="7"/>
      <c r="E118" s="7"/>
      <c r="F118" s="7"/>
      <c r="G118" s="7"/>
      <c r="H118" s="7"/>
      <c r="I118" s="7"/>
      <c r="J118" s="7"/>
      <c r="K118" s="6"/>
      <c r="L118" s="6">
        <v>1</v>
      </c>
      <c r="M118" s="6" t="s">
        <v>84</v>
      </c>
      <c r="N118" s="6" t="s">
        <v>43</v>
      </c>
      <c r="O118" s="9"/>
      <c r="P118" s="9"/>
      <c r="Q118" s="9"/>
      <c r="R118" s="9"/>
      <c r="S118" s="9"/>
      <c r="T118" s="9"/>
      <c r="U118" s="9"/>
      <c r="V118" s="9"/>
      <c r="W118" s="9"/>
      <c r="X118" s="6"/>
    </row>
    <row r="119" s="1" customFormat="1" ht="10" customHeight="1" spans="1:24">
      <c r="A119" s="6"/>
      <c r="B119" s="6"/>
      <c r="C119" s="6"/>
      <c r="D119" s="7"/>
      <c r="E119" s="7"/>
      <c r="F119" s="7"/>
      <c r="G119" s="7"/>
      <c r="H119" s="7"/>
      <c r="I119" s="7"/>
      <c r="J119" s="7"/>
      <c r="K119" s="6"/>
      <c r="L119" s="6">
        <v>1</v>
      </c>
      <c r="M119" s="6" t="s">
        <v>84</v>
      </c>
      <c r="N119" s="6" t="s">
        <v>44</v>
      </c>
      <c r="O119" s="9"/>
      <c r="P119" s="9"/>
      <c r="Q119" s="9"/>
      <c r="R119" s="9"/>
      <c r="S119" s="9"/>
      <c r="T119" s="9"/>
      <c r="U119" s="9"/>
      <c r="V119" s="9"/>
      <c r="W119" s="9"/>
      <c r="X119" s="6"/>
    </row>
    <row r="120" s="1" customFormat="1" ht="10" customHeight="1" spans="1:24">
      <c r="A120" s="6"/>
      <c r="B120" s="6"/>
      <c r="C120" s="6"/>
      <c r="D120" s="7"/>
      <c r="E120" s="7"/>
      <c r="F120" s="7"/>
      <c r="G120" s="7"/>
      <c r="H120" s="7"/>
      <c r="I120" s="7"/>
      <c r="J120" s="7"/>
      <c r="K120" s="6"/>
      <c r="L120" s="6">
        <v>1</v>
      </c>
      <c r="M120" s="6" t="s">
        <v>84</v>
      </c>
      <c r="N120" s="6" t="s">
        <v>69</v>
      </c>
      <c r="O120" s="9"/>
      <c r="P120" s="9"/>
      <c r="Q120" s="9"/>
      <c r="R120" s="9"/>
      <c r="S120" s="9"/>
      <c r="T120" s="9"/>
      <c r="U120" s="9"/>
      <c r="V120" s="9"/>
      <c r="W120" s="9"/>
      <c r="X120" s="6"/>
    </row>
    <row r="121" s="1" customFormat="1" ht="10" customHeight="1" spans="1:24">
      <c r="A121" s="6"/>
      <c r="B121" s="6"/>
      <c r="C121" s="6"/>
      <c r="D121" s="7"/>
      <c r="E121" s="7"/>
      <c r="F121" s="7"/>
      <c r="G121" s="7"/>
      <c r="H121" s="7"/>
      <c r="I121" s="7"/>
      <c r="J121" s="7"/>
      <c r="K121" s="6"/>
      <c r="L121" s="6">
        <v>1</v>
      </c>
      <c r="M121" s="6" t="s">
        <v>84</v>
      </c>
      <c r="N121" s="6" t="s">
        <v>54</v>
      </c>
      <c r="O121" s="9"/>
      <c r="P121" s="9"/>
      <c r="Q121" s="9"/>
      <c r="R121" s="9"/>
      <c r="S121" s="9"/>
      <c r="T121" s="9"/>
      <c r="U121" s="9"/>
      <c r="V121" s="9"/>
      <c r="W121" s="9"/>
      <c r="X121" s="6"/>
    </row>
    <row r="122" s="1" customFormat="1" ht="10" customHeight="1" spans="1:24">
      <c r="A122" s="6" t="s">
        <v>30</v>
      </c>
      <c r="B122" s="6" t="s">
        <v>89</v>
      </c>
      <c r="C122" s="6" t="s">
        <v>32</v>
      </c>
      <c r="D122" s="7">
        <v>160</v>
      </c>
      <c r="E122" s="7">
        <v>147</v>
      </c>
      <c r="F122" s="7">
        <v>13</v>
      </c>
      <c r="G122" s="7">
        <v>6</v>
      </c>
      <c r="H122" s="7">
        <v>5</v>
      </c>
      <c r="I122" s="7"/>
      <c r="J122" s="7"/>
      <c r="K122" s="6"/>
      <c r="L122" s="6">
        <v>1</v>
      </c>
      <c r="M122" s="6" t="s">
        <v>84</v>
      </c>
      <c r="N122" s="6" t="s">
        <v>34</v>
      </c>
      <c r="O122" s="9"/>
      <c r="P122" s="9"/>
      <c r="Q122" s="9"/>
      <c r="R122" s="9"/>
      <c r="S122" s="9"/>
      <c r="T122" s="9"/>
      <c r="U122" s="9"/>
      <c r="V122" s="9"/>
      <c r="W122" s="9"/>
      <c r="X122" s="6"/>
    </row>
    <row r="123" s="1" customFormat="1" ht="10" customHeight="1" spans="1:24">
      <c r="A123" s="6"/>
      <c r="B123" s="6"/>
      <c r="C123" s="6"/>
      <c r="D123" s="7"/>
      <c r="E123" s="7"/>
      <c r="F123" s="7"/>
      <c r="G123" s="7"/>
      <c r="H123" s="7"/>
      <c r="I123" s="7"/>
      <c r="J123" s="7"/>
      <c r="K123" s="6"/>
      <c r="L123" s="6">
        <v>1</v>
      </c>
      <c r="M123" s="6" t="s">
        <v>84</v>
      </c>
      <c r="N123" s="6" t="s">
        <v>43</v>
      </c>
      <c r="O123" s="9"/>
      <c r="P123" s="9"/>
      <c r="Q123" s="9"/>
      <c r="R123" s="9"/>
      <c r="S123" s="9"/>
      <c r="T123" s="9"/>
      <c r="U123" s="9"/>
      <c r="V123" s="9"/>
      <c r="W123" s="9"/>
      <c r="X123" s="6"/>
    </row>
    <row r="124" s="1" customFormat="1" ht="10" customHeight="1" spans="1:24">
      <c r="A124" s="6"/>
      <c r="B124" s="6"/>
      <c r="C124" s="6"/>
      <c r="D124" s="7"/>
      <c r="E124" s="7"/>
      <c r="F124" s="7"/>
      <c r="G124" s="7"/>
      <c r="H124" s="7"/>
      <c r="I124" s="7"/>
      <c r="J124" s="7"/>
      <c r="K124" s="6"/>
      <c r="L124" s="6">
        <v>1</v>
      </c>
      <c r="M124" s="6" t="s">
        <v>84</v>
      </c>
      <c r="N124" s="6" t="s">
        <v>44</v>
      </c>
      <c r="O124" s="9"/>
      <c r="P124" s="9"/>
      <c r="Q124" s="9"/>
      <c r="R124" s="9"/>
      <c r="S124" s="9"/>
      <c r="T124" s="9"/>
      <c r="U124" s="9"/>
      <c r="V124" s="9"/>
      <c r="W124" s="9"/>
      <c r="X124" s="6"/>
    </row>
    <row r="125" s="1" customFormat="1" ht="10" customHeight="1" spans="1:24">
      <c r="A125" s="6"/>
      <c r="B125" s="6"/>
      <c r="C125" s="6"/>
      <c r="D125" s="7"/>
      <c r="E125" s="7"/>
      <c r="F125" s="7"/>
      <c r="G125" s="7"/>
      <c r="H125" s="7"/>
      <c r="I125" s="7"/>
      <c r="J125" s="7"/>
      <c r="K125" s="6"/>
      <c r="L125" s="6">
        <v>1</v>
      </c>
      <c r="M125" s="6" t="s">
        <v>84</v>
      </c>
      <c r="N125" s="6" t="s">
        <v>69</v>
      </c>
      <c r="O125" s="9"/>
      <c r="P125" s="9"/>
      <c r="Q125" s="9"/>
      <c r="R125" s="9"/>
      <c r="S125" s="9"/>
      <c r="T125" s="9"/>
      <c r="U125" s="9"/>
      <c r="V125" s="9"/>
      <c r="W125" s="9"/>
      <c r="X125" s="6"/>
    </row>
    <row r="126" s="1" customFormat="1" ht="10" customHeight="1" spans="1:24">
      <c r="A126" s="6"/>
      <c r="B126" s="6"/>
      <c r="C126" s="6"/>
      <c r="D126" s="7"/>
      <c r="E126" s="7"/>
      <c r="F126" s="7"/>
      <c r="G126" s="7"/>
      <c r="H126" s="7"/>
      <c r="I126" s="7"/>
      <c r="J126" s="7"/>
      <c r="K126" s="6"/>
      <c r="L126" s="6">
        <v>1</v>
      </c>
      <c r="M126" s="6" t="s">
        <v>84</v>
      </c>
      <c r="N126" s="6" t="s">
        <v>53</v>
      </c>
      <c r="O126" s="9"/>
      <c r="P126" s="9"/>
      <c r="Q126" s="9"/>
      <c r="R126" s="9"/>
      <c r="S126" s="9"/>
      <c r="T126" s="9"/>
      <c r="U126" s="9"/>
      <c r="V126" s="9"/>
      <c r="W126" s="9"/>
      <c r="X126" s="6"/>
    </row>
    <row r="127" s="1" customFormat="1" ht="10" customHeight="1" spans="1:24">
      <c r="A127" s="6" t="s">
        <v>30</v>
      </c>
      <c r="B127" s="6" t="s">
        <v>91</v>
      </c>
      <c r="C127" s="6" t="s">
        <v>32</v>
      </c>
      <c r="D127" s="7">
        <v>99</v>
      </c>
      <c r="E127" s="7">
        <v>84</v>
      </c>
      <c r="F127" s="7">
        <v>15</v>
      </c>
      <c r="G127" s="7">
        <v>3</v>
      </c>
      <c r="H127" s="7">
        <v>5</v>
      </c>
      <c r="I127" s="7"/>
      <c r="J127" s="7"/>
      <c r="K127" s="6"/>
      <c r="L127" s="6">
        <v>1</v>
      </c>
      <c r="M127" s="6" t="s">
        <v>84</v>
      </c>
      <c r="N127" s="6" t="s">
        <v>34</v>
      </c>
      <c r="O127" s="9"/>
      <c r="P127" s="9"/>
      <c r="Q127" s="9"/>
      <c r="R127" s="9"/>
      <c r="S127" s="9"/>
      <c r="T127" s="9"/>
      <c r="U127" s="9"/>
      <c r="V127" s="9"/>
      <c r="W127" s="9"/>
      <c r="X127" s="6"/>
    </row>
    <row r="128" s="1" customFormat="1" ht="10" customHeight="1" spans="1:24">
      <c r="A128" s="6"/>
      <c r="B128" s="6"/>
      <c r="C128" s="6"/>
      <c r="D128" s="7"/>
      <c r="E128" s="7"/>
      <c r="F128" s="7"/>
      <c r="G128" s="7"/>
      <c r="H128" s="7"/>
      <c r="I128" s="7"/>
      <c r="J128" s="7"/>
      <c r="K128" s="6"/>
      <c r="L128" s="6">
        <v>1</v>
      </c>
      <c r="M128" s="6" t="s">
        <v>84</v>
      </c>
      <c r="N128" s="6" t="s">
        <v>43</v>
      </c>
      <c r="O128" s="9"/>
      <c r="P128" s="9"/>
      <c r="Q128" s="9"/>
      <c r="R128" s="9"/>
      <c r="S128" s="9"/>
      <c r="T128" s="9"/>
      <c r="U128" s="9"/>
      <c r="V128" s="9"/>
      <c r="W128" s="9"/>
      <c r="X128" s="6"/>
    </row>
    <row r="129" s="1" customFormat="1" ht="10" customHeight="1" spans="1:24">
      <c r="A129" s="6"/>
      <c r="B129" s="6"/>
      <c r="C129" s="6"/>
      <c r="D129" s="7"/>
      <c r="E129" s="7"/>
      <c r="F129" s="7"/>
      <c r="G129" s="7"/>
      <c r="H129" s="7"/>
      <c r="I129" s="7"/>
      <c r="J129" s="7"/>
      <c r="K129" s="6"/>
      <c r="L129" s="6">
        <v>1</v>
      </c>
      <c r="M129" s="6" t="s">
        <v>84</v>
      </c>
      <c r="N129" s="6" t="s">
        <v>44</v>
      </c>
      <c r="O129" s="9"/>
      <c r="P129" s="9"/>
      <c r="Q129" s="9"/>
      <c r="R129" s="9"/>
      <c r="S129" s="9"/>
      <c r="T129" s="9"/>
      <c r="U129" s="9"/>
      <c r="V129" s="9"/>
      <c r="W129" s="9"/>
      <c r="X129" s="6"/>
    </row>
    <row r="130" s="1" customFormat="1" ht="10" customHeight="1" spans="1:24">
      <c r="A130" s="6"/>
      <c r="B130" s="6"/>
      <c r="C130" s="6"/>
      <c r="D130" s="7"/>
      <c r="E130" s="7"/>
      <c r="F130" s="7"/>
      <c r="G130" s="7"/>
      <c r="H130" s="7"/>
      <c r="I130" s="7"/>
      <c r="J130" s="7"/>
      <c r="K130" s="6"/>
      <c r="L130" s="6">
        <v>1</v>
      </c>
      <c r="M130" s="6" t="s">
        <v>84</v>
      </c>
      <c r="N130" s="6" t="s">
        <v>53</v>
      </c>
      <c r="O130" s="9"/>
      <c r="P130" s="9"/>
      <c r="Q130" s="9"/>
      <c r="R130" s="9"/>
      <c r="S130" s="9"/>
      <c r="T130" s="9"/>
      <c r="U130" s="9"/>
      <c r="V130" s="9"/>
      <c r="W130" s="9"/>
      <c r="X130" s="6"/>
    </row>
    <row r="131" s="1" customFormat="1" ht="10" customHeight="1" spans="1:24">
      <c r="A131" s="6"/>
      <c r="B131" s="6"/>
      <c r="C131" s="6"/>
      <c r="D131" s="7"/>
      <c r="E131" s="7"/>
      <c r="F131" s="7"/>
      <c r="G131" s="7"/>
      <c r="H131" s="7"/>
      <c r="I131" s="7"/>
      <c r="J131" s="7"/>
      <c r="K131" s="6"/>
      <c r="L131" s="6">
        <v>1</v>
      </c>
      <c r="M131" s="6" t="s">
        <v>84</v>
      </c>
      <c r="N131" s="6" t="s">
        <v>54</v>
      </c>
      <c r="O131" s="10"/>
      <c r="P131" s="10"/>
      <c r="Q131" s="10"/>
      <c r="R131" s="10"/>
      <c r="S131" s="10"/>
      <c r="T131" s="10"/>
      <c r="U131" s="10"/>
      <c r="V131" s="10"/>
      <c r="W131" s="10"/>
      <c r="X131" s="6"/>
    </row>
    <row r="132" s="1" customFormat="1" ht="9" spans="1:24">
      <c r="A132" s="6" t="s">
        <v>30</v>
      </c>
      <c r="B132" s="6" t="s">
        <v>93</v>
      </c>
      <c r="C132" s="6" t="s">
        <v>32</v>
      </c>
      <c r="D132" s="7">
        <v>190</v>
      </c>
      <c r="E132" s="7">
        <v>154</v>
      </c>
      <c r="F132" s="7">
        <v>36</v>
      </c>
      <c r="G132" s="7">
        <v>11</v>
      </c>
      <c r="H132" s="7">
        <v>10</v>
      </c>
      <c r="I132" s="7"/>
      <c r="J132" s="7"/>
      <c r="K132" s="6"/>
      <c r="L132" s="6">
        <v>2</v>
      </c>
      <c r="M132" s="6" t="s">
        <v>84</v>
      </c>
      <c r="N132" s="6" t="s">
        <v>34</v>
      </c>
      <c r="O132" s="8" t="s">
        <v>35</v>
      </c>
      <c r="P132" s="8" t="s">
        <v>253</v>
      </c>
      <c r="Q132" s="8" t="s">
        <v>237</v>
      </c>
      <c r="R132" s="8" t="s">
        <v>254</v>
      </c>
      <c r="S132" s="8" t="s">
        <v>255</v>
      </c>
      <c r="T132" s="8" t="s">
        <v>239</v>
      </c>
      <c r="U132" s="8" t="s">
        <v>40</v>
      </c>
      <c r="V132" s="8" t="s">
        <v>66</v>
      </c>
      <c r="W132" s="8"/>
      <c r="X132" s="9"/>
    </row>
    <row r="133" s="1" customFormat="1" ht="9" spans="1:24">
      <c r="A133" s="6"/>
      <c r="B133" s="6"/>
      <c r="C133" s="6"/>
      <c r="D133" s="7"/>
      <c r="E133" s="7"/>
      <c r="F133" s="7"/>
      <c r="G133" s="7"/>
      <c r="H133" s="7"/>
      <c r="I133" s="7"/>
      <c r="J133" s="7"/>
      <c r="K133" s="6"/>
      <c r="L133" s="6">
        <v>2</v>
      </c>
      <c r="M133" s="6" t="s">
        <v>84</v>
      </c>
      <c r="N133" s="6" t="s">
        <v>43</v>
      </c>
      <c r="O133" s="9"/>
      <c r="P133" s="9"/>
      <c r="Q133" s="9"/>
      <c r="R133" s="9"/>
      <c r="S133" s="9"/>
      <c r="T133" s="9"/>
      <c r="U133" s="9"/>
      <c r="V133" s="9"/>
      <c r="W133" s="9"/>
      <c r="X133" s="9"/>
    </row>
    <row r="134" s="1" customFormat="1" ht="9" spans="1:24">
      <c r="A134" s="6"/>
      <c r="B134" s="6"/>
      <c r="C134" s="6"/>
      <c r="D134" s="7"/>
      <c r="E134" s="7"/>
      <c r="F134" s="7"/>
      <c r="G134" s="7"/>
      <c r="H134" s="7"/>
      <c r="I134" s="7"/>
      <c r="J134" s="7"/>
      <c r="K134" s="6"/>
      <c r="L134" s="6">
        <v>3</v>
      </c>
      <c r="M134" s="6" t="s">
        <v>84</v>
      </c>
      <c r="N134" s="6" t="s">
        <v>44</v>
      </c>
      <c r="O134" s="9"/>
      <c r="P134" s="9"/>
      <c r="Q134" s="9"/>
      <c r="R134" s="9"/>
      <c r="S134" s="9"/>
      <c r="T134" s="9"/>
      <c r="U134" s="9"/>
      <c r="V134" s="9"/>
      <c r="W134" s="9"/>
      <c r="X134" s="9"/>
    </row>
    <row r="135" s="1" customFormat="1" ht="9" spans="1:24">
      <c r="A135" s="6"/>
      <c r="B135" s="6"/>
      <c r="C135" s="6"/>
      <c r="D135" s="7"/>
      <c r="E135" s="7"/>
      <c r="F135" s="7"/>
      <c r="G135" s="7"/>
      <c r="H135" s="7"/>
      <c r="I135" s="7"/>
      <c r="J135" s="7"/>
      <c r="K135" s="6"/>
      <c r="L135" s="6">
        <v>1</v>
      </c>
      <c r="M135" s="6" t="s">
        <v>84</v>
      </c>
      <c r="N135" s="6" t="s">
        <v>69</v>
      </c>
      <c r="O135" s="9"/>
      <c r="P135" s="9"/>
      <c r="Q135" s="9"/>
      <c r="R135" s="9"/>
      <c r="S135" s="9"/>
      <c r="T135" s="9"/>
      <c r="U135" s="9"/>
      <c r="V135" s="9"/>
      <c r="W135" s="9"/>
      <c r="X135" s="9"/>
    </row>
    <row r="136" s="1" customFormat="1" ht="9" spans="1:24">
      <c r="A136" s="6"/>
      <c r="B136" s="6"/>
      <c r="C136" s="6"/>
      <c r="D136" s="7"/>
      <c r="E136" s="7"/>
      <c r="F136" s="7"/>
      <c r="G136" s="7"/>
      <c r="H136" s="7"/>
      <c r="I136" s="7"/>
      <c r="J136" s="7"/>
      <c r="K136" s="6"/>
      <c r="L136" s="6">
        <v>1</v>
      </c>
      <c r="M136" s="6" t="s">
        <v>84</v>
      </c>
      <c r="N136" s="6" t="s">
        <v>53</v>
      </c>
      <c r="O136" s="9"/>
      <c r="P136" s="9"/>
      <c r="Q136" s="9"/>
      <c r="R136" s="9"/>
      <c r="S136" s="9"/>
      <c r="T136" s="9"/>
      <c r="U136" s="9"/>
      <c r="V136" s="9"/>
      <c r="W136" s="9"/>
      <c r="X136" s="9"/>
    </row>
    <row r="137" s="1" customFormat="1" ht="9" spans="1:24">
      <c r="A137" s="6"/>
      <c r="B137" s="6"/>
      <c r="C137" s="6"/>
      <c r="D137" s="7"/>
      <c r="E137" s="7"/>
      <c r="F137" s="7"/>
      <c r="G137" s="7"/>
      <c r="H137" s="7"/>
      <c r="I137" s="7"/>
      <c r="J137" s="7"/>
      <c r="K137" s="6"/>
      <c r="L137" s="6">
        <v>1</v>
      </c>
      <c r="M137" s="6" t="s">
        <v>84</v>
      </c>
      <c r="N137" s="6" t="s">
        <v>54</v>
      </c>
      <c r="O137" s="9"/>
      <c r="P137" s="9"/>
      <c r="Q137" s="9"/>
      <c r="R137" s="9"/>
      <c r="S137" s="9"/>
      <c r="T137" s="9"/>
      <c r="U137" s="9"/>
      <c r="V137" s="9"/>
      <c r="W137" s="9"/>
      <c r="X137" s="9"/>
    </row>
    <row r="138" s="1" customFormat="1" ht="9" spans="1:24">
      <c r="A138" s="6" t="s">
        <v>30</v>
      </c>
      <c r="B138" s="6" t="s">
        <v>94</v>
      </c>
      <c r="C138" s="6" t="s">
        <v>32</v>
      </c>
      <c r="D138" s="7">
        <v>128</v>
      </c>
      <c r="E138" s="7">
        <v>116</v>
      </c>
      <c r="F138" s="7">
        <v>12</v>
      </c>
      <c r="G138" s="7">
        <v>5</v>
      </c>
      <c r="H138" s="7">
        <v>6</v>
      </c>
      <c r="I138" s="7"/>
      <c r="J138" s="7"/>
      <c r="K138" s="6"/>
      <c r="L138" s="6">
        <v>2</v>
      </c>
      <c r="M138" s="6" t="s">
        <v>84</v>
      </c>
      <c r="N138" s="6" t="s">
        <v>34</v>
      </c>
      <c r="O138" s="9"/>
      <c r="P138" s="9"/>
      <c r="Q138" s="9"/>
      <c r="R138" s="9"/>
      <c r="S138" s="9"/>
      <c r="T138" s="9"/>
      <c r="U138" s="9"/>
      <c r="V138" s="9"/>
      <c r="W138" s="9"/>
      <c r="X138" s="9"/>
    </row>
    <row r="139" s="1" customFormat="1" ht="9" spans="1:24">
      <c r="A139" s="6"/>
      <c r="B139" s="6"/>
      <c r="C139" s="6"/>
      <c r="D139" s="7"/>
      <c r="E139" s="7"/>
      <c r="F139" s="7"/>
      <c r="G139" s="7"/>
      <c r="H139" s="7"/>
      <c r="I139" s="7"/>
      <c r="J139" s="7"/>
      <c r="K139" s="6"/>
      <c r="L139" s="6">
        <v>2</v>
      </c>
      <c r="M139" s="6" t="s">
        <v>84</v>
      </c>
      <c r="N139" s="6" t="s">
        <v>43</v>
      </c>
      <c r="O139" s="9"/>
      <c r="P139" s="9"/>
      <c r="Q139" s="9"/>
      <c r="R139" s="9"/>
      <c r="S139" s="9"/>
      <c r="T139" s="9"/>
      <c r="U139" s="9"/>
      <c r="V139" s="9"/>
      <c r="W139" s="9"/>
      <c r="X139" s="9"/>
    </row>
    <row r="140" s="1" customFormat="1" ht="9" spans="1:24">
      <c r="A140" s="6"/>
      <c r="B140" s="6"/>
      <c r="C140" s="6"/>
      <c r="D140" s="7"/>
      <c r="E140" s="7"/>
      <c r="F140" s="7"/>
      <c r="G140" s="7"/>
      <c r="H140" s="7"/>
      <c r="I140" s="7"/>
      <c r="J140" s="7"/>
      <c r="K140" s="6"/>
      <c r="L140" s="6">
        <v>2</v>
      </c>
      <c r="M140" s="6" t="s">
        <v>84</v>
      </c>
      <c r="N140" s="6" t="s">
        <v>44</v>
      </c>
      <c r="O140" s="9"/>
      <c r="P140" s="9"/>
      <c r="Q140" s="9"/>
      <c r="R140" s="9"/>
      <c r="S140" s="9"/>
      <c r="T140" s="9"/>
      <c r="U140" s="9"/>
      <c r="V140" s="9"/>
      <c r="W140" s="9"/>
      <c r="X140" s="9"/>
    </row>
    <row r="141" s="1" customFormat="1" customHeight="1" spans="1:24">
      <c r="A141" s="6" t="s">
        <v>30</v>
      </c>
      <c r="B141" s="6" t="s">
        <v>95</v>
      </c>
      <c r="C141" s="6" t="s">
        <v>32</v>
      </c>
      <c r="D141" s="7">
        <v>75</v>
      </c>
      <c r="E141" s="7">
        <v>72</v>
      </c>
      <c r="F141" s="7">
        <v>3</v>
      </c>
      <c r="G141" s="7">
        <v>4</v>
      </c>
      <c r="H141" s="7">
        <v>4</v>
      </c>
      <c r="I141" s="7"/>
      <c r="J141" s="7"/>
      <c r="K141" s="6"/>
      <c r="L141" s="6">
        <v>1</v>
      </c>
      <c r="M141" s="6" t="s">
        <v>84</v>
      </c>
      <c r="N141" s="6" t="s">
        <v>34</v>
      </c>
      <c r="O141" s="9"/>
      <c r="P141" s="9"/>
      <c r="Q141" s="9"/>
      <c r="R141" s="9"/>
      <c r="S141" s="9"/>
      <c r="T141" s="9"/>
      <c r="U141" s="9"/>
      <c r="V141" s="9"/>
      <c r="W141" s="9"/>
      <c r="X141" s="9"/>
    </row>
    <row r="142" s="1" customFormat="1" ht="9" spans="1:24">
      <c r="A142" s="6"/>
      <c r="B142" s="6"/>
      <c r="C142" s="6"/>
      <c r="D142" s="7"/>
      <c r="E142" s="7"/>
      <c r="F142" s="7"/>
      <c r="G142" s="7"/>
      <c r="H142" s="7"/>
      <c r="I142" s="7"/>
      <c r="J142" s="7"/>
      <c r="K142" s="6"/>
      <c r="L142" s="6">
        <v>1</v>
      </c>
      <c r="M142" s="6" t="s">
        <v>84</v>
      </c>
      <c r="N142" s="6" t="s">
        <v>43</v>
      </c>
      <c r="O142" s="9"/>
      <c r="P142" s="9"/>
      <c r="Q142" s="9"/>
      <c r="R142" s="9"/>
      <c r="S142" s="9"/>
      <c r="T142" s="9"/>
      <c r="U142" s="9"/>
      <c r="V142" s="9"/>
      <c r="W142" s="9"/>
      <c r="X142" s="9"/>
    </row>
    <row r="143" s="1" customFormat="1" ht="9" spans="1:24">
      <c r="A143" s="6"/>
      <c r="B143" s="6"/>
      <c r="C143" s="6"/>
      <c r="D143" s="7"/>
      <c r="E143" s="7"/>
      <c r="F143" s="7"/>
      <c r="G143" s="7"/>
      <c r="H143" s="7"/>
      <c r="I143" s="7"/>
      <c r="J143" s="7"/>
      <c r="K143" s="6"/>
      <c r="L143" s="6">
        <v>2</v>
      </c>
      <c r="M143" s="6" t="s">
        <v>84</v>
      </c>
      <c r="N143" s="6" t="s">
        <v>44</v>
      </c>
      <c r="O143" s="9"/>
      <c r="P143" s="9"/>
      <c r="Q143" s="9"/>
      <c r="R143" s="9"/>
      <c r="S143" s="9"/>
      <c r="T143" s="9"/>
      <c r="U143" s="9"/>
      <c r="V143" s="9"/>
      <c r="W143" s="9"/>
      <c r="X143" s="9"/>
    </row>
    <row r="144" s="1" customFormat="1" ht="9" spans="1:24">
      <c r="A144" s="6" t="s">
        <v>30</v>
      </c>
      <c r="B144" s="6" t="s">
        <v>96</v>
      </c>
      <c r="C144" s="6" t="s">
        <v>32</v>
      </c>
      <c r="D144" s="7">
        <v>165</v>
      </c>
      <c r="E144" s="7">
        <v>130</v>
      </c>
      <c r="F144" s="7">
        <v>35</v>
      </c>
      <c r="G144" s="7">
        <v>12</v>
      </c>
      <c r="H144" s="7">
        <v>10</v>
      </c>
      <c r="I144" s="7"/>
      <c r="J144" s="7"/>
      <c r="K144" s="6"/>
      <c r="L144" s="6">
        <v>2</v>
      </c>
      <c r="M144" s="6" t="s">
        <v>84</v>
      </c>
      <c r="N144" s="6" t="s">
        <v>34</v>
      </c>
      <c r="O144" s="9"/>
      <c r="P144" s="9"/>
      <c r="Q144" s="9"/>
      <c r="R144" s="9"/>
      <c r="S144" s="9"/>
      <c r="T144" s="9"/>
      <c r="U144" s="9"/>
      <c r="V144" s="9"/>
      <c r="W144" s="9"/>
      <c r="X144" s="9"/>
    </row>
    <row r="145" s="1" customFormat="1" ht="9" spans="1:24">
      <c r="A145" s="6"/>
      <c r="B145" s="6"/>
      <c r="C145" s="6"/>
      <c r="D145" s="7"/>
      <c r="E145" s="7"/>
      <c r="F145" s="7"/>
      <c r="G145" s="7"/>
      <c r="H145" s="7"/>
      <c r="I145" s="7"/>
      <c r="J145" s="7"/>
      <c r="K145" s="6"/>
      <c r="L145" s="6">
        <v>2</v>
      </c>
      <c r="M145" s="6" t="s">
        <v>84</v>
      </c>
      <c r="N145" s="6" t="s">
        <v>43</v>
      </c>
      <c r="O145" s="9"/>
      <c r="P145" s="9"/>
      <c r="Q145" s="9"/>
      <c r="R145" s="9"/>
      <c r="S145" s="9"/>
      <c r="T145" s="9"/>
      <c r="U145" s="9"/>
      <c r="V145" s="9"/>
      <c r="W145" s="9"/>
      <c r="X145" s="9"/>
    </row>
    <row r="146" s="1" customFormat="1" ht="9" spans="1:24">
      <c r="A146" s="6"/>
      <c r="B146" s="6"/>
      <c r="C146" s="6"/>
      <c r="D146" s="7"/>
      <c r="E146" s="7"/>
      <c r="F146" s="7"/>
      <c r="G146" s="7"/>
      <c r="H146" s="7"/>
      <c r="I146" s="7"/>
      <c r="J146" s="7"/>
      <c r="K146" s="6"/>
      <c r="L146" s="6">
        <v>3</v>
      </c>
      <c r="M146" s="6" t="s">
        <v>84</v>
      </c>
      <c r="N146" s="6" t="s">
        <v>44</v>
      </c>
      <c r="O146" s="9"/>
      <c r="P146" s="9"/>
      <c r="Q146" s="9"/>
      <c r="R146" s="9"/>
      <c r="S146" s="9"/>
      <c r="T146" s="9"/>
      <c r="U146" s="9"/>
      <c r="V146" s="9"/>
      <c r="W146" s="9"/>
      <c r="X146" s="9"/>
    </row>
    <row r="147" s="1" customFormat="1" ht="9" spans="1:24">
      <c r="A147" s="6"/>
      <c r="B147" s="6"/>
      <c r="C147" s="6"/>
      <c r="D147" s="7"/>
      <c r="E147" s="7"/>
      <c r="F147" s="7"/>
      <c r="G147" s="7"/>
      <c r="H147" s="7"/>
      <c r="I147" s="7"/>
      <c r="J147" s="7"/>
      <c r="K147" s="6"/>
      <c r="L147" s="6">
        <v>1</v>
      </c>
      <c r="M147" s="6" t="s">
        <v>84</v>
      </c>
      <c r="N147" s="6" t="s">
        <v>69</v>
      </c>
      <c r="O147" s="9"/>
      <c r="P147" s="9"/>
      <c r="Q147" s="9"/>
      <c r="R147" s="9"/>
      <c r="S147" s="9"/>
      <c r="T147" s="9"/>
      <c r="U147" s="9"/>
      <c r="V147" s="9"/>
      <c r="W147" s="9"/>
      <c r="X147" s="9"/>
    </row>
    <row r="148" s="1" customFormat="1" ht="9" spans="1:24">
      <c r="A148" s="6"/>
      <c r="B148" s="6"/>
      <c r="C148" s="6"/>
      <c r="D148" s="7"/>
      <c r="E148" s="7"/>
      <c r="F148" s="7"/>
      <c r="G148" s="7"/>
      <c r="H148" s="7"/>
      <c r="I148" s="7"/>
      <c r="J148" s="7"/>
      <c r="K148" s="6"/>
      <c r="L148" s="6">
        <v>1</v>
      </c>
      <c r="M148" s="6" t="s">
        <v>84</v>
      </c>
      <c r="N148" s="6" t="s">
        <v>53</v>
      </c>
      <c r="O148" s="9"/>
      <c r="P148" s="9"/>
      <c r="Q148" s="9"/>
      <c r="R148" s="9"/>
      <c r="S148" s="9"/>
      <c r="T148" s="9"/>
      <c r="U148" s="9"/>
      <c r="V148" s="9"/>
      <c r="W148" s="9"/>
      <c r="X148" s="9"/>
    </row>
    <row r="149" s="1" customFormat="1" ht="9" spans="1:24">
      <c r="A149" s="6"/>
      <c r="B149" s="6"/>
      <c r="C149" s="6"/>
      <c r="D149" s="7"/>
      <c r="E149" s="7"/>
      <c r="F149" s="7"/>
      <c r="G149" s="7"/>
      <c r="H149" s="7"/>
      <c r="I149" s="7"/>
      <c r="J149" s="7"/>
      <c r="K149" s="6"/>
      <c r="L149" s="6">
        <v>1</v>
      </c>
      <c r="M149" s="6" t="s">
        <v>84</v>
      </c>
      <c r="N149" s="6" t="s">
        <v>54</v>
      </c>
      <c r="O149" s="9"/>
      <c r="P149" s="9"/>
      <c r="Q149" s="9"/>
      <c r="R149" s="9"/>
      <c r="S149" s="9"/>
      <c r="T149" s="9"/>
      <c r="U149" s="9"/>
      <c r="V149" s="9"/>
      <c r="W149" s="9"/>
      <c r="X149" s="9"/>
    </row>
    <row r="150" s="1" customFormat="1" ht="9" spans="1:24">
      <c r="A150" s="6" t="s">
        <v>30</v>
      </c>
      <c r="B150" s="6" t="s">
        <v>97</v>
      </c>
      <c r="C150" s="6" t="s">
        <v>32</v>
      </c>
      <c r="D150" s="7">
        <v>190</v>
      </c>
      <c r="E150" s="7">
        <v>160</v>
      </c>
      <c r="F150" s="7">
        <v>30</v>
      </c>
      <c r="G150" s="7">
        <v>9</v>
      </c>
      <c r="H150" s="7">
        <v>12</v>
      </c>
      <c r="I150" s="7"/>
      <c r="J150" s="7"/>
      <c r="K150" s="6"/>
      <c r="L150" s="6">
        <v>3</v>
      </c>
      <c r="M150" s="6" t="s">
        <v>84</v>
      </c>
      <c r="N150" s="6" t="s">
        <v>34</v>
      </c>
      <c r="O150" s="9"/>
      <c r="P150" s="9"/>
      <c r="Q150" s="9"/>
      <c r="R150" s="9"/>
      <c r="S150" s="9"/>
      <c r="T150" s="9"/>
      <c r="U150" s="9"/>
      <c r="V150" s="9"/>
      <c r="W150" s="9"/>
      <c r="X150" s="9"/>
    </row>
    <row r="151" s="1" customFormat="1" ht="9" spans="1:24">
      <c r="A151" s="6"/>
      <c r="B151" s="6"/>
      <c r="C151" s="6"/>
      <c r="D151" s="7"/>
      <c r="E151" s="7"/>
      <c r="F151" s="7"/>
      <c r="G151" s="7"/>
      <c r="H151" s="7"/>
      <c r="I151" s="7"/>
      <c r="J151" s="7"/>
      <c r="K151" s="6"/>
      <c r="L151" s="6">
        <v>3</v>
      </c>
      <c r="M151" s="6" t="s">
        <v>84</v>
      </c>
      <c r="N151" s="6" t="s">
        <v>43</v>
      </c>
      <c r="O151" s="9"/>
      <c r="P151" s="9"/>
      <c r="Q151" s="9"/>
      <c r="R151" s="9"/>
      <c r="S151" s="9"/>
      <c r="T151" s="9"/>
      <c r="U151" s="9"/>
      <c r="V151" s="9"/>
      <c r="W151" s="9"/>
      <c r="X151" s="9"/>
    </row>
    <row r="152" s="1" customFormat="1" ht="9" spans="1:24">
      <c r="A152" s="6"/>
      <c r="B152" s="6"/>
      <c r="C152" s="6"/>
      <c r="D152" s="7"/>
      <c r="E152" s="7"/>
      <c r="F152" s="7"/>
      <c r="G152" s="7"/>
      <c r="H152" s="7"/>
      <c r="I152" s="7"/>
      <c r="J152" s="7"/>
      <c r="K152" s="6"/>
      <c r="L152" s="6">
        <v>3</v>
      </c>
      <c r="M152" s="6" t="s">
        <v>84</v>
      </c>
      <c r="N152" s="6" t="s">
        <v>44</v>
      </c>
      <c r="O152" s="9"/>
      <c r="P152" s="9"/>
      <c r="Q152" s="9"/>
      <c r="R152" s="9"/>
      <c r="S152" s="9"/>
      <c r="T152" s="9"/>
      <c r="U152" s="9"/>
      <c r="V152" s="9"/>
      <c r="W152" s="9"/>
      <c r="X152" s="9"/>
    </row>
    <row r="153" s="1" customFormat="1" ht="9" spans="1:24">
      <c r="A153" s="6"/>
      <c r="B153" s="6"/>
      <c r="C153" s="6"/>
      <c r="D153" s="7"/>
      <c r="E153" s="7"/>
      <c r="F153" s="7"/>
      <c r="G153" s="7"/>
      <c r="H153" s="7"/>
      <c r="I153" s="7"/>
      <c r="J153" s="7"/>
      <c r="K153" s="6"/>
      <c r="L153" s="6">
        <v>1</v>
      </c>
      <c r="M153" s="6" t="s">
        <v>84</v>
      </c>
      <c r="N153" s="6" t="s">
        <v>69</v>
      </c>
      <c r="O153" s="9"/>
      <c r="P153" s="9"/>
      <c r="Q153" s="9"/>
      <c r="R153" s="9"/>
      <c r="S153" s="9"/>
      <c r="T153" s="9"/>
      <c r="U153" s="9"/>
      <c r="V153" s="9"/>
      <c r="W153" s="9"/>
      <c r="X153" s="9"/>
    </row>
    <row r="154" s="1" customFormat="1" ht="9" spans="1:24">
      <c r="A154" s="6"/>
      <c r="B154" s="6"/>
      <c r="C154" s="6"/>
      <c r="D154" s="7"/>
      <c r="E154" s="7"/>
      <c r="F154" s="7"/>
      <c r="G154" s="7"/>
      <c r="H154" s="7"/>
      <c r="I154" s="7"/>
      <c r="J154" s="7"/>
      <c r="K154" s="6"/>
      <c r="L154" s="6">
        <v>1</v>
      </c>
      <c r="M154" s="6" t="s">
        <v>84</v>
      </c>
      <c r="N154" s="6" t="s">
        <v>53</v>
      </c>
      <c r="O154" s="9"/>
      <c r="P154" s="9"/>
      <c r="Q154" s="9"/>
      <c r="R154" s="9"/>
      <c r="S154" s="9"/>
      <c r="T154" s="9"/>
      <c r="U154" s="9"/>
      <c r="V154" s="9"/>
      <c r="W154" s="9"/>
      <c r="X154" s="9"/>
    </row>
    <row r="155" s="1" customFormat="1" ht="9" spans="1:24">
      <c r="A155" s="6"/>
      <c r="B155" s="6"/>
      <c r="C155" s="6"/>
      <c r="D155" s="7"/>
      <c r="E155" s="7"/>
      <c r="F155" s="7"/>
      <c r="G155" s="7"/>
      <c r="H155" s="7"/>
      <c r="I155" s="7"/>
      <c r="J155" s="7"/>
      <c r="K155" s="6"/>
      <c r="L155" s="6">
        <v>1</v>
      </c>
      <c r="M155" s="6" t="s">
        <v>84</v>
      </c>
      <c r="N155" s="6" t="s">
        <v>54</v>
      </c>
      <c r="O155" s="10"/>
      <c r="P155" s="10"/>
      <c r="Q155" s="10"/>
      <c r="R155" s="10"/>
      <c r="S155" s="10"/>
      <c r="T155" s="10"/>
      <c r="U155" s="9"/>
      <c r="V155" s="9"/>
      <c r="W155" s="10"/>
      <c r="X155" s="10"/>
    </row>
    <row r="156" s="1" customFormat="1" ht="71" customHeight="1" spans="1:24">
      <c r="A156" s="25" t="s">
        <v>30</v>
      </c>
      <c r="B156" s="25" t="s">
        <v>131</v>
      </c>
      <c r="C156" s="26" t="s">
        <v>32</v>
      </c>
      <c r="D156" s="26">
        <v>55</v>
      </c>
      <c r="E156" s="26">
        <v>51</v>
      </c>
      <c r="F156" s="26">
        <v>4</v>
      </c>
      <c r="G156" s="26">
        <v>2</v>
      </c>
      <c r="H156" s="26">
        <v>3</v>
      </c>
      <c r="I156" s="26"/>
      <c r="J156" s="26"/>
      <c r="K156" s="17"/>
      <c r="L156" s="6">
        <v>3</v>
      </c>
      <c r="M156" s="26" t="s">
        <v>74</v>
      </c>
      <c r="N156" s="25"/>
      <c r="O156" s="27" t="s">
        <v>256</v>
      </c>
      <c r="P156" s="26" t="s">
        <v>257</v>
      </c>
      <c r="Q156" s="6" t="s">
        <v>237</v>
      </c>
      <c r="R156" s="6" t="s">
        <v>254</v>
      </c>
      <c r="S156" s="6"/>
      <c r="T156" s="6"/>
      <c r="U156" s="9"/>
      <c r="V156" s="9"/>
      <c r="W156" s="17"/>
      <c r="X156" s="26" t="s">
        <v>258</v>
      </c>
    </row>
    <row r="157" s="1" customFormat="1" ht="71" customHeight="1" spans="1:24">
      <c r="A157" s="25" t="s">
        <v>30</v>
      </c>
      <c r="B157" s="25" t="s">
        <v>259</v>
      </c>
      <c r="C157" s="26" t="s">
        <v>32</v>
      </c>
      <c r="D157" s="26">
        <v>20</v>
      </c>
      <c r="E157" s="26">
        <v>7</v>
      </c>
      <c r="F157" s="26">
        <v>13</v>
      </c>
      <c r="G157" s="26"/>
      <c r="H157" s="26">
        <v>12</v>
      </c>
      <c r="I157" s="26"/>
      <c r="J157" s="26"/>
      <c r="K157" s="17"/>
      <c r="L157" s="6">
        <v>12</v>
      </c>
      <c r="M157" s="26" t="s">
        <v>74</v>
      </c>
      <c r="N157" s="25"/>
      <c r="O157" s="28"/>
      <c r="P157" s="26"/>
      <c r="Q157" s="6"/>
      <c r="R157" s="6"/>
      <c r="S157" s="6"/>
      <c r="T157" s="6"/>
      <c r="U157" s="10"/>
      <c r="V157" s="10"/>
      <c r="W157" s="17"/>
      <c r="X157" s="26"/>
    </row>
  </sheetData>
  <mergeCells count="232">
    <mergeCell ref="A1:X1"/>
    <mergeCell ref="A2:D2"/>
    <mergeCell ref="P2:X2"/>
    <mergeCell ref="I3:L3"/>
    <mergeCell ref="M3:X3"/>
    <mergeCell ref="P4:U4"/>
    <mergeCell ref="A5:C5"/>
    <mergeCell ref="A3:A4"/>
    <mergeCell ref="A6:A16"/>
    <mergeCell ref="A17:A32"/>
    <mergeCell ref="A33:A43"/>
    <mergeCell ref="A44:A55"/>
    <mergeCell ref="A56:A63"/>
    <mergeCell ref="A64:A71"/>
    <mergeCell ref="A72:A77"/>
    <mergeCell ref="A78:A83"/>
    <mergeCell ref="A84:A88"/>
    <mergeCell ref="A89:A95"/>
    <mergeCell ref="A96:A104"/>
    <mergeCell ref="A105:A110"/>
    <mergeCell ref="A111:A116"/>
    <mergeCell ref="A117:A121"/>
    <mergeCell ref="A122:A126"/>
    <mergeCell ref="A127:A131"/>
    <mergeCell ref="A132:A137"/>
    <mergeCell ref="A138:A140"/>
    <mergeCell ref="A141:A143"/>
    <mergeCell ref="A144:A149"/>
    <mergeCell ref="A150:A155"/>
    <mergeCell ref="B3:B4"/>
    <mergeCell ref="B6:B16"/>
    <mergeCell ref="B17:B32"/>
    <mergeCell ref="B33:B43"/>
    <mergeCell ref="B44:B55"/>
    <mergeCell ref="B56:B63"/>
    <mergeCell ref="B64:B71"/>
    <mergeCell ref="B72:B77"/>
    <mergeCell ref="B78:B83"/>
    <mergeCell ref="B84:B88"/>
    <mergeCell ref="B89:B95"/>
    <mergeCell ref="B96:B110"/>
    <mergeCell ref="B111:B116"/>
    <mergeCell ref="B117:B121"/>
    <mergeCell ref="B122:B126"/>
    <mergeCell ref="B127:B131"/>
    <mergeCell ref="B132:B137"/>
    <mergeCell ref="B138:B140"/>
    <mergeCell ref="B141:B143"/>
    <mergeCell ref="B144:B149"/>
    <mergeCell ref="B150:B155"/>
    <mergeCell ref="C3:C4"/>
    <mergeCell ref="C6:C16"/>
    <mergeCell ref="C17:C32"/>
    <mergeCell ref="C33:C43"/>
    <mergeCell ref="C44:C55"/>
    <mergeCell ref="C56:C63"/>
    <mergeCell ref="C64:C71"/>
    <mergeCell ref="C72:C77"/>
    <mergeCell ref="C78:C83"/>
    <mergeCell ref="C84:C88"/>
    <mergeCell ref="C89:C95"/>
    <mergeCell ref="C96:C110"/>
    <mergeCell ref="C111:C116"/>
    <mergeCell ref="C117:C121"/>
    <mergeCell ref="C122:C126"/>
    <mergeCell ref="C127:C131"/>
    <mergeCell ref="C132:C137"/>
    <mergeCell ref="C138:C140"/>
    <mergeCell ref="C141:C143"/>
    <mergeCell ref="C144:C149"/>
    <mergeCell ref="C150:C155"/>
    <mergeCell ref="D3:D4"/>
    <mergeCell ref="D6:D16"/>
    <mergeCell ref="D17:D32"/>
    <mergeCell ref="D33:D43"/>
    <mergeCell ref="D44:D55"/>
    <mergeCell ref="D56:D63"/>
    <mergeCell ref="D64:D71"/>
    <mergeCell ref="D72:D77"/>
    <mergeCell ref="D78:D83"/>
    <mergeCell ref="D84:D88"/>
    <mergeCell ref="D89:D95"/>
    <mergeCell ref="D96:D110"/>
    <mergeCell ref="D111:D116"/>
    <mergeCell ref="D117:D121"/>
    <mergeCell ref="D122:D126"/>
    <mergeCell ref="D127:D131"/>
    <mergeCell ref="D132:D137"/>
    <mergeCell ref="D138:D140"/>
    <mergeCell ref="D141:D143"/>
    <mergeCell ref="D144:D149"/>
    <mergeCell ref="D150:D155"/>
    <mergeCell ref="E3:E4"/>
    <mergeCell ref="E6:E16"/>
    <mergeCell ref="E17:E32"/>
    <mergeCell ref="E33:E43"/>
    <mergeCell ref="E44:E55"/>
    <mergeCell ref="E56:E63"/>
    <mergeCell ref="E64:E71"/>
    <mergeCell ref="E72:E77"/>
    <mergeCell ref="E78:E83"/>
    <mergeCell ref="E84:E88"/>
    <mergeCell ref="E89:E95"/>
    <mergeCell ref="E96:E110"/>
    <mergeCell ref="E111:E116"/>
    <mergeCell ref="E117:E121"/>
    <mergeCell ref="E122:E126"/>
    <mergeCell ref="E127:E131"/>
    <mergeCell ref="E132:E137"/>
    <mergeCell ref="E138:E140"/>
    <mergeCell ref="E141:E143"/>
    <mergeCell ref="E144:E149"/>
    <mergeCell ref="E150:E155"/>
    <mergeCell ref="F3:F4"/>
    <mergeCell ref="F6:F16"/>
    <mergeCell ref="F17:F32"/>
    <mergeCell ref="F33:F43"/>
    <mergeCell ref="F44:F55"/>
    <mergeCell ref="F56:F63"/>
    <mergeCell ref="F64:F71"/>
    <mergeCell ref="F72:F77"/>
    <mergeCell ref="F78:F83"/>
    <mergeCell ref="F84:F88"/>
    <mergeCell ref="F89:F95"/>
    <mergeCell ref="F96:F110"/>
    <mergeCell ref="F111:F116"/>
    <mergeCell ref="F117:F121"/>
    <mergeCell ref="F122:F126"/>
    <mergeCell ref="F127:F131"/>
    <mergeCell ref="F132:F137"/>
    <mergeCell ref="F138:F140"/>
    <mergeCell ref="F141:F143"/>
    <mergeCell ref="F144:F149"/>
    <mergeCell ref="F150:F155"/>
    <mergeCell ref="G3:G4"/>
    <mergeCell ref="G6:G16"/>
    <mergeCell ref="G17:G32"/>
    <mergeCell ref="G33:G43"/>
    <mergeCell ref="G44:G55"/>
    <mergeCell ref="G56:G63"/>
    <mergeCell ref="G64:G71"/>
    <mergeCell ref="G72:G77"/>
    <mergeCell ref="G78:G83"/>
    <mergeCell ref="G84:G88"/>
    <mergeCell ref="G89:G95"/>
    <mergeCell ref="G96:G110"/>
    <mergeCell ref="G111:G116"/>
    <mergeCell ref="G117:G121"/>
    <mergeCell ref="G122:G126"/>
    <mergeCell ref="G127:G131"/>
    <mergeCell ref="G132:G137"/>
    <mergeCell ref="G138:G140"/>
    <mergeCell ref="G141:G143"/>
    <mergeCell ref="G144:G149"/>
    <mergeCell ref="G150:G155"/>
    <mergeCell ref="H3:H4"/>
    <mergeCell ref="H6:H16"/>
    <mergeCell ref="H17:H32"/>
    <mergeCell ref="H33:H43"/>
    <mergeCell ref="H44:H55"/>
    <mergeCell ref="H56:H63"/>
    <mergeCell ref="H64:H71"/>
    <mergeCell ref="H72:H77"/>
    <mergeCell ref="H78:H83"/>
    <mergeCell ref="H84:H88"/>
    <mergeCell ref="H89:H95"/>
    <mergeCell ref="H96:H110"/>
    <mergeCell ref="H111:H116"/>
    <mergeCell ref="H117:H121"/>
    <mergeCell ref="H122:H126"/>
    <mergeCell ref="H127:H131"/>
    <mergeCell ref="H132:H137"/>
    <mergeCell ref="H138:H140"/>
    <mergeCell ref="H141:H143"/>
    <mergeCell ref="H144:H149"/>
    <mergeCell ref="H150:H155"/>
    <mergeCell ref="M4:M5"/>
    <mergeCell ref="N4:N5"/>
    <mergeCell ref="O4:O5"/>
    <mergeCell ref="O6:O32"/>
    <mergeCell ref="O33:O83"/>
    <mergeCell ref="O84:O131"/>
    <mergeCell ref="O132:O155"/>
    <mergeCell ref="O156:O157"/>
    <mergeCell ref="P6:P28"/>
    <mergeCell ref="P29:P31"/>
    <mergeCell ref="P33:P55"/>
    <mergeCell ref="P56:P83"/>
    <mergeCell ref="P84:P104"/>
    <mergeCell ref="P105:P131"/>
    <mergeCell ref="P132:P155"/>
    <mergeCell ref="P156:P157"/>
    <mergeCell ref="Q6:Q32"/>
    <mergeCell ref="Q33:Q83"/>
    <mergeCell ref="Q84:Q131"/>
    <mergeCell ref="Q132:Q155"/>
    <mergeCell ref="Q156:Q157"/>
    <mergeCell ref="R6:R32"/>
    <mergeCell ref="R33:R83"/>
    <mergeCell ref="R84:R104"/>
    <mergeCell ref="R105:R131"/>
    <mergeCell ref="R132:R155"/>
    <mergeCell ref="R156:R157"/>
    <mergeCell ref="S6:S32"/>
    <mergeCell ref="S33:S83"/>
    <mergeCell ref="S84:S104"/>
    <mergeCell ref="S105:S131"/>
    <mergeCell ref="S132:S155"/>
    <mergeCell ref="S156:S157"/>
    <mergeCell ref="T6:T32"/>
    <mergeCell ref="T33:T83"/>
    <mergeCell ref="T84:T104"/>
    <mergeCell ref="T105:T131"/>
    <mergeCell ref="T132:T155"/>
    <mergeCell ref="T156:T157"/>
    <mergeCell ref="U6:U32"/>
    <mergeCell ref="U33:U83"/>
    <mergeCell ref="U84:U131"/>
    <mergeCell ref="U132:U157"/>
    <mergeCell ref="V6:V32"/>
    <mergeCell ref="V33:V83"/>
    <mergeCell ref="V84:V131"/>
    <mergeCell ref="V132:V157"/>
    <mergeCell ref="W6:W32"/>
    <mergeCell ref="W33:W83"/>
    <mergeCell ref="W84:W131"/>
    <mergeCell ref="W132:W155"/>
    <mergeCell ref="X6:X32"/>
    <mergeCell ref="X33:X83"/>
    <mergeCell ref="X84:X131"/>
    <mergeCell ref="X132:X155"/>
    <mergeCell ref="X156:X157"/>
  </mergeCells>
  <pageMargins left="0.590277777777778" right="0.432638888888889" top="0.472222222222222" bottom="0.196527777777778" header="0.31496062992126" footer="0.118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9</vt:i4>
      </vt:variant>
    </vt:vector>
  </HeadingPairs>
  <TitlesOfParts>
    <vt:vector size="9" baseType="lpstr">
      <vt:lpstr>总表-原表</vt:lpstr>
      <vt:lpstr>总表-1稿</vt:lpstr>
      <vt:lpstr>总表-2稿+卫生</vt:lpstr>
      <vt:lpstr>总表-3稿+卫生 (职中调整)</vt:lpstr>
      <vt:lpstr>岗位信息表</vt:lpstr>
      <vt:lpstr>汇总表</vt:lpstr>
      <vt:lpstr>Sheet1</vt:lpstr>
      <vt:lpstr>总表-5稿</vt:lpstr>
      <vt:lpstr>总表原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6124</cp:lastModifiedBy>
  <dcterms:created xsi:type="dcterms:W3CDTF">2019-05-08T00:39:00Z</dcterms:created>
  <cp:lastPrinted>2019-05-27T08:28:00Z</cp:lastPrinted>
  <dcterms:modified xsi:type="dcterms:W3CDTF">2020-07-17T10:30:37Z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KSOReadingLayout">
    <vt:bool>true</vt:bool>
  </property>
</Properties>
</file>