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文化学科" sheetId="4" r:id="rId1"/>
    <sheet name="技能学科" sheetId="3" r:id="rId2"/>
    <sheet name="学前教育" sheetId="2" r:id="rId3"/>
  </sheets>
  <definedNames>
    <definedName name="_xlnm._FilterDatabase" localSheetId="1" hidden="1">技能学科!$A$2:$F$39</definedName>
    <definedName name="_xlnm._FilterDatabase" localSheetId="0" hidden="1">文化学科!$A$2:$E$86</definedName>
    <definedName name="_xlnm._FilterDatabase" localSheetId="2" hidden="1">学前教育!$A$2:$F$84</definedName>
  </definedNames>
  <calcPr calcId="124519"/>
</workbook>
</file>

<file path=xl/calcChain.xml><?xml version="1.0" encoding="utf-8"?>
<calcChain xmlns="http://schemas.openxmlformats.org/spreadsheetml/2006/main">
  <c r="G39" i="3"/>
  <c r="G38"/>
  <c r="G37"/>
  <c r="G34"/>
  <c r="G32"/>
  <c r="G31"/>
  <c r="G30"/>
  <c r="G29"/>
  <c r="G28"/>
  <c r="G27"/>
  <c r="G26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4"/>
  <c r="G5"/>
  <c r="F4" i="4"/>
  <c r="F5"/>
  <c r="F6"/>
  <c r="F7"/>
  <c r="F8"/>
  <c r="F9"/>
  <c r="F10"/>
  <c r="F11"/>
  <c r="F12"/>
  <c r="F13"/>
  <c r="F14"/>
  <c r="F15"/>
  <c r="F16"/>
  <c r="F17"/>
  <c r="F18"/>
  <c r="F19"/>
  <c r="F20"/>
  <c r="F22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3"/>
  <c r="G6" i="2"/>
  <c r="G8"/>
  <c r="G10"/>
  <c r="G11"/>
  <c r="G12"/>
  <c r="G13"/>
  <c r="G15"/>
  <c r="G16"/>
  <c r="G17"/>
  <c r="G18"/>
  <c r="G19"/>
  <c r="G21"/>
  <c r="G22"/>
  <c r="G23"/>
  <c r="G24"/>
  <c r="G26"/>
  <c r="G27"/>
  <c r="G29"/>
  <c r="G30"/>
  <c r="G31"/>
  <c r="G33"/>
  <c r="G34"/>
  <c r="G35"/>
  <c r="G38"/>
  <c r="G40"/>
  <c r="G41"/>
  <c r="G42"/>
  <c r="G43"/>
  <c r="G44"/>
  <c r="G45"/>
  <c r="G49"/>
  <c r="G52"/>
  <c r="G53"/>
  <c r="G54"/>
  <c r="G55"/>
  <c r="G57"/>
  <c r="G58"/>
  <c r="G59"/>
  <c r="G64"/>
  <c r="G66"/>
  <c r="G68"/>
  <c r="G69"/>
  <c r="G70"/>
  <c r="G71"/>
  <c r="G72"/>
  <c r="G74"/>
  <c r="G75"/>
  <c r="G76"/>
  <c r="G77"/>
  <c r="G78"/>
  <c r="G79"/>
  <c r="G80"/>
  <c r="G81"/>
  <c r="G82"/>
  <c r="G83"/>
  <c r="G3"/>
  <c r="G3" i="3"/>
</calcChain>
</file>

<file path=xl/sharedStrings.xml><?xml version="1.0" encoding="utf-8"?>
<sst xmlns="http://schemas.openxmlformats.org/spreadsheetml/2006/main" count="492" uniqueCount="237">
  <si>
    <t>小学语文</t>
  </si>
  <si>
    <t>2020010012</t>
  </si>
  <si>
    <t>2020010013</t>
  </si>
  <si>
    <t>2020010014</t>
  </si>
  <si>
    <t>2020010016</t>
  </si>
  <si>
    <t>2020010025</t>
  </si>
  <si>
    <t>2020010031</t>
  </si>
  <si>
    <t>2020010066</t>
  </si>
  <si>
    <t>2020010085</t>
  </si>
  <si>
    <t>2020010091</t>
  </si>
  <si>
    <t>2020010092</t>
  </si>
  <si>
    <t>2020010095</t>
  </si>
  <si>
    <t>2020010097</t>
  </si>
  <si>
    <t>2020010108</t>
  </si>
  <si>
    <t>2020010119</t>
  </si>
  <si>
    <t>2020010120</t>
  </si>
  <si>
    <t>2020010130</t>
  </si>
  <si>
    <t>初中语文</t>
  </si>
  <si>
    <t>2020020002</t>
  </si>
  <si>
    <t>2020020004</t>
  </si>
  <si>
    <t>2020020008</t>
  </si>
  <si>
    <t>2020020009</t>
  </si>
  <si>
    <t>2020020010</t>
  </si>
  <si>
    <t>2020020012</t>
  </si>
  <si>
    <t>2020020023</t>
  </si>
  <si>
    <t>2020020032</t>
  </si>
  <si>
    <t>2020020034</t>
  </si>
  <si>
    <t>职高语文</t>
  </si>
  <si>
    <t>2020030001</t>
  </si>
  <si>
    <t>2020030002</t>
  </si>
  <si>
    <t>2020030004</t>
  </si>
  <si>
    <t>小学英语</t>
  </si>
  <si>
    <t>2020070006</t>
  </si>
  <si>
    <t>2020070009</t>
  </si>
  <si>
    <t>2020070017</t>
  </si>
  <si>
    <t>初中英语</t>
  </si>
  <si>
    <t>2020080007</t>
  </si>
  <si>
    <t>2020080010</t>
  </si>
  <si>
    <t>2020080022</t>
  </si>
  <si>
    <t>2020080037</t>
  </si>
  <si>
    <t>2020080040</t>
  </si>
  <si>
    <t>2020080047</t>
  </si>
  <si>
    <t>2020080048</t>
  </si>
  <si>
    <t>2020080067</t>
  </si>
  <si>
    <t>2020080084</t>
  </si>
  <si>
    <t>2020080085</t>
  </si>
  <si>
    <t>2020080096</t>
  </si>
  <si>
    <t>小学数学</t>
  </si>
  <si>
    <t>2020040017</t>
  </si>
  <si>
    <t>2020040028</t>
  </si>
  <si>
    <t>2020040032</t>
  </si>
  <si>
    <t>2020040041</t>
  </si>
  <si>
    <t>2020040049</t>
  </si>
  <si>
    <t>2020040057</t>
  </si>
  <si>
    <t>2020040059</t>
  </si>
  <si>
    <t>2020040088</t>
  </si>
  <si>
    <t>2020040098</t>
  </si>
  <si>
    <t>初中数学</t>
  </si>
  <si>
    <t>2020050001</t>
  </si>
  <si>
    <t>2020050003</t>
  </si>
  <si>
    <t>2020050014</t>
  </si>
  <si>
    <t>2020050024</t>
  </si>
  <si>
    <t>2020050025</t>
  </si>
  <si>
    <t>2020050028</t>
  </si>
  <si>
    <t>2020050029</t>
  </si>
  <si>
    <t>2020050030</t>
  </si>
  <si>
    <t>2020050032</t>
  </si>
  <si>
    <t>2020050045</t>
  </si>
  <si>
    <t>小学科学</t>
  </si>
  <si>
    <t>2020110001</t>
  </si>
  <si>
    <t>2020110002</t>
  </si>
  <si>
    <t>2020110009</t>
  </si>
  <si>
    <t>2020110013</t>
  </si>
  <si>
    <t>2020110019</t>
  </si>
  <si>
    <t>2020110023</t>
  </si>
  <si>
    <t>2020110027</t>
  </si>
  <si>
    <t>2020110030</t>
  </si>
  <si>
    <t>2020110032</t>
  </si>
  <si>
    <t>初中科学</t>
  </si>
  <si>
    <t>2020120003</t>
  </si>
  <si>
    <t>2020120014</t>
  </si>
  <si>
    <t>2020120022</t>
  </si>
  <si>
    <t>2020120028</t>
  </si>
  <si>
    <t>2020120050</t>
  </si>
  <si>
    <t>2020120051</t>
  </si>
  <si>
    <t>初中音乐</t>
  </si>
  <si>
    <t>2020140010</t>
  </si>
  <si>
    <t>2020140013</t>
  </si>
  <si>
    <t>2020140017</t>
  </si>
  <si>
    <t>小学音乐</t>
  </si>
  <si>
    <t>2020130020</t>
  </si>
  <si>
    <t>2020130029</t>
  </si>
  <si>
    <t>2020130030</t>
  </si>
  <si>
    <t>2020130033</t>
  </si>
  <si>
    <t>2020130038</t>
  </si>
  <si>
    <t>初中社会</t>
  </si>
  <si>
    <t>2020100001</t>
  </si>
  <si>
    <t>2020100002</t>
  </si>
  <si>
    <t>2020100004</t>
  </si>
  <si>
    <t>2020100007</t>
  </si>
  <si>
    <t>2020100011</t>
  </si>
  <si>
    <t>初中美术</t>
  </si>
  <si>
    <t>2020160004</t>
  </si>
  <si>
    <t>2020160015</t>
  </si>
  <si>
    <t>2020160025</t>
  </si>
  <si>
    <t>小学美术</t>
  </si>
  <si>
    <t>2020150008</t>
  </si>
  <si>
    <t>2020150050</t>
  </si>
  <si>
    <t>2020150053</t>
  </si>
  <si>
    <t>初中信息</t>
  </si>
  <si>
    <t>2020180008</t>
  </si>
  <si>
    <t>2020180009</t>
  </si>
  <si>
    <t>2020180012</t>
  </si>
  <si>
    <t>小学信息</t>
  </si>
  <si>
    <t>2020170004</t>
  </si>
  <si>
    <t>2020170006</t>
  </si>
  <si>
    <t>2020170008</t>
  </si>
  <si>
    <t>职高历史</t>
  </si>
  <si>
    <t>2020090001</t>
  </si>
  <si>
    <t>2020090002</t>
  </si>
  <si>
    <t>2020090003</t>
  </si>
  <si>
    <t>小学体育</t>
  </si>
  <si>
    <t>2020190001</t>
  </si>
  <si>
    <t>2020190002</t>
  </si>
  <si>
    <t>2020190008</t>
  </si>
  <si>
    <t>2020190013</t>
  </si>
  <si>
    <t>2020190015</t>
  </si>
  <si>
    <t>2020190019</t>
  </si>
  <si>
    <t>2020190028</t>
  </si>
  <si>
    <t>2020190030</t>
  </si>
  <si>
    <t>初中体育</t>
  </si>
  <si>
    <t>2020200001</t>
  </si>
  <si>
    <t>2020200008</t>
  </si>
  <si>
    <t>2020200012</t>
  </si>
  <si>
    <t>职高体育</t>
  </si>
  <si>
    <t>2020210001</t>
  </si>
  <si>
    <t>2020210014</t>
  </si>
  <si>
    <t>2020210018</t>
  </si>
  <si>
    <t>职高电子商务</t>
  </si>
  <si>
    <t>2020220001</t>
  </si>
  <si>
    <t>2020220002</t>
  </si>
  <si>
    <t>2020220003</t>
  </si>
  <si>
    <t>学前教育</t>
    <phoneticPr fontId="2" type="noConversion"/>
  </si>
  <si>
    <t>2020240024</t>
  </si>
  <si>
    <t>2020240036</t>
  </si>
  <si>
    <t>2020240037</t>
  </si>
  <si>
    <t>2020240046</t>
  </si>
  <si>
    <t>2020240052</t>
  </si>
  <si>
    <t>2020240057</t>
  </si>
  <si>
    <t>2020240059</t>
  </si>
  <si>
    <t>2020240062</t>
  </si>
  <si>
    <t>2020240069</t>
  </si>
  <si>
    <t>2020240075</t>
  </si>
  <si>
    <t>2020240091</t>
  </si>
  <si>
    <t>2020240113</t>
  </si>
  <si>
    <t>2020240122</t>
  </si>
  <si>
    <t>2020240123</t>
  </si>
  <si>
    <t>2020240124</t>
  </si>
  <si>
    <t>2020240131</t>
  </si>
  <si>
    <t>2020240143</t>
  </si>
  <si>
    <t>2020240146</t>
  </si>
  <si>
    <t>2020240153</t>
  </si>
  <si>
    <t>2020240158</t>
  </si>
  <si>
    <t>2020240162</t>
  </si>
  <si>
    <t>2020240172</t>
  </si>
  <si>
    <t>2020240173</t>
  </si>
  <si>
    <t>2020240176</t>
  </si>
  <si>
    <t>2020240178</t>
  </si>
  <si>
    <t>2020240184</t>
  </si>
  <si>
    <t>2020240187</t>
  </si>
  <si>
    <t>2020240217</t>
  </si>
  <si>
    <t>2020240219</t>
  </si>
  <si>
    <t>2020240223</t>
  </si>
  <si>
    <t>2020240227</t>
  </si>
  <si>
    <t>2020240228</t>
  </si>
  <si>
    <t>2020240230</t>
  </si>
  <si>
    <t>2020240231</t>
  </si>
  <si>
    <t>2020240237</t>
  </si>
  <si>
    <t>2020240238</t>
  </si>
  <si>
    <t>2020240243</t>
  </si>
  <si>
    <t>2020240249</t>
  </si>
  <si>
    <t>2020240250</t>
  </si>
  <si>
    <t>2020240253</t>
  </si>
  <si>
    <t>2020240265</t>
  </si>
  <si>
    <t>2020240273</t>
  </si>
  <si>
    <t>2020240277</t>
  </si>
  <si>
    <t>2020240288</t>
  </si>
  <si>
    <t>2020240292</t>
  </si>
  <si>
    <t>2020240316</t>
  </si>
  <si>
    <t>2020240319</t>
  </si>
  <si>
    <t>2020240337</t>
  </si>
  <si>
    <t>2020240354</t>
  </si>
  <si>
    <t>2020240357</t>
  </si>
  <si>
    <t>2020240360</t>
  </si>
  <si>
    <t>2020240362</t>
  </si>
  <si>
    <t>2020240367</t>
  </si>
  <si>
    <t>2020240375</t>
  </si>
  <si>
    <t>2020240394</t>
  </si>
  <si>
    <t>2020240404</t>
  </si>
  <si>
    <t>2020240407</t>
  </si>
  <si>
    <t>2020240409</t>
  </si>
  <si>
    <t>2020240424</t>
  </si>
  <si>
    <t>2020240430</t>
  </si>
  <si>
    <t>2020240437</t>
  </si>
  <si>
    <t>2020240441</t>
  </si>
  <si>
    <t>2020240444</t>
  </si>
  <si>
    <t>2020240456</t>
  </si>
  <si>
    <t>2020240458</t>
  </si>
  <si>
    <t>2020240463</t>
  </si>
  <si>
    <t>2020240464</t>
  </si>
  <si>
    <t>2020240483</t>
  </si>
  <si>
    <t>2020240490</t>
  </si>
  <si>
    <t>2020240493</t>
  </si>
  <si>
    <t>2020240495</t>
  </si>
  <si>
    <t>2020240504</t>
  </si>
  <si>
    <t>2020240511</t>
  </si>
  <si>
    <t>2020240513</t>
  </si>
  <si>
    <t>2020240519</t>
  </si>
  <si>
    <t>2020240520</t>
  </si>
  <si>
    <t>2020240526</t>
  </si>
  <si>
    <t>2020240535</t>
  </si>
  <si>
    <t>2020240536</t>
  </si>
  <si>
    <t>2020240538</t>
  </si>
  <si>
    <t>2020240586</t>
  </si>
  <si>
    <t>2020240593</t>
  </si>
  <si>
    <t>序号</t>
    <phoneticPr fontId="8" type="noConversion"/>
  </si>
  <si>
    <t>报考岗位</t>
    <phoneticPr fontId="8" type="noConversion"/>
  </si>
  <si>
    <t>报考编号</t>
    <phoneticPr fontId="8" type="noConversion"/>
  </si>
  <si>
    <t>笔试成绩</t>
    <phoneticPr fontId="8" type="noConversion"/>
  </si>
  <si>
    <t>试课成绩</t>
    <phoneticPr fontId="8" type="noConversion"/>
  </si>
  <si>
    <t>笔试成绩*0.4+试课成绩*0.6</t>
    <phoneticPr fontId="8" type="noConversion"/>
  </si>
  <si>
    <t>龙湾区2020年新教师招聘考试入围试课考生总成绩公布</t>
    <phoneticPr fontId="1" type="noConversion"/>
  </si>
  <si>
    <t>笔试成绩</t>
    <phoneticPr fontId="8" type="noConversion"/>
  </si>
  <si>
    <t>技能测试成绩</t>
    <phoneticPr fontId="8" type="noConversion"/>
  </si>
  <si>
    <t>试课成绩</t>
    <phoneticPr fontId="8" type="noConversion"/>
  </si>
  <si>
    <t>笔试成绩*0.3＋技能测试成绩*0.3＋试课成绩*0.4</t>
    <phoneticPr fontId="8" type="noConversion"/>
  </si>
  <si>
    <t>缺考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</si>
</sst>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8"/>
      <name val="黑体"/>
      <family val="3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1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shrinkToFit="1"/>
    </xf>
    <xf numFmtId="0" fontId="9" fillId="0" borderId="2" xfId="3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3" borderId="2" xfId="3" applyFont="1" applyFill="1" applyBorder="1" applyAlignment="1">
      <alignment horizontal="center" vertical="center" shrinkToFit="1"/>
    </xf>
    <xf numFmtId="176" fontId="0" fillId="3" borderId="2" xfId="0" applyNumberForma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_Sheet1" xfId="2"/>
    <cellStyle name="常规_技能学科" xfId="3"/>
    <cellStyle name="常规_文化学科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topLeftCell="A58" workbookViewId="0">
      <selection activeCell="J2" sqref="J2"/>
    </sheetView>
  </sheetViews>
  <sheetFormatPr defaultRowHeight="13.5"/>
  <cols>
    <col min="1" max="1" width="5.875" customWidth="1"/>
    <col min="2" max="2" width="14.25" customWidth="1"/>
    <col min="3" max="3" width="16.375" customWidth="1"/>
    <col min="4" max="4" width="11.125" customWidth="1"/>
    <col min="5" max="5" width="12.5" style="3" customWidth="1"/>
    <col min="6" max="6" width="26.25" style="3" customWidth="1"/>
    <col min="7" max="7" width="9" customWidth="1"/>
  </cols>
  <sheetData>
    <row r="1" spans="1:6" ht="31.5" customHeight="1">
      <c r="A1" s="18" t="s">
        <v>231</v>
      </c>
      <c r="B1" s="18"/>
      <c r="C1" s="18"/>
      <c r="D1" s="18"/>
      <c r="E1" s="18"/>
      <c r="F1" s="18"/>
    </row>
    <row r="2" spans="1:6" ht="24.95" customHeight="1">
      <c r="A2" s="13" t="s">
        <v>225</v>
      </c>
      <c r="B2" s="13" t="s">
        <v>226</v>
      </c>
      <c r="C2" s="13" t="s">
        <v>227</v>
      </c>
      <c r="D2" s="14" t="s">
        <v>228</v>
      </c>
      <c r="E2" s="15" t="s">
        <v>229</v>
      </c>
      <c r="F2" s="13" t="s">
        <v>230</v>
      </c>
    </row>
    <row r="3" spans="1:6" ht="24.95" customHeight="1">
      <c r="A3" s="4">
        <v>1</v>
      </c>
      <c r="B3" s="2" t="s">
        <v>0</v>
      </c>
      <c r="C3" s="2" t="s">
        <v>5</v>
      </c>
      <c r="D3" s="2">
        <v>82.5</v>
      </c>
      <c r="E3" s="4">
        <v>76.2</v>
      </c>
      <c r="F3" s="1">
        <f>D3*0.4+E3*0.6</f>
        <v>78.72</v>
      </c>
    </row>
    <row r="4" spans="1:6" ht="24.95" customHeight="1">
      <c r="A4" s="4">
        <v>2</v>
      </c>
      <c r="B4" s="2" t="s">
        <v>0</v>
      </c>
      <c r="C4" s="2" t="s">
        <v>7</v>
      </c>
      <c r="D4" s="2">
        <v>79.5</v>
      </c>
      <c r="E4" s="4">
        <v>79.599999999999994</v>
      </c>
      <c r="F4" s="1">
        <f t="shared" ref="F4:F67" si="0">D4*0.4+E4*0.6</f>
        <v>79.56</v>
      </c>
    </row>
    <row r="5" spans="1:6" ht="24.95" customHeight="1">
      <c r="A5" s="4">
        <v>3</v>
      </c>
      <c r="B5" s="2" t="s">
        <v>0</v>
      </c>
      <c r="C5" s="2" t="s">
        <v>10</v>
      </c>
      <c r="D5" s="2">
        <v>79.5</v>
      </c>
      <c r="E5" s="4">
        <v>80.599999999999994</v>
      </c>
      <c r="F5" s="1">
        <f t="shared" si="0"/>
        <v>80.16</v>
      </c>
    </row>
    <row r="6" spans="1:6" ht="24.95" customHeight="1">
      <c r="A6" s="4">
        <v>4</v>
      </c>
      <c r="B6" s="2" t="s">
        <v>0</v>
      </c>
      <c r="C6" s="2" t="s">
        <v>3</v>
      </c>
      <c r="D6" s="2">
        <v>79</v>
      </c>
      <c r="E6" s="4">
        <v>89.8</v>
      </c>
      <c r="F6" s="1">
        <f t="shared" si="0"/>
        <v>85.47999999999999</v>
      </c>
    </row>
    <row r="7" spans="1:6" ht="24.95" customHeight="1">
      <c r="A7" s="4">
        <v>5</v>
      </c>
      <c r="B7" s="2" t="s">
        <v>0</v>
      </c>
      <c r="C7" s="2" t="s">
        <v>11</v>
      </c>
      <c r="D7" s="2">
        <v>79</v>
      </c>
      <c r="E7" s="4">
        <v>90.4</v>
      </c>
      <c r="F7" s="1">
        <f t="shared" si="0"/>
        <v>85.84</v>
      </c>
    </row>
    <row r="8" spans="1:6" ht="24.95" customHeight="1">
      <c r="A8" s="4">
        <v>6</v>
      </c>
      <c r="B8" s="2" t="s">
        <v>0</v>
      </c>
      <c r="C8" s="2" t="s">
        <v>2</v>
      </c>
      <c r="D8" s="2">
        <v>78.5</v>
      </c>
      <c r="E8" s="4">
        <v>79</v>
      </c>
      <c r="F8" s="1">
        <f t="shared" si="0"/>
        <v>78.8</v>
      </c>
    </row>
    <row r="9" spans="1:6" ht="24.95" customHeight="1">
      <c r="A9" s="4">
        <v>7</v>
      </c>
      <c r="B9" s="2" t="s">
        <v>0</v>
      </c>
      <c r="C9" s="2" t="s">
        <v>13</v>
      </c>
      <c r="D9" s="2">
        <v>78.5</v>
      </c>
      <c r="E9" s="4">
        <v>77</v>
      </c>
      <c r="F9" s="1">
        <f t="shared" si="0"/>
        <v>77.599999999999994</v>
      </c>
    </row>
    <row r="10" spans="1:6" ht="24.95" customHeight="1">
      <c r="A10" s="4">
        <v>8</v>
      </c>
      <c r="B10" s="2" t="s">
        <v>0</v>
      </c>
      <c r="C10" s="2" t="s">
        <v>9</v>
      </c>
      <c r="D10" s="2">
        <v>78</v>
      </c>
      <c r="E10" s="4">
        <v>83.2</v>
      </c>
      <c r="F10" s="1">
        <f t="shared" si="0"/>
        <v>81.12</v>
      </c>
    </row>
    <row r="11" spans="1:6" ht="24.95" customHeight="1">
      <c r="A11" s="4">
        <v>9</v>
      </c>
      <c r="B11" s="2" t="s">
        <v>0</v>
      </c>
      <c r="C11" s="2" t="s">
        <v>1</v>
      </c>
      <c r="D11" s="2">
        <v>77</v>
      </c>
      <c r="E11" s="4">
        <v>78.599999999999994</v>
      </c>
      <c r="F11" s="1">
        <f t="shared" si="0"/>
        <v>77.959999999999994</v>
      </c>
    </row>
    <row r="12" spans="1:6" ht="24.95" customHeight="1">
      <c r="A12" s="4">
        <v>10</v>
      </c>
      <c r="B12" s="2" t="s">
        <v>0</v>
      </c>
      <c r="C12" s="2" t="s">
        <v>14</v>
      </c>
      <c r="D12" s="2">
        <v>77</v>
      </c>
      <c r="E12" s="4">
        <v>79.2</v>
      </c>
      <c r="F12" s="1">
        <f t="shared" si="0"/>
        <v>78.320000000000007</v>
      </c>
    </row>
    <row r="13" spans="1:6" ht="24.95" customHeight="1">
      <c r="A13" s="4">
        <v>11</v>
      </c>
      <c r="B13" s="2" t="s">
        <v>0</v>
      </c>
      <c r="C13" s="2" t="s">
        <v>8</v>
      </c>
      <c r="D13" s="2">
        <v>76.5</v>
      </c>
      <c r="E13" s="4">
        <v>80.8</v>
      </c>
      <c r="F13" s="1">
        <f t="shared" si="0"/>
        <v>79.08</v>
      </c>
    </row>
    <row r="14" spans="1:6" ht="24.95" customHeight="1">
      <c r="A14" s="4">
        <v>12</v>
      </c>
      <c r="B14" s="2" t="s">
        <v>0</v>
      </c>
      <c r="C14" s="2" t="s">
        <v>15</v>
      </c>
      <c r="D14" s="2">
        <v>76</v>
      </c>
      <c r="E14" s="4">
        <v>73</v>
      </c>
      <c r="F14" s="1">
        <f t="shared" si="0"/>
        <v>74.2</v>
      </c>
    </row>
    <row r="15" spans="1:6" ht="24.95" customHeight="1">
      <c r="A15" s="4">
        <v>13</v>
      </c>
      <c r="B15" s="2" t="s">
        <v>0</v>
      </c>
      <c r="C15" s="2" t="s">
        <v>16</v>
      </c>
      <c r="D15" s="2">
        <v>76</v>
      </c>
      <c r="E15" s="4">
        <v>77.2</v>
      </c>
      <c r="F15" s="1">
        <f t="shared" si="0"/>
        <v>76.72</v>
      </c>
    </row>
    <row r="16" spans="1:6" ht="24.95" customHeight="1">
      <c r="A16" s="4">
        <v>14</v>
      </c>
      <c r="B16" s="2" t="s">
        <v>0</v>
      </c>
      <c r="C16" s="2" t="s">
        <v>4</v>
      </c>
      <c r="D16" s="2">
        <v>75.5</v>
      </c>
      <c r="E16" s="4">
        <v>82.6</v>
      </c>
      <c r="F16" s="1">
        <f t="shared" si="0"/>
        <v>79.759999999999991</v>
      </c>
    </row>
    <row r="17" spans="1:6" ht="24.95" customHeight="1">
      <c r="A17" s="4">
        <v>15</v>
      </c>
      <c r="B17" s="2" t="s">
        <v>0</v>
      </c>
      <c r="C17" s="2" t="s">
        <v>6</v>
      </c>
      <c r="D17" s="2">
        <v>75.5</v>
      </c>
      <c r="E17" s="4">
        <v>86.6</v>
      </c>
      <c r="F17" s="1">
        <f t="shared" si="0"/>
        <v>82.16</v>
      </c>
    </row>
    <row r="18" spans="1:6" ht="24.95" customHeight="1">
      <c r="A18" s="4">
        <v>16</v>
      </c>
      <c r="B18" s="2" t="s">
        <v>0</v>
      </c>
      <c r="C18" s="2" t="s">
        <v>12</v>
      </c>
      <c r="D18" s="2">
        <v>75.5</v>
      </c>
      <c r="E18" s="4">
        <v>87.2</v>
      </c>
      <c r="F18" s="1">
        <f t="shared" si="0"/>
        <v>82.52000000000001</v>
      </c>
    </row>
    <row r="19" spans="1:6" ht="24.95" customHeight="1">
      <c r="A19" s="7">
        <v>17</v>
      </c>
      <c r="B19" s="6" t="s">
        <v>17</v>
      </c>
      <c r="C19" s="6" t="s">
        <v>24</v>
      </c>
      <c r="D19" s="6">
        <v>75</v>
      </c>
      <c r="E19" s="7">
        <v>79.2</v>
      </c>
      <c r="F19" s="7">
        <f t="shared" si="0"/>
        <v>77.52000000000001</v>
      </c>
    </row>
    <row r="20" spans="1:6" ht="24.95" customHeight="1">
      <c r="A20" s="7">
        <v>18</v>
      </c>
      <c r="B20" s="6" t="s">
        <v>17</v>
      </c>
      <c r="C20" s="6" t="s">
        <v>25</v>
      </c>
      <c r="D20" s="6">
        <v>75</v>
      </c>
      <c r="E20" s="7">
        <v>81.8</v>
      </c>
      <c r="F20" s="7">
        <f t="shared" si="0"/>
        <v>79.08</v>
      </c>
    </row>
    <row r="21" spans="1:6" ht="24.95" customHeight="1">
      <c r="A21" s="7">
        <v>19</v>
      </c>
      <c r="B21" s="6" t="s">
        <v>17</v>
      </c>
      <c r="C21" s="6" t="s">
        <v>18</v>
      </c>
      <c r="D21" s="6">
        <v>74.5</v>
      </c>
      <c r="E21" s="7" t="s">
        <v>236</v>
      </c>
      <c r="F21" s="7">
        <v>29.8</v>
      </c>
    </row>
    <row r="22" spans="1:6" ht="24.95" customHeight="1">
      <c r="A22" s="7">
        <v>20</v>
      </c>
      <c r="B22" s="6" t="s">
        <v>17</v>
      </c>
      <c r="C22" s="6" t="s">
        <v>26</v>
      </c>
      <c r="D22" s="6">
        <v>74.5</v>
      </c>
      <c r="E22" s="7">
        <v>76.400000000000006</v>
      </c>
      <c r="F22" s="7">
        <f t="shared" si="0"/>
        <v>75.64</v>
      </c>
    </row>
    <row r="23" spans="1:6" ht="24.95" customHeight="1">
      <c r="A23" s="7">
        <v>21</v>
      </c>
      <c r="B23" s="6" t="s">
        <v>17</v>
      </c>
      <c r="C23" s="6" t="s">
        <v>22</v>
      </c>
      <c r="D23" s="6">
        <v>74</v>
      </c>
      <c r="E23" s="7">
        <v>78</v>
      </c>
      <c r="F23" s="7">
        <f t="shared" si="0"/>
        <v>76.400000000000006</v>
      </c>
    </row>
    <row r="24" spans="1:6" ht="24.95" customHeight="1">
      <c r="A24" s="7">
        <v>22</v>
      </c>
      <c r="B24" s="6" t="s">
        <v>17</v>
      </c>
      <c r="C24" s="6" t="s">
        <v>23</v>
      </c>
      <c r="D24" s="6">
        <v>74</v>
      </c>
      <c r="E24" s="7">
        <v>82</v>
      </c>
      <c r="F24" s="7">
        <f t="shared" si="0"/>
        <v>78.8</v>
      </c>
    </row>
    <row r="25" spans="1:6" ht="24.95" customHeight="1">
      <c r="A25" s="7">
        <v>23</v>
      </c>
      <c r="B25" s="6" t="s">
        <v>17</v>
      </c>
      <c r="C25" s="6" t="s">
        <v>19</v>
      </c>
      <c r="D25" s="6">
        <v>73.5</v>
      </c>
      <c r="E25" s="7">
        <v>88.8</v>
      </c>
      <c r="F25" s="7">
        <f t="shared" si="0"/>
        <v>82.679999999999993</v>
      </c>
    </row>
    <row r="26" spans="1:6" ht="24.95" customHeight="1">
      <c r="A26" s="7">
        <v>24</v>
      </c>
      <c r="B26" s="6" t="s">
        <v>17</v>
      </c>
      <c r="C26" s="6" t="s">
        <v>20</v>
      </c>
      <c r="D26" s="6">
        <v>73.5</v>
      </c>
      <c r="E26" s="7">
        <v>77.2</v>
      </c>
      <c r="F26" s="7">
        <f t="shared" si="0"/>
        <v>75.72</v>
      </c>
    </row>
    <row r="27" spans="1:6" ht="24.95" customHeight="1">
      <c r="A27" s="7">
        <v>25</v>
      </c>
      <c r="B27" s="6" t="s">
        <v>17</v>
      </c>
      <c r="C27" s="6" t="s">
        <v>21</v>
      </c>
      <c r="D27" s="6">
        <v>72</v>
      </c>
      <c r="E27" s="7">
        <v>76.8</v>
      </c>
      <c r="F27" s="7">
        <f t="shared" si="0"/>
        <v>74.88</v>
      </c>
    </row>
    <row r="28" spans="1:6" ht="24.95" customHeight="1">
      <c r="A28" s="4">
        <v>26</v>
      </c>
      <c r="B28" s="2" t="s">
        <v>27</v>
      </c>
      <c r="C28" s="2" t="s">
        <v>29</v>
      </c>
      <c r="D28" s="2">
        <v>73</v>
      </c>
      <c r="E28" s="4">
        <v>78.400000000000006</v>
      </c>
      <c r="F28" s="1">
        <f t="shared" si="0"/>
        <v>76.240000000000009</v>
      </c>
    </row>
    <row r="29" spans="1:6" ht="24.95" customHeight="1">
      <c r="A29" s="4">
        <v>27</v>
      </c>
      <c r="B29" s="2" t="s">
        <v>27</v>
      </c>
      <c r="C29" s="2" t="s">
        <v>30</v>
      </c>
      <c r="D29" s="2">
        <v>69</v>
      </c>
      <c r="E29" s="4">
        <v>84.8</v>
      </c>
      <c r="F29" s="1">
        <f t="shared" si="0"/>
        <v>78.47999999999999</v>
      </c>
    </row>
    <row r="30" spans="1:6" ht="24.95" customHeight="1">
      <c r="A30" s="4">
        <v>28</v>
      </c>
      <c r="B30" s="2" t="s">
        <v>27</v>
      </c>
      <c r="C30" s="2" t="s">
        <v>28</v>
      </c>
      <c r="D30" s="2">
        <v>64.5</v>
      </c>
      <c r="E30" s="4" t="s">
        <v>236</v>
      </c>
      <c r="F30" s="1">
        <v>25.8</v>
      </c>
    </row>
    <row r="31" spans="1:6" ht="24.95" customHeight="1">
      <c r="A31" s="7">
        <v>29</v>
      </c>
      <c r="B31" s="10" t="s">
        <v>47</v>
      </c>
      <c r="C31" s="10" t="s">
        <v>55</v>
      </c>
      <c r="D31" s="10">
        <v>69</v>
      </c>
      <c r="E31" s="7">
        <v>84</v>
      </c>
      <c r="F31" s="7">
        <f t="shared" si="0"/>
        <v>78</v>
      </c>
    </row>
    <row r="32" spans="1:6" ht="24.95" customHeight="1">
      <c r="A32" s="7">
        <v>30</v>
      </c>
      <c r="B32" s="10" t="s">
        <v>47</v>
      </c>
      <c r="C32" s="10" t="s">
        <v>56</v>
      </c>
      <c r="D32" s="10">
        <v>69</v>
      </c>
      <c r="E32" s="7">
        <v>78.8</v>
      </c>
      <c r="F32" s="7">
        <f t="shared" si="0"/>
        <v>74.88</v>
      </c>
    </row>
    <row r="33" spans="1:6" ht="24.95" customHeight="1">
      <c r="A33" s="7">
        <v>31</v>
      </c>
      <c r="B33" s="10" t="s">
        <v>47</v>
      </c>
      <c r="C33" s="10" t="s">
        <v>49</v>
      </c>
      <c r="D33" s="10">
        <v>68</v>
      </c>
      <c r="E33" s="7">
        <v>88.4</v>
      </c>
      <c r="F33" s="7">
        <f t="shared" si="0"/>
        <v>80.240000000000009</v>
      </c>
    </row>
    <row r="34" spans="1:6" ht="24.95" customHeight="1">
      <c r="A34" s="7">
        <v>32</v>
      </c>
      <c r="B34" s="10" t="s">
        <v>47</v>
      </c>
      <c r="C34" s="10" t="s">
        <v>48</v>
      </c>
      <c r="D34" s="10">
        <v>67</v>
      </c>
      <c r="E34" s="7">
        <v>80.2</v>
      </c>
      <c r="F34" s="7">
        <f t="shared" si="0"/>
        <v>74.92</v>
      </c>
    </row>
    <row r="35" spans="1:6" ht="24.95" customHeight="1">
      <c r="A35" s="7">
        <v>33</v>
      </c>
      <c r="B35" s="10" t="s">
        <v>47</v>
      </c>
      <c r="C35" s="10" t="s">
        <v>53</v>
      </c>
      <c r="D35" s="10">
        <v>67</v>
      </c>
      <c r="E35" s="7">
        <v>81.8</v>
      </c>
      <c r="F35" s="7">
        <f t="shared" si="0"/>
        <v>75.88</v>
      </c>
    </row>
    <row r="36" spans="1:6" ht="24.95" customHeight="1">
      <c r="A36" s="7">
        <v>34</v>
      </c>
      <c r="B36" s="10" t="s">
        <v>47</v>
      </c>
      <c r="C36" s="10" t="s">
        <v>50</v>
      </c>
      <c r="D36" s="10">
        <v>66</v>
      </c>
      <c r="E36" s="7">
        <v>90</v>
      </c>
      <c r="F36" s="7">
        <f t="shared" si="0"/>
        <v>80.400000000000006</v>
      </c>
    </row>
    <row r="37" spans="1:6" ht="24.95" customHeight="1">
      <c r="A37" s="7">
        <v>35</v>
      </c>
      <c r="B37" s="10" t="s">
        <v>47</v>
      </c>
      <c r="C37" s="10" t="s">
        <v>51</v>
      </c>
      <c r="D37" s="10">
        <v>65</v>
      </c>
      <c r="E37" s="7">
        <v>74.2</v>
      </c>
      <c r="F37" s="7">
        <f t="shared" si="0"/>
        <v>70.52000000000001</v>
      </c>
    </row>
    <row r="38" spans="1:6" ht="24.95" customHeight="1">
      <c r="A38" s="7">
        <v>36</v>
      </c>
      <c r="B38" s="10" t="s">
        <v>47</v>
      </c>
      <c r="C38" s="10" t="s">
        <v>52</v>
      </c>
      <c r="D38" s="10">
        <v>65</v>
      </c>
      <c r="E38" s="7">
        <v>73.599999999999994</v>
      </c>
      <c r="F38" s="7">
        <f t="shared" si="0"/>
        <v>70.16</v>
      </c>
    </row>
    <row r="39" spans="1:6" ht="24.95" customHeight="1">
      <c r="A39" s="7">
        <v>37</v>
      </c>
      <c r="B39" s="10" t="s">
        <v>47</v>
      </c>
      <c r="C39" s="10" t="s">
        <v>54</v>
      </c>
      <c r="D39" s="10">
        <v>65</v>
      </c>
      <c r="E39" s="7">
        <v>73.8</v>
      </c>
      <c r="F39" s="7">
        <f t="shared" si="0"/>
        <v>70.28</v>
      </c>
    </row>
    <row r="40" spans="1:6" ht="24.95" customHeight="1">
      <c r="A40" s="4">
        <v>38</v>
      </c>
      <c r="B40" s="5" t="s">
        <v>57</v>
      </c>
      <c r="C40" s="5" t="s">
        <v>61</v>
      </c>
      <c r="D40" s="5">
        <v>77</v>
      </c>
      <c r="E40" s="4">
        <v>76.8</v>
      </c>
      <c r="F40" s="1">
        <f t="shared" si="0"/>
        <v>76.88</v>
      </c>
    </row>
    <row r="41" spans="1:6" ht="24.95" customHeight="1">
      <c r="A41" s="4">
        <v>39</v>
      </c>
      <c r="B41" s="5" t="s">
        <v>57</v>
      </c>
      <c r="C41" s="5" t="s">
        <v>63</v>
      </c>
      <c r="D41" s="5">
        <v>77</v>
      </c>
      <c r="E41" s="4">
        <v>79.599999999999994</v>
      </c>
      <c r="F41" s="1">
        <f t="shared" si="0"/>
        <v>78.56</v>
      </c>
    </row>
    <row r="42" spans="1:6" ht="24.95" customHeight="1">
      <c r="A42" s="4">
        <v>40</v>
      </c>
      <c r="B42" s="5" t="s">
        <v>57</v>
      </c>
      <c r="C42" s="5" t="s">
        <v>62</v>
      </c>
      <c r="D42" s="5">
        <v>75</v>
      </c>
      <c r="E42" s="4">
        <v>79.8</v>
      </c>
      <c r="F42" s="1">
        <f t="shared" si="0"/>
        <v>77.88</v>
      </c>
    </row>
    <row r="43" spans="1:6" ht="24.95" customHeight="1">
      <c r="A43" s="4">
        <v>41</v>
      </c>
      <c r="B43" s="5" t="s">
        <v>57</v>
      </c>
      <c r="C43" s="5" t="s">
        <v>67</v>
      </c>
      <c r="D43" s="5">
        <v>75</v>
      </c>
      <c r="E43" s="4">
        <v>87.4</v>
      </c>
      <c r="F43" s="1">
        <f t="shared" si="0"/>
        <v>82.44</v>
      </c>
    </row>
    <row r="44" spans="1:6" ht="24.95" customHeight="1">
      <c r="A44" s="4">
        <v>42</v>
      </c>
      <c r="B44" s="5" t="s">
        <v>57</v>
      </c>
      <c r="C44" s="5" t="s">
        <v>58</v>
      </c>
      <c r="D44" s="5">
        <v>74</v>
      </c>
      <c r="E44" s="4">
        <v>85.6</v>
      </c>
      <c r="F44" s="1">
        <f t="shared" si="0"/>
        <v>80.959999999999994</v>
      </c>
    </row>
    <row r="45" spans="1:6" ht="24.95" customHeight="1">
      <c r="A45" s="4">
        <v>43</v>
      </c>
      <c r="B45" s="5" t="s">
        <v>57</v>
      </c>
      <c r="C45" s="5" t="s">
        <v>60</v>
      </c>
      <c r="D45" s="5">
        <v>74</v>
      </c>
      <c r="E45" s="4">
        <v>78.599999999999994</v>
      </c>
      <c r="F45" s="1">
        <f t="shared" si="0"/>
        <v>76.759999999999991</v>
      </c>
    </row>
    <row r="46" spans="1:6" ht="24.95" customHeight="1">
      <c r="A46" s="4">
        <v>44</v>
      </c>
      <c r="B46" s="5" t="s">
        <v>57</v>
      </c>
      <c r="C46" s="5" t="s">
        <v>65</v>
      </c>
      <c r="D46" s="5">
        <v>72</v>
      </c>
      <c r="E46" s="4">
        <v>85.4</v>
      </c>
      <c r="F46" s="1">
        <f t="shared" si="0"/>
        <v>80.040000000000006</v>
      </c>
    </row>
    <row r="47" spans="1:6" ht="24.95" customHeight="1">
      <c r="A47" s="4">
        <v>45</v>
      </c>
      <c r="B47" s="5" t="s">
        <v>57</v>
      </c>
      <c r="C47" s="5" t="s">
        <v>64</v>
      </c>
      <c r="D47" s="5">
        <v>69</v>
      </c>
      <c r="E47" s="4">
        <v>75.599999999999994</v>
      </c>
      <c r="F47" s="1">
        <f t="shared" si="0"/>
        <v>72.959999999999994</v>
      </c>
    </row>
    <row r="48" spans="1:6" ht="24.95" customHeight="1">
      <c r="A48" s="4">
        <v>46</v>
      </c>
      <c r="B48" s="5" t="s">
        <v>57</v>
      </c>
      <c r="C48" s="5" t="s">
        <v>59</v>
      </c>
      <c r="D48" s="5">
        <v>67</v>
      </c>
      <c r="E48" s="4">
        <v>83</v>
      </c>
      <c r="F48" s="1">
        <f t="shared" si="0"/>
        <v>76.599999999999994</v>
      </c>
    </row>
    <row r="49" spans="1:6" ht="24.95" customHeight="1">
      <c r="A49" s="4">
        <v>47</v>
      </c>
      <c r="B49" s="5" t="s">
        <v>57</v>
      </c>
      <c r="C49" s="5" t="s">
        <v>66</v>
      </c>
      <c r="D49" s="5">
        <v>67</v>
      </c>
      <c r="E49" s="4">
        <v>78.2</v>
      </c>
      <c r="F49" s="1">
        <f t="shared" si="0"/>
        <v>73.72</v>
      </c>
    </row>
    <row r="50" spans="1:6" ht="24.95" customHeight="1">
      <c r="A50" s="7">
        <v>48</v>
      </c>
      <c r="B50" s="10" t="s">
        <v>31</v>
      </c>
      <c r="C50" s="10" t="s">
        <v>32</v>
      </c>
      <c r="D50" s="10">
        <v>85</v>
      </c>
      <c r="E50" s="7">
        <v>79.400000000000006</v>
      </c>
      <c r="F50" s="7">
        <f t="shared" si="0"/>
        <v>81.64</v>
      </c>
    </row>
    <row r="51" spans="1:6" ht="24.95" customHeight="1">
      <c r="A51" s="7">
        <v>49</v>
      </c>
      <c r="B51" s="10" t="s">
        <v>31</v>
      </c>
      <c r="C51" s="10" t="s">
        <v>34</v>
      </c>
      <c r="D51" s="10">
        <v>85</v>
      </c>
      <c r="E51" s="7">
        <v>84.6</v>
      </c>
      <c r="F51" s="7">
        <f t="shared" si="0"/>
        <v>84.759999999999991</v>
      </c>
    </row>
    <row r="52" spans="1:6" ht="24.95" customHeight="1">
      <c r="A52" s="7">
        <v>50</v>
      </c>
      <c r="B52" s="10" t="s">
        <v>31</v>
      </c>
      <c r="C52" s="10" t="s">
        <v>33</v>
      </c>
      <c r="D52" s="10">
        <v>84</v>
      </c>
      <c r="E52" s="7">
        <v>73.8</v>
      </c>
      <c r="F52" s="7">
        <f t="shared" si="0"/>
        <v>77.88</v>
      </c>
    </row>
    <row r="53" spans="1:6" ht="24.95" customHeight="1">
      <c r="A53" s="4">
        <v>51</v>
      </c>
      <c r="B53" s="5" t="s">
        <v>35</v>
      </c>
      <c r="C53" s="5" t="s">
        <v>44</v>
      </c>
      <c r="D53" s="5">
        <v>88</v>
      </c>
      <c r="E53" s="4">
        <v>90</v>
      </c>
      <c r="F53" s="1">
        <f t="shared" si="0"/>
        <v>89.2</v>
      </c>
    </row>
    <row r="54" spans="1:6" ht="24.95" customHeight="1">
      <c r="A54" s="4">
        <v>52</v>
      </c>
      <c r="B54" s="5" t="s">
        <v>35</v>
      </c>
      <c r="C54" s="5" t="s">
        <v>43</v>
      </c>
      <c r="D54" s="5">
        <v>84</v>
      </c>
      <c r="E54" s="4">
        <v>82</v>
      </c>
      <c r="F54" s="1">
        <f t="shared" si="0"/>
        <v>82.8</v>
      </c>
    </row>
    <row r="55" spans="1:6" ht="24.95" customHeight="1">
      <c r="A55" s="4">
        <v>53</v>
      </c>
      <c r="B55" s="5" t="s">
        <v>35</v>
      </c>
      <c r="C55" s="5" t="s">
        <v>36</v>
      </c>
      <c r="D55" s="5">
        <v>82</v>
      </c>
      <c r="E55" s="4">
        <v>78</v>
      </c>
      <c r="F55" s="1">
        <f t="shared" si="0"/>
        <v>79.599999999999994</v>
      </c>
    </row>
    <row r="56" spans="1:6" ht="24.95" customHeight="1">
      <c r="A56" s="4">
        <v>54</v>
      </c>
      <c r="B56" s="5" t="s">
        <v>35</v>
      </c>
      <c r="C56" s="5" t="s">
        <v>37</v>
      </c>
      <c r="D56" s="5">
        <v>82</v>
      </c>
      <c r="E56" s="4">
        <v>87.8</v>
      </c>
      <c r="F56" s="1">
        <f t="shared" si="0"/>
        <v>85.48</v>
      </c>
    </row>
    <row r="57" spans="1:6" ht="24.95" customHeight="1">
      <c r="A57" s="4">
        <v>55</v>
      </c>
      <c r="B57" s="5" t="s">
        <v>35</v>
      </c>
      <c r="C57" s="5" t="s">
        <v>40</v>
      </c>
      <c r="D57" s="5">
        <v>82</v>
      </c>
      <c r="E57" s="4">
        <v>77.400000000000006</v>
      </c>
      <c r="F57" s="1">
        <f t="shared" si="0"/>
        <v>79.240000000000009</v>
      </c>
    </row>
    <row r="58" spans="1:6" ht="24.95" customHeight="1">
      <c r="A58" s="4">
        <v>56</v>
      </c>
      <c r="B58" s="5" t="s">
        <v>35</v>
      </c>
      <c r="C58" s="5" t="s">
        <v>41</v>
      </c>
      <c r="D58" s="5">
        <v>82</v>
      </c>
      <c r="E58" s="4">
        <v>82</v>
      </c>
      <c r="F58" s="1">
        <f t="shared" si="0"/>
        <v>82</v>
      </c>
    </row>
    <row r="59" spans="1:6" ht="24.95" customHeight="1">
      <c r="A59" s="4">
        <v>57</v>
      </c>
      <c r="B59" s="5" t="s">
        <v>35</v>
      </c>
      <c r="C59" s="5" t="s">
        <v>46</v>
      </c>
      <c r="D59" s="5">
        <v>82</v>
      </c>
      <c r="E59" s="4">
        <v>76.400000000000006</v>
      </c>
      <c r="F59" s="1">
        <f t="shared" si="0"/>
        <v>78.640000000000015</v>
      </c>
    </row>
    <row r="60" spans="1:6" ht="24.95" customHeight="1">
      <c r="A60" s="4">
        <v>58</v>
      </c>
      <c r="B60" s="5" t="s">
        <v>35</v>
      </c>
      <c r="C60" s="5" t="s">
        <v>38</v>
      </c>
      <c r="D60" s="5">
        <v>81</v>
      </c>
      <c r="E60" s="4">
        <v>75.599999999999994</v>
      </c>
      <c r="F60" s="1">
        <f t="shared" si="0"/>
        <v>77.759999999999991</v>
      </c>
    </row>
    <row r="61" spans="1:6" ht="24.95" customHeight="1">
      <c r="A61" s="4">
        <v>59</v>
      </c>
      <c r="B61" s="5" t="s">
        <v>35</v>
      </c>
      <c r="C61" s="5" t="s">
        <v>39</v>
      </c>
      <c r="D61" s="5">
        <v>81</v>
      </c>
      <c r="E61" s="4" t="s">
        <v>236</v>
      </c>
      <c r="F61" s="1">
        <v>32.4</v>
      </c>
    </row>
    <row r="62" spans="1:6" ht="24.95" customHeight="1">
      <c r="A62" s="4">
        <v>60</v>
      </c>
      <c r="B62" s="5" t="s">
        <v>35</v>
      </c>
      <c r="C62" s="5" t="s">
        <v>42</v>
      </c>
      <c r="D62" s="5">
        <v>81</v>
      </c>
      <c r="E62" s="4">
        <v>74.5</v>
      </c>
      <c r="F62" s="1">
        <f t="shared" si="0"/>
        <v>77.099999999999994</v>
      </c>
    </row>
    <row r="63" spans="1:6" ht="24.95" customHeight="1">
      <c r="A63" s="4">
        <v>61</v>
      </c>
      <c r="B63" s="5" t="s">
        <v>35</v>
      </c>
      <c r="C63" s="5" t="s">
        <v>45</v>
      </c>
      <c r="D63" s="5">
        <v>81</v>
      </c>
      <c r="E63" s="4">
        <v>71.599999999999994</v>
      </c>
      <c r="F63" s="1">
        <f t="shared" si="0"/>
        <v>75.359999999999985</v>
      </c>
    </row>
    <row r="64" spans="1:6" ht="24.95" customHeight="1">
      <c r="A64" s="7">
        <v>62</v>
      </c>
      <c r="B64" s="6" t="s">
        <v>117</v>
      </c>
      <c r="C64" s="6" t="s">
        <v>120</v>
      </c>
      <c r="D64" s="6">
        <v>79.5</v>
      </c>
      <c r="E64" s="7">
        <v>80</v>
      </c>
      <c r="F64" s="7">
        <f t="shared" si="0"/>
        <v>79.8</v>
      </c>
    </row>
    <row r="65" spans="1:6" ht="24.95" customHeight="1">
      <c r="A65" s="7">
        <v>63</v>
      </c>
      <c r="B65" s="6" t="s">
        <v>117</v>
      </c>
      <c r="C65" s="6" t="s">
        <v>118</v>
      </c>
      <c r="D65" s="6">
        <v>76</v>
      </c>
      <c r="E65" s="7">
        <v>71.599999999999994</v>
      </c>
      <c r="F65" s="7">
        <f t="shared" si="0"/>
        <v>73.36</v>
      </c>
    </row>
    <row r="66" spans="1:6" ht="24.95" customHeight="1">
      <c r="A66" s="7">
        <v>64</v>
      </c>
      <c r="B66" s="6" t="s">
        <v>117</v>
      </c>
      <c r="C66" s="6" t="s">
        <v>119</v>
      </c>
      <c r="D66" s="6">
        <v>72.5</v>
      </c>
      <c r="E66" s="7">
        <v>83.4</v>
      </c>
      <c r="F66" s="7">
        <f t="shared" si="0"/>
        <v>79.039999999999992</v>
      </c>
    </row>
    <row r="67" spans="1:6" ht="24.95" customHeight="1">
      <c r="A67" s="4">
        <v>65</v>
      </c>
      <c r="B67" s="2" t="s">
        <v>95</v>
      </c>
      <c r="C67" s="2" t="s">
        <v>100</v>
      </c>
      <c r="D67" s="2">
        <v>72</v>
      </c>
      <c r="E67" s="4">
        <v>74.400000000000006</v>
      </c>
      <c r="F67" s="1">
        <f t="shared" si="0"/>
        <v>73.44</v>
      </c>
    </row>
    <row r="68" spans="1:6" ht="24.95" customHeight="1">
      <c r="A68" s="4">
        <v>66</v>
      </c>
      <c r="B68" s="2" t="s">
        <v>95</v>
      </c>
      <c r="C68" s="2" t="s">
        <v>97</v>
      </c>
      <c r="D68" s="2">
        <v>68.5</v>
      </c>
      <c r="E68" s="4">
        <v>80</v>
      </c>
      <c r="F68" s="1">
        <f t="shared" ref="F68:F86" si="1">D68*0.4+E68*0.6</f>
        <v>75.400000000000006</v>
      </c>
    </row>
    <row r="69" spans="1:6" ht="24.95" customHeight="1">
      <c r="A69" s="4">
        <v>67</v>
      </c>
      <c r="B69" s="2" t="s">
        <v>95</v>
      </c>
      <c r="C69" s="2" t="s">
        <v>99</v>
      </c>
      <c r="D69" s="2">
        <v>63.5</v>
      </c>
      <c r="E69" s="4">
        <v>78.8</v>
      </c>
      <c r="F69" s="1">
        <f t="shared" si="1"/>
        <v>72.679999999999993</v>
      </c>
    </row>
    <row r="70" spans="1:6" ht="24.95" customHeight="1">
      <c r="A70" s="4">
        <v>68</v>
      </c>
      <c r="B70" s="2" t="s">
        <v>95</v>
      </c>
      <c r="C70" s="2" t="s">
        <v>98</v>
      </c>
      <c r="D70" s="2">
        <v>63</v>
      </c>
      <c r="E70" s="4">
        <v>86</v>
      </c>
      <c r="F70" s="1">
        <f t="shared" si="1"/>
        <v>76.800000000000011</v>
      </c>
    </row>
    <row r="71" spans="1:6" ht="24.95" customHeight="1">
      <c r="A71" s="4">
        <v>69</v>
      </c>
      <c r="B71" s="2" t="s">
        <v>95</v>
      </c>
      <c r="C71" s="2" t="s">
        <v>96</v>
      </c>
      <c r="D71" s="2">
        <v>62.5</v>
      </c>
      <c r="E71" s="4">
        <v>85.4</v>
      </c>
      <c r="F71" s="1">
        <f t="shared" si="1"/>
        <v>76.240000000000009</v>
      </c>
    </row>
    <row r="72" spans="1:6" ht="24.95" customHeight="1">
      <c r="A72" s="7">
        <v>70</v>
      </c>
      <c r="B72" s="10" t="s">
        <v>68</v>
      </c>
      <c r="C72" s="10" t="s">
        <v>70</v>
      </c>
      <c r="D72" s="10">
        <v>82</v>
      </c>
      <c r="E72" s="7">
        <v>84.6</v>
      </c>
      <c r="F72" s="7">
        <f t="shared" si="1"/>
        <v>83.56</v>
      </c>
    </row>
    <row r="73" spans="1:6" ht="24.95" customHeight="1">
      <c r="A73" s="7">
        <v>71</v>
      </c>
      <c r="B73" s="10" t="s">
        <v>68</v>
      </c>
      <c r="C73" s="10" t="s">
        <v>71</v>
      </c>
      <c r="D73" s="10">
        <v>82</v>
      </c>
      <c r="E73" s="7">
        <v>80.8</v>
      </c>
      <c r="F73" s="7">
        <f t="shared" si="1"/>
        <v>81.28</v>
      </c>
    </row>
    <row r="74" spans="1:6" ht="24.95" customHeight="1">
      <c r="A74" s="7">
        <v>72</v>
      </c>
      <c r="B74" s="6" t="s">
        <v>68</v>
      </c>
      <c r="C74" s="6" t="s">
        <v>76</v>
      </c>
      <c r="D74" s="6">
        <v>82</v>
      </c>
      <c r="E74" s="7">
        <v>77.400000000000006</v>
      </c>
      <c r="F74" s="7">
        <f t="shared" si="1"/>
        <v>79.240000000000009</v>
      </c>
    </row>
    <row r="75" spans="1:6" ht="24.95" customHeight="1">
      <c r="A75" s="7">
        <v>73</v>
      </c>
      <c r="B75" s="10" t="s">
        <v>68</v>
      </c>
      <c r="C75" s="10" t="s">
        <v>73</v>
      </c>
      <c r="D75" s="10">
        <v>81.5</v>
      </c>
      <c r="E75" s="7">
        <v>84</v>
      </c>
      <c r="F75" s="7">
        <f t="shared" si="1"/>
        <v>83</v>
      </c>
    </row>
    <row r="76" spans="1:6" ht="24.95" customHeight="1">
      <c r="A76" s="7">
        <v>74</v>
      </c>
      <c r="B76" s="10" t="s">
        <v>68</v>
      </c>
      <c r="C76" s="10" t="s">
        <v>74</v>
      </c>
      <c r="D76" s="10">
        <v>81</v>
      </c>
      <c r="E76" s="7">
        <v>84</v>
      </c>
      <c r="F76" s="7">
        <f t="shared" si="1"/>
        <v>82.8</v>
      </c>
    </row>
    <row r="77" spans="1:6" ht="24.95" customHeight="1">
      <c r="A77" s="7">
        <v>75</v>
      </c>
      <c r="B77" s="6" t="s">
        <v>68</v>
      </c>
      <c r="C77" s="6" t="s">
        <v>77</v>
      </c>
      <c r="D77" s="6">
        <v>81</v>
      </c>
      <c r="E77" s="7">
        <v>77.400000000000006</v>
      </c>
      <c r="F77" s="7">
        <f t="shared" si="1"/>
        <v>78.84</v>
      </c>
    </row>
    <row r="78" spans="1:6" ht="24.95" customHeight="1">
      <c r="A78" s="7">
        <v>76</v>
      </c>
      <c r="B78" s="6" t="s">
        <v>68</v>
      </c>
      <c r="C78" s="6" t="s">
        <v>75</v>
      </c>
      <c r="D78" s="6">
        <v>80.5</v>
      </c>
      <c r="E78" s="7">
        <v>89</v>
      </c>
      <c r="F78" s="7">
        <f t="shared" si="1"/>
        <v>85.6</v>
      </c>
    </row>
    <row r="79" spans="1:6" ht="24.95" customHeight="1">
      <c r="A79" s="7">
        <v>77</v>
      </c>
      <c r="B79" s="10" t="s">
        <v>68</v>
      </c>
      <c r="C79" s="10" t="s">
        <v>69</v>
      </c>
      <c r="D79" s="10">
        <v>79</v>
      </c>
      <c r="E79" s="7">
        <v>76.400000000000006</v>
      </c>
      <c r="F79" s="7">
        <f t="shared" si="1"/>
        <v>77.44</v>
      </c>
    </row>
    <row r="80" spans="1:6" ht="24.95" customHeight="1">
      <c r="A80" s="7">
        <v>78</v>
      </c>
      <c r="B80" s="10" t="s">
        <v>68</v>
      </c>
      <c r="C80" s="10" t="s">
        <v>72</v>
      </c>
      <c r="D80" s="10">
        <v>79</v>
      </c>
      <c r="E80" s="7">
        <v>75.400000000000006</v>
      </c>
      <c r="F80" s="7">
        <f t="shared" si="1"/>
        <v>76.84</v>
      </c>
    </row>
    <row r="81" spans="1:6" ht="24.95" customHeight="1">
      <c r="A81" s="4">
        <v>79</v>
      </c>
      <c r="B81" s="2" t="s">
        <v>78</v>
      </c>
      <c r="C81" s="2" t="s">
        <v>80</v>
      </c>
      <c r="D81" s="2">
        <v>88.5</v>
      </c>
      <c r="E81" s="4">
        <v>77.8</v>
      </c>
      <c r="F81" s="1">
        <f t="shared" si="1"/>
        <v>82.08</v>
      </c>
    </row>
    <row r="82" spans="1:6" ht="24.95" customHeight="1">
      <c r="A82" s="4">
        <v>80</v>
      </c>
      <c r="B82" s="2" t="s">
        <v>78</v>
      </c>
      <c r="C82" s="2" t="s">
        <v>81</v>
      </c>
      <c r="D82" s="2">
        <v>85.5</v>
      </c>
      <c r="E82" s="4">
        <v>82.4</v>
      </c>
      <c r="F82" s="1">
        <f t="shared" si="1"/>
        <v>83.640000000000015</v>
      </c>
    </row>
    <row r="83" spans="1:6" ht="24.95" customHeight="1">
      <c r="A83" s="4">
        <v>81</v>
      </c>
      <c r="B83" s="2" t="s">
        <v>78</v>
      </c>
      <c r="C83" s="2" t="s">
        <v>79</v>
      </c>
      <c r="D83" s="2">
        <v>85</v>
      </c>
      <c r="E83" s="4">
        <v>76</v>
      </c>
      <c r="F83" s="1">
        <f t="shared" si="1"/>
        <v>79.599999999999994</v>
      </c>
    </row>
    <row r="84" spans="1:6" ht="24.95" customHeight="1">
      <c r="A84" s="4">
        <v>82</v>
      </c>
      <c r="B84" s="2" t="s">
        <v>78</v>
      </c>
      <c r="C84" s="2" t="s">
        <v>83</v>
      </c>
      <c r="D84" s="2">
        <v>85</v>
      </c>
      <c r="E84" s="4">
        <v>88</v>
      </c>
      <c r="F84" s="1">
        <f t="shared" si="1"/>
        <v>86.8</v>
      </c>
    </row>
    <row r="85" spans="1:6" ht="24.95" customHeight="1">
      <c r="A85" s="4">
        <v>83</v>
      </c>
      <c r="B85" s="2" t="s">
        <v>78</v>
      </c>
      <c r="C85" s="2" t="s">
        <v>82</v>
      </c>
      <c r="D85" s="2">
        <v>84</v>
      </c>
      <c r="E85" s="4">
        <v>82.6</v>
      </c>
      <c r="F85" s="1">
        <f t="shared" si="1"/>
        <v>83.16</v>
      </c>
    </row>
    <row r="86" spans="1:6" ht="24.95" customHeight="1">
      <c r="A86" s="4">
        <v>84</v>
      </c>
      <c r="B86" s="2" t="s">
        <v>78</v>
      </c>
      <c r="C86" s="2" t="s">
        <v>84</v>
      </c>
      <c r="D86" s="2">
        <v>84</v>
      </c>
      <c r="E86" s="4">
        <v>76</v>
      </c>
      <c r="F86" s="1">
        <f t="shared" si="1"/>
        <v>79.2</v>
      </c>
    </row>
  </sheetData>
  <autoFilter ref="A2:E86">
    <filterColumn colId="1"/>
  </autoFilter>
  <mergeCells count="1">
    <mergeCell ref="A1:F1"/>
  </mergeCells>
  <phoneticPr fontId="1" type="noConversion"/>
  <pageMargins left="0.70866141732283472" right="0.5118110236220472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9"/>
  <sheetViews>
    <sheetView topLeftCell="A34" workbookViewId="0">
      <selection activeCell="H32" sqref="H32"/>
    </sheetView>
  </sheetViews>
  <sheetFormatPr defaultRowHeight="13.5"/>
  <cols>
    <col min="1" max="1" width="7.25" customWidth="1"/>
    <col min="2" max="2" width="17" customWidth="1"/>
    <col min="3" max="3" width="17.375" customWidth="1"/>
    <col min="4" max="4" width="13.25" customWidth="1"/>
    <col min="5" max="5" width="14.75" customWidth="1"/>
    <col min="6" max="6" width="12.125" style="3" customWidth="1"/>
    <col min="7" max="7" width="45.375" customWidth="1"/>
  </cols>
  <sheetData>
    <row r="1" spans="1:7" ht="33" customHeight="1">
      <c r="A1" s="18" t="s">
        <v>231</v>
      </c>
      <c r="B1" s="18"/>
      <c r="C1" s="18"/>
      <c r="D1" s="18"/>
      <c r="E1" s="18"/>
      <c r="F1" s="18"/>
      <c r="G1" s="18"/>
    </row>
    <row r="2" spans="1:7" ht="24" customHeight="1">
      <c r="A2" s="16" t="s">
        <v>225</v>
      </c>
      <c r="B2" s="16" t="s">
        <v>226</v>
      </c>
      <c r="C2" s="16" t="s">
        <v>227</v>
      </c>
      <c r="D2" s="16" t="s">
        <v>232</v>
      </c>
      <c r="E2" s="16" t="s">
        <v>233</v>
      </c>
      <c r="F2" s="16" t="s">
        <v>234</v>
      </c>
      <c r="G2" s="16" t="s">
        <v>235</v>
      </c>
    </row>
    <row r="3" spans="1:7" ht="24" customHeight="1">
      <c r="A3" s="9">
        <v>1</v>
      </c>
      <c r="B3" s="8" t="s">
        <v>85</v>
      </c>
      <c r="C3" s="8" t="s">
        <v>86</v>
      </c>
      <c r="D3" s="8">
        <v>74.5</v>
      </c>
      <c r="E3" s="8">
        <v>81.3</v>
      </c>
      <c r="F3" s="9">
        <v>86.8</v>
      </c>
      <c r="G3" s="17">
        <f>D3*0.3+E3*0.3+F3*0.4</f>
        <v>81.459999999999994</v>
      </c>
    </row>
    <row r="4" spans="1:7" ht="24" customHeight="1">
      <c r="A4" s="9">
        <v>2</v>
      </c>
      <c r="B4" s="8" t="s">
        <v>85</v>
      </c>
      <c r="C4" s="8" t="s">
        <v>88</v>
      </c>
      <c r="D4" s="8">
        <v>72.5</v>
      </c>
      <c r="E4" s="8">
        <v>81.8</v>
      </c>
      <c r="F4" s="9">
        <v>81.599999999999994</v>
      </c>
      <c r="G4" s="17">
        <f t="shared" ref="G4:G39" si="0">D4*0.3+E4*0.3+F4*0.4</f>
        <v>78.930000000000007</v>
      </c>
    </row>
    <row r="5" spans="1:7" ht="24" customHeight="1">
      <c r="A5" s="9">
        <v>3</v>
      </c>
      <c r="B5" s="8" t="s">
        <v>85</v>
      </c>
      <c r="C5" s="8" t="s">
        <v>87</v>
      </c>
      <c r="D5" s="8">
        <v>71</v>
      </c>
      <c r="E5" s="8">
        <v>85</v>
      </c>
      <c r="F5" s="9">
        <v>87.6</v>
      </c>
      <c r="G5" s="17">
        <f t="shared" si="0"/>
        <v>81.84</v>
      </c>
    </row>
    <row r="6" spans="1:7" ht="24" customHeight="1">
      <c r="A6" s="9">
        <v>4</v>
      </c>
      <c r="B6" s="8" t="s">
        <v>89</v>
      </c>
      <c r="C6" s="8" t="s">
        <v>93</v>
      </c>
      <c r="D6" s="8">
        <v>71.5</v>
      </c>
      <c r="E6" s="8">
        <v>78.3</v>
      </c>
      <c r="F6" s="9">
        <v>75.2</v>
      </c>
      <c r="G6" s="17">
        <f t="shared" si="0"/>
        <v>75.02</v>
      </c>
    </row>
    <row r="7" spans="1:7" ht="24" customHeight="1">
      <c r="A7" s="9">
        <v>5</v>
      </c>
      <c r="B7" s="8" t="s">
        <v>89</v>
      </c>
      <c r="C7" s="8" t="s">
        <v>92</v>
      </c>
      <c r="D7" s="8">
        <v>69</v>
      </c>
      <c r="E7" s="8">
        <v>80</v>
      </c>
      <c r="F7" s="9">
        <v>81.400000000000006</v>
      </c>
      <c r="G7" s="17">
        <f t="shared" si="0"/>
        <v>77.260000000000005</v>
      </c>
    </row>
    <row r="8" spans="1:7" ht="24" customHeight="1">
      <c r="A8" s="9">
        <v>6</v>
      </c>
      <c r="B8" s="8" t="s">
        <v>89</v>
      </c>
      <c r="C8" s="8" t="s">
        <v>90</v>
      </c>
      <c r="D8" s="8">
        <v>68</v>
      </c>
      <c r="E8" s="8">
        <v>78.5</v>
      </c>
      <c r="F8" s="9">
        <v>76.8</v>
      </c>
      <c r="G8" s="17">
        <f t="shared" si="0"/>
        <v>74.67</v>
      </c>
    </row>
    <row r="9" spans="1:7" ht="24" customHeight="1">
      <c r="A9" s="9">
        <v>7</v>
      </c>
      <c r="B9" s="8" t="s">
        <v>89</v>
      </c>
      <c r="C9" s="8" t="s">
        <v>91</v>
      </c>
      <c r="D9" s="8">
        <v>68</v>
      </c>
      <c r="E9" s="8">
        <v>80.3</v>
      </c>
      <c r="F9" s="9">
        <v>78</v>
      </c>
      <c r="G9" s="17">
        <f t="shared" si="0"/>
        <v>75.69</v>
      </c>
    </row>
    <row r="10" spans="1:7" ht="24" customHeight="1">
      <c r="A10" s="9">
        <v>8</v>
      </c>
      <c r="B10" s="8" t="s">
        <v>89</v>
      </c>
      <c r="C10" s="8" t="s">
        <v>94</v>
      </c>
      <c r="D10" s="8">
        <v>68</v>
      </c>
      <c r="E10" s="8">
        <v>84.8</v>
      </c>
      <c r="F10" s="9">
        <v>80.8</v>
      </c>
      <c r="G10" s="17">
        <f t="shared" si="0"/>
        <v>78.16</v>
      </c>
    </row>
    <row r="11" spans="1:7" ht="24" customHeight="1">
      <c r="A11" s="9">
        <v>9</v>
      </c>
      <c r="B11" s="8" t="s">
        <v>101</v>
      </c>
      <c r="C11" s="8" t="s">
        <v>102</v>
      </c>
      <c r="D11" s="8">
        <v>78</v>
      </c>
      <c r="E11" s="8">
        <v>78.66</v>
      </c>
      <c r="F11" s="9">
        <v>77.67</v>
      </c>
      <c r="G11" s="17">
        <f t="shared" si="0"/>
        <v>78.066000000000003</v>
      </c>
    </row>
    <row r="12" spans="1:7" ht="24" customHeight="1">
      <c r="A12" s="9">
        <v>10</v>
      </c>
      <c r="B12" s="8" t="s">
        <v>101</v>
      </c>
      <c r="C12" s="8" t="s">
        <v>104</v>
      </c>
      <c r="D12" s="8">
        <v>74.5</v>
      </c>
      <c r="E12" s="8">
        <v>85.67</v>
      </c>
      <c r="F12" s="9">
        <v>86.33</v>
      </c>
      <c r="G12" s="17">
        <f t="shared" si="0"/>
        <v>82.582999999999998</v>
      </c>
    </row>
    <row r="13" spans="1:7" ht="24" customHeight="1">
      <c r="A13" s="9">
        <v>11</v>
      </c>
      <c r="B13" s="8" t="s">
        <v>101</v>
      </c>
      <c r="C13" s="8" t="s">
        <v>103</v>
      </c>
      <c r="D13" s="8">
        <v>74</v>
      </c>
      <c r="E13" s="8">
        <v>81</v>
      </c>
      <c r="F13" s="9">
        <v>82</v>
      </c>
      <c r="G13" s="17">
        <f t="shared" si="0"/>
        <v>79.300000000000011</v>
      </c>
    </row>
    <row r="14" spans="1:7" ht="24" customHeight="1">
      <c r="A14" s="9">
        <v>12</v>
      </c>
      <c r="B14" s="8" t="s">
        <v>105</v>
      </c>
      <c r="C14" s="8" t="s">
        <v>106</v>
      </c>
      <c r="D14" s="8">
        <v>73</v>
      </c>
      <c r="E14" s="8">
        <v>84.33</v>
      </c>
      <c r="F14" s="9">
        <v>86.67</v>
      </c>
      <c r="G14" s="17">
        <f t="shared" si="0"/>
        <v>81.86699999999999</v>
      </c>
    </row>
    <row r="15" spans="1:7" ht="24" customHeight="1">
      <c r="A15" s="9">
        <v>13</v>
      </c>
      <c r="B15" s="8" t="s">
        <v>105</v>
      </c>
      <c r="C15" s="8" t="s">
        <v>107</v>
      </c>
      <c r="D15" s="8">
        <v>71</v>
      </c>
      <c r="E15" s="8">
        <v>85.33</v>
      </c>
      <c r="F15" s="9">
        <v>81.33</v>
      </c>
      <c r="G15" s="17">
        <f t="shared" si="0"/>
        <v>79.431000000000012</v>
      </c>
    </row>
    <row r="16" spans="1:7" ht="24" customHeight="1">
      <c r="A16" s="9">
        <v>14</v>
      </c>
      <c r="B16" s="8" t="s">
        <v>105</v>
      </c>
      <c r="C16" s="8" t="s">
        <v>108</v>
      </c>
      <c r="D16" s="8">
        <v>70.5</v>
      </c>
      <c r="E16" s="8">
        <v>79</v>
      </c>
      <c r="F16" s="9">
        <v>79</v>
      </c>
      <c r="G16" s="17">
        <f t="shared" si="0"/>
        <v>76.449999999999989</v>
      </c>
    </row>
    <row r="17" spans="1:7" ht="24" customHeight="1">
      <c r="A17" s="9">
        <v>15</v>
      </c>
      <c r="B17" s="8" t="s">
        <v>109</v>
      </c>
      <c r="C17" s="8" t="s">
        <v>111</v>
      </c>
      <c r="D17" s="8">
        <v>68</v>
      </c>
      <c r="E17" s="8">
        <v>75.03</v>
      </c>
      <c r="F17" s="9">
        <v>87.33</v>
      </c>
      <c r="G17" s="17">
        <f t="shared" si="0"/>
        <v>77.841000000000008</v>
      </c>
    </row>
    <row r="18" spans="1:7" ht="24" customHeight="1">
      <c r="A18" s="9">
        <v>16</v>
      </c>
      <c r="B18" s="8" t="s">
        <v>109</v>
      </c>
      <c r="C18" s="8" t="s">
        <v>112</v>
      </c>
      <c r="D18" s="8">
        <v>63</v>
      </c>
      <c r="E18" s="8">
        <v>69.8</v>
      </c>
      <c r="F18" s="9">
        <v>83.67</v>
      </c>
      <c r="G18" s="17">
        <f t="shared" si="0"/>
        <v>73.307999999999993</v>
      </c>
    </row>
    <row r="19" spans="1:7" ht="24" customHeight="1">
      <c r="A19" s="9">
        <v>17</v>
      </c>
      <c r="B19" s="8" t="s">
        <v>109</v>
      </c>
      <c r="C19" s="8" t="s">
        <v>110</v>
      </c>
      <c r="D19" s="8">
        <v>58</v>
      </c>
      <c r="E19" s="8">
        <v>63.67</v>
      </c>
      <c r="F19" s="9">
        <v>75</v>
      </c>
      <c r="G19" s="17">
        <f t="shared" si="0"/>
        <v>66.501000000000005</v>
      </c>
    </row>
    <row r="20" spans="1:7" ht="24" customHeight="1">
      <c r="A20" s="9">
        <v>18</v>
      </c>
      <c r="B20" s="8" t="s">
        <v>113</v>
      </c>
      <c r="C20" s="8" t="s">
        <v>115</v>
      </c>
      <c r="D20" s="8">
        <v>68</v>
      </c>
      <c r="E20" s="8">
        <v>68.099999999999994</v>
      </c>
      <c r="F20" s="9">
        <v>78.33</v>
      </c>
      <c r="G20" s="17">
        <f t="shared" si="0"/>
        <v>72.162000000000006</v>
      </c>
    </row>
    <row r="21" spans="1:7" ht="24" customHeight="1">
      <c r="A21" s="9">
        <v>19</v>
      </c>
      <c r="B21" s="8" t="s">
        <v>113</v>
      </c>
      <c r="C21" s="8" t="s">
        <v>114</v>
      </c>
      <c r="D21" s="8">
        <v>67</v>
      </c>
      <c r="E21" s="8">
        <v>69.87</v>
      </c>
      <c r="F21" s="9">
        <v>86.67</v>
      </c>
      <c r="G21" s="17">
        <f t="shared" si="0"/>
        <v>75.728999999999999</v>
      </c>
    </row>
    <row r="22" spans="1:7" ht="24" customHeight="1">
      <c r="A22" s="9">
        <v>20</v>
      </c>
      <c r="B22" s="8" t="s">
        <v>113</v>
      </c>
      <c r="C22" s="8" t="s">
        <v>116</v>
      </c>
      <c r="D22" s="8">
        <v>67</v>
      </c>
      <c r="E22" s="8">
        <v>71.5</v>
      </c>
      <c r="F22" s="9">
        <v>84.67</v>
      </c>
      <c r="G22" s="17">
        <f t="shared" si="0"/>
        <v>75.418000000000006</v>
      </c>
    </row>
    <row r="23" spans="1:7" ht="24" customHeight="1">
      <c r="A23" s="9">
        <v>21</v>
      </c>
      <c r="B23" s="8" t="s">
        <v>134</v>
      </c>
      <c r="C23" s="8" t="s">
        <v>135</v>
      </c>
      <c r="D23" s="8">
        <v>61</v>
      </c>
      <c r="E23" s="8">
        <v>82.68</v>
      </c>
      <c r="F23" s="9">
        <v>75.2</v>
      </c>
      <c r="G23" s="17">
        <f t="shared" si="0"/>
        <v>73.183999999999997</v>
      </c>
    </row>
    <row r="24" spans="1:7" ht="24" customHeight="1">
      <c r="A24" s="9">
        <v>22</v>
      </c>
      <c r="B24" s="8" t="s">
        <v>134</v>
      </c>
      <c r="C24" s="8" t="s">
        <v>136</v>
      </c>
      <c r="D24" s="8">
        <v>57</v>
      </c>
      <c r="E24" s="8">
        <v>78.67</v>
      </c>
      <c r="F24" s="9">
        <v>86.2</v>
      </c>
      <c r="G24" s="17">
        <f t="shared" si="0"/>
        <v>75.180999999999997</v>
      </c>
    </row>
    <row r="25" spans="1:7" ht="24" customHeight="1">
      <c r="A25" s="9">
        <v>23</v>
      </c>
      <c r="B25" s="8" t="s">
        <v>134</v>
      </c>
      <c r="C25" s="8" t="s">
        <v>137</v>
      </c>
      <c r="D25" s="8">
        <v>54</v>
      </c>
      <c r="E25" s="8" t="s">
        <v>236</v>
      </c>
      <c r="F25" s="8" t="s">
        <v>236</v>
      </c>
      <c r="G25" s="17">
        <v>16.2</v>
      </c>
    </row>
    <row r="26" spans="1:7" ht="24" customHeight="1">
      <c r="A26" s="9">
        <v>24</v>
      </c>
      <c r="B26" s="8" t="s">
        <v>130</v>
      </c>
      <c r="C26" s="8" t="s">
        <v>131</v>
      </c>
      <c r="D26" s="8">
        <v>60</v>
      </c>
      <c r="E26" s="8">
        <v>85.13</v>
      </c>
      <c r="F26" s="9">
        <v>81.319999999999993</v>
      </c>
      <c r="G26" s="17">
        <f t="shared" si="0"/>
        <v>76.067000000000007</v>
      </c>
    </row>
    <row r="27" spans="1:7" ht="24" customHeight="1">
      <c r="A27" s="9">
        <v>25</v>
      </c>
      <c r="B27" s="8" t="s">
        <v>130</v>
      </c>
      <c r="C27" s="8" t="s">
        <v>132</v>
      </c>
      <c r="D27" s="8">
        <v>55</v>
      </c>
      <c r="E27" s="8">
        <v>74.819999999999993</v>
      </c>
      <c r="F27" s="9">
        <v>82.2</v>
      </c>
      <c r="G27" s="17">
        <f t="shared" si="0"/>
        <v>71.825999999999993</v>
      </c>
    </row>
    <row r="28" spans="1:7" ht="24" customHeight="1">
      <c r="A28" s="9">
        <v>26</v>
      </c>
      <c r="B28" s="8" t="s">
        <v>130</v>
      </c>
      <c r="C28" s="8" t="s">
        <v>133</v>
      </c>
      <c r="D28" s="8">
        <v>52</v>
      </c>
      <c r="E28" s="8">
        <v>80.5</v>
      </c>
      <c r="F28" s="9">
        <v>74.2</v>
      </c>
      <c r="G28" s="17">
        <f t="shared" si="0"/>
        <v>69.430000000000007</v>
      </c>
    </row>
    <row r="29" spans="1:7" ht="24" customHeight="1">
      <c r="A29" s="9">
        <v>27</v>
      </c>
      <c r="B29" s="8" t="s">
        <v>121</v>
      </c>
      <c r="C29" s="8" t="s">
        <v>122</v>
      </c>
      <c r="D29" s="8">
        <v>62</v>
      </c>
      <c r="E29" s="8">
        <v>76.150000000000006</v>
      </c>
      <c r="F29" s="9">
        <v>77</v>
      </c>
      <c r="G29" s="17">
        <f t="shared" si="0"/>
        <v>72.245000000000005</v>
      </c>
    </row>
    <row r="30" spans="1:7" ht="24" customHeight="1">
      <c r="A30" s="9">
        <v>28</v>
      </c>
      <c r="B30" s="8" t="s">
        <v>121</v>
      </c>
      <c r="C30" s="8" t="s">
        <v>123</v>
      </c>
      <c r="D30" s="8">
        <v>60</v>
      </c>
      <c r="E30" s="8">
        <v>78.5</v>
      </c>
      <c r="F30" s="9">
        <v>88.2</v>
      </c>
      <c r="G30" s="17">
        <f t="shared" si="0"/>
        <v>76.83</v>
      </c>
    </row>
    <row r="31" spans="1:7" ht="24" customHeight="1">
      <c r="A31" s="9">
        <v>29</v>
      </c>
      <c r="B31" s="8" t="s">
        <v>121</v>
      </c>
      <c r="C31" s="8" t="s">
        <v>125</v>
      </c>
      <c r="D31" s="8">
        <v>59</v>
      </c>
      <c r="E31" s="8">
        <v>81.150000000000006</v>
      </c>
      <c r="F31" s="9">
        <v>78.400000000000006</v>
      </c>
      <c r="G31" s="17">
        <f t="shared" si="0"/>
        <v>73.405000000000001</v>
      </c>
    </row>
    <row r="32" spans="1:7" ht="24" customHeight="1">
      <c r="A32" s="9">
        <v>30</v>
      </c>
      <c r="B32" s="8" t="s">
        <v>121</v>
      </c>
      <c r="C32" s="8" t="s">
        <v>124</v>
      </c>
      <c r="D32" s="8">
        <v>57</v>
      </c>
      <c r="E32" s="8">
        <v>67.47</v>
      </c>
      <c r="F32" s="9">
        <v>75.900000000000006</v>
      </c>
      <c r="G32" s="17">
        <f t="shared" si="0"/>
        <v>67.700999999999993</v>
      </c>
    </row>
    <row r="33" spans="1:7" ht="24" customHeight="1">
      <c r="A33" s="9">
        <v>31</v>
      </c>
      <c r="B33" s="8" t="s">
        <v>121</v>
      </c>
      <c r="C33" s="8" t="s">
        <v>129</v>
      </c>
      <c r="D33" s="8">
        <v>57</v>
      </c>
      <c r="E33" s="8" t="s">
        <v>236</v>
      </c>
      <c r="F33" s="8" t="s">
        <v>236</v>
      </c>
      <c r="G33" s="17">
        <v>17.100000000000001</v>
      </c>
    </row>
    <row r="34" spans="1:7" ht="24" customHeight="1">
      <c r="A34" s="9">
        <v>32</v>
      </c>
      <c r="B34" s="8" t="s">
        <v>121</v>
      </c>
      <c r="C34" s="8" t="s">
        <v>126</v>
      </c>
      <c r="D34" s="8">
        <v>56</v>
      </c>
      <c r="E34" s="8">
        <v>74.83</v>
      </c>
      <c r="F34" s="9">
        <v>83.6</v>
      </c>
      <c r="G34" s="17">
        <f t="shared" si="0"/>
        <v>72.688999999999993</v>
      </c>
    </row>
    <row r="35" spans="1:7" ht="24" customHeight="1">
      <c r="A35" s="9">
        <v>33</v>
      </c>
      <c r="B35" s="8" t="s">
        <v>121</v>
      </c>
      <c r="C35" s="8" t="s">
        <v>127</v>
      </c>
      <c r="D35" s="8">
        <v>56</v>
      </c>
      <c r="E35" s="8" t="s">
        <v>236</v>
      </c>
      <c r="F35" s="8" t="s">
        <v>236</v>
      </c>
      <c r="G35" s="17">
        <v>16.8</v>
      </c>
    </row>
    <row r="36" spans="1:7" ht="24" customHeight="1">
      <c r="A36" s="9">
        <v>34</v>
      </c>
      <c r="B36" s="8" t="s">
        <v>121</v>
      </c>
      <c r="C36" s="8" t="s">
        <v>128</v>
      </c>
      <c r="D36" s="8">
        <v>56</v>
      </c>
      <c r="E36" s="8" t="s">
        <v>236</v>
      </c>
      <c r="F36" s="8" t="s">
        <v>236</v>
      </c>
      <c r="G36" s="17">
        <v>16.8</v>
      </c>
    </row>
    <row r="37" spans="1:7" ht="24" customHeight="1">
      <c r="A37" s="9">
        <v>35</v>
      </c>
      <c r="B37" s="8" t="s">
        <v>138</v>
      </c>
      <c r="C37" s="8" t="s">
        <v>140</v>
      </c>
      <c r="D37" s="8">
        <v>75</v>
      </c>
      <c r="E37" s="8">
        <v>82</v>
      </c>
      <c r="F37" s="9">
        <v>84.67</v>
      </c>
      <c r="G37" s="17">
        <f t="shared" si="0"/>
        <v>80.967999999999989</v>
      </c>
    </row>
    <row r="38" spans="1:7" ht="24" customHeight="1">
      <c r="A38" s="9">
        <v>36</v>
      </c>
      <c r="B38" s="8" t="s">
        <v>138</v>
      </c>
      <c r="C38" s="8" t="s">
        <v>141</v>
      </c>
      <c r="D38" s="8">
        <v>69</v>
      </c>
      <c r="E38" s="8">
        <v>68.5</v>
      </c>
      <c r="F38" s="9">
        <v>75.33</v>
      </c>
      <c r="G38" s="17">
        <f t="shared" si="0"/>
        <v>71.382000000000005</v>
      </c>
    </row>
    <row r="39" spans="1:7" ht="24" customHeight="1">
      <c r="A39" s="9">
        <v>37</v>
      </c>
      <c r="B39" s="8" t="s">
        <v>138</v>
      </c>
      <c r="C39" s="8" t="s">
        <v>139</v>
      </c>
      <c r="D39" s="8">
        <v>67</v>
      </c>
      <c r="E39" s="8">
        <v>69.97</v>
      </c>
      <c r="F39" s="9">
        <v>85.67</v>
      </c>
      <c r="G39" s="17">
        <f t="shared" si="0"/>
        <v>75.358999999999995</v>
      </c>
    </row>
  </sheetData>
  <autoFilter ref="A2:F39">
    <filterColumn colId="1"/>
  </autoFilter>
  <mergeCells count="1">
    <mergeCell ref="A1:G1"/>
  </mergeCells>
  <phoneticPr fontId="1" type="noConversion"/>
  <pageMargins left="0.9055118110236221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4"/>
  <sheetViews>
    <sheetView topLeftCell="A70" workbookViewId="0">
      <selection activeCell="G70" sqref="G70"/>
    </sheetView>
  </sheetViews>
  <sheetFormatPr defaultRowHeight="13.5"/>
  <cols>
    <col min="1" max="1" width="7.25" customWidth="1"/>
    <col min="2" max="2" width="16.125" customWidth="1"/>
    <col min="3" max="3" width="16.625" customWidth="1"/>
    <col min="4" max="4" width="13.375" customWidth="1"/>
    <col min="5" max="5" width="16.625" customWidth="1"/>
    <col min="6" max="6" width="14.75" style="3" customWidth="1"/>
    <col min="7" max="7" width="43.875" style="3" customWidth="1"/>
  </cols>
  <sheetData>
    <row r="1" spans="1:7" ht="29.25" customHeight="1">
      <c r="A1" s="18" t="s">
        <v>231</v>
      </c>
      <c r="B1" s="18"/>
      <c r="C1" s="18"/>
      <c r="D1" s="18"/>
      <c r="E1" s="18"/>
      <c r="F1" s="18"/>
      <c r="G1" s="18"/>
    </row>
    <row r="2" spans="1:7" ht="24.95" customHeight="1">
      <c r="A2" s="11" t="s">
        <v>225</v>
      </c>
      <c r="B2" s="11" t="s">
        <v>226</v>
      </c>
      <c r="C2" s="11" t="s">
        <v>227</v>
      </c>
      <c r="D2" s="12" t="s">
        <v>232</v>
      </c>
      <c r="E2" s="11" t="s">
        <v>233</v>
      </c>
      <c r="F2" s="12" t="s">
        <v>234</v>
      </c>
      <c r="G2" s="12" t="s">
        <v>235</v>
      </c>
    </row>
    <row r="3" spans="1:7" ht="24.95" customHeight="1">
      <c r="A3" s="9">
        <v>1</v>
      </c>
      <c r="B3" s="8" t="s">
        <v>142</v>
      </c>
      <c r="C3" s="8" t="s">
        <v>194</v>
      </c>
      <c r="D3" s="8">
        <v>81.5</v>
      </c>
      <c r="E3" s="8">
        <v>75.5</v>
      </c>
      <c r="F3" s="9">
        <v>86.5</v>
      </c>
      <c r="G3" s="9">
        <f t="shared" ref="G3:G34" si="0">D3*0.3+E3*0.3+F3*0.4</f>
        <v>81.699999999999989</v>
      </c>
    </row>
    <row r="4" spans="1:7" ht="24.95" customHeight="1">
      <c r="A4" s="9">
        <v>2</v>
      </c>
      <c r="B4" s="8" t="s">
        <v>142</v>
      </c>
      <c r="C4" s="8" t="s">
        <v>172</v>
      </c>
      <c r="D4" s="8">
        <v>80.5</v>
      </c>
      <c r="E4" s="8" t="s">
        <v>236</v>
      </c>
      <c r="F4" s="8" t="s">
        <v>236</v>
      </c>
      <c r="G4" s="9">
        <v>24.15</v>
      </c>
    </row>
    <row r="5" spans="1:7" ht="24.95" customHeight="1">
      <c r="A5" s="9">
        <v>3</v>
      </c>
      <c r="B5" s="8" t="s">
        <v>142</v>
      </c>
      <c r="C5" s="8" t="s">
        <v>191</v>
      </c>
      <c r="D5" s="8">
        <v>79.5</v>
      </c>
      <c r="E5" s="8" t="s">
        <v>236</v>
      </c>
      <c r="F5" s="8" t="s">
        <v>236</v>
      </c>
      <c r="G5" s="9">
        <v>23.85</v>
      </c>
    </row>
    <row r="6" spans="1:7" ht="24.95" customHeight="1">
      <c r="A6" s="9">
        <v>4</v>
      </c>
      <c r="B6" s="8" t="s">
        <v>142</v>
      </c>
      <c r="C6" s="8" t="s">
        <v>216</v>
      </c>
      <c r="D6" s="8">
        <v>79</v>
      </c>
      <c r="E6" s="8">
        <v>72.8</v>
      </c>
      <c r="F6" s="9">
        <v>72</v>
      </c>
      <c r="G6" s="9">
        <f t="shared" si="0"/>
        <v>74.34</v>
      </c>
    </row>
    <row r="7" spans="1:7" ht="24.95" customHeight="1">
      <c r="A7" s="9">
        <v>5</v>
      </c>
      <c r="B7" s="8" t="s">
        <v>142</v>
      </c>
      <c r="C7" s="8" t="s">
        <v>166</v>
      </c>
      <c r="D7" s="8">
        <v>78.5</v>
      </c>
      <c r="E7" s="8" t="s">
        <v>236</v>
      </c>
      <c r="F7" s="8" t="s">
        <v>236</v>
      </c>
      <c r="G7" s="9">
        <v>23.55</v>
      </c>
    </row>
    <row r="8" spans="1:7" ht="24.95" customHeight="1">
      <c r="A8" s="9">
        <v>6</v>
      </c>
      <c r="B8" s="8" t="s">
        <v>142</v>
      </c>
      <c r="C8" s="8" t="s">
        <v>145</v>
      </c>
      <c r="D8" s="8">
        <v>76.5</v>
      </c>
      <c r="E8" s="8">
        <v>81.099999999999994</v>
      </c>
      <c r="F8" s="9">
        <v>70.8</v>
      </c>
      <c r="G8" s="9">
        <f t="shared" si="0"/>
        <v>75.599999999999994</v>
      </c>
    </row>
    <row r="9" spans="1:7" ht="24.95" customHeight="1">
      <c r="A9" s="9">
        <v>7</v>
      </c>
      <c r="B9" s="8" t="s">
        <v>142</v>
      </c>
      <c r="C9" s="8" t="s">
        <v>183</v>
      </c>
      <c r="D9" s="8">
        <v>76.5</v>
      </c>
      <c r="E9" s="8" t="s">
        <v>236</v>
      </c>
      <c r="F9" s="8" t="s">
        <v>236</v>
      </c>
      <c r="G9" s="9">
        <v>22.95</v>
      </c>
    </row>
    <row r="10" spans="1:7" ht="24.95" customHeight="1">
      <c r="A10" s="9">
        <v>8</v>
      </c>
      <c r="B10" s="8" t="s">
        <v>142</v>
      </c>
      <c r="C10" s="8" t="s">
        <v>181</v>
      </c>
      <c r="D10" s="8">
        <v>76</v>
      </c>
      <c r="E10" s="8">
        <v>87.6</v>
      </c>
      <c r="F10" s="9">
        <v>72.400000000000006</v>
      </c>
      <c r="G10" s="9">
        <f t="shared" si="0"/>
        <v>78.040000000000006</v>
      </c>
    </row>
    <row r="11" spans="1:7" ht="24.95" customHeight="1">
      <c r="A11" s="9">
        <v>9</v>
      </c>
      <c r="B11" s="8" t="s">
        <v>142</v>
      </c>
      <c r="C11" s="8" t="s">
        <v>189</v>
      </c>
      <c r="D11" s="8">
        <v>75.5</v>
      </c>
      <c r="E11" s="8">
        <v>76</v>
      </c>
      <c r="F11" s="9">
        <v>72.400000000000006</v>
      </c>
      <c r="G11" s="9">
        <f t="shared" si="0"/>
        <v>74.410000000000011</v>
      </c>
    </row>
    <row r="12" spans="1:7" ht="24.95" customHeight="1">
      <c r="A12" s="9">
        <v>10</v>
      </c>
      <c r="B12" s="8" t="s">
        <v>142</v>
      </c>
      <c r="C12" s="8" t="s">
        <v>206</v>
      </c>
      <c r="D12" s="8">
        <v>75.5</v>
      </c>
      <c r="E12" s="8">
        <v>82.7</v>
      </c>
      <c r="F12" s="9">
        <v>83.4</v>
      </c>
      <c r="G12" s="9">
        <f t="shared" si="0"/>
        <v>80.819999999999993</v>
      </c>
    </row>
    <row r="13" spans="1:7" ht="24.95" customHeight="1">
      <c r="A13" s="9">
        <v>11</v>
      </c>
      <c r="B13" s="8" t="s">
        <v>142</v>
      </c>
      <c r="C13" s="8" t="s">
        <v>158</v>
      </c>
      <c r="D13" s="8">
        <v>75</v>
      </c>
      <c r="E13" s="8">
        <v>76.2</v>
      </c>
      <c r="F13" s="9">
        <v>84.6</v>
      </c>
      <c r="G13" s="9">
        <f t="shared" si="0"/>
        <v>79.199999999999989</v>
      </c>
    </row>
    <row r="14" spans="1:7" ht="24.95" customHeight="1">
      <c r="A14" s="9">
        <v>12</v>
      </c>
      <c r="B14" s="8" t="s">
        <v>142</v>
      </c>
      <c r="C14" s="8" t="s">
        <v>175</v>
      </c>
      <c r="D14" s="8">
        <v>75</v>
      </c>
      <c r="E14" s="8" t="s">
        <v>236</v>
      </c>
      <c r="F14" s="8" t="s">
        <v>236</v>
      </c>
      <c r="G14" s="9">
        <v>22.5</v>
      </c>
    </row>
    <row r="15" spans="1:7" ht="24.95" customHeight="1">
      <c r="A15" s="9">
        <v>13</v>
      </c>
      <c r="B15" s="8" t="s">
        <v>142</v>
      </c>
      <c r="C15" s="8" t="s">
        <v>195</v>
      </c>
      <c r="D15" s="8">
        <v>75</v>
      </c>
      <c r="E15" s="8">
        <v>79.900000000000006</v>
      </c>
      <c r="F15" s="9">
        <v>73.400000000000006</v>
      </c>
      <c r="G15" s="9">
        <f t="shared" si="0"/>
        <v>75.83</v>
      </c>
    </row>
    <row r="16" spans="1:7" ht="24.95" customHeight="1">
      <c r="A16" s="9">
        <v>14</v>
      </c>
      <c r="B16" s="8" t="s">
        <v>142</v>
      </c>
      <c r="C16" s="8" t="s">
        <v>154</v>
      </c>
      <c r="D16" s="8">
        <v>74.5</v>
      </c>
      <c r="E16" s="8">
        <v>80.599999999999994</v>
      </c>
      <c r="F16" s="9">
        <v>88.2</v>
      </c>
      <c r="G16" s="9">
        <f t="shared" si="0"/>
        <v>81.81</v>
      </c>
    </row>
    <row r="17" spans="1:7" ht="24.95" customHeight="1">
      <c r="A17" s="9">
        <v>15</v>
      </c>
      <c r="B17" s="8" t="s">
        <v>142</v>
      </c>
      <c r="C17" s="8" t="s">
        <v>171</v>
      </c>
      <c r="D17" s="8">
        <v>74.5</v>
      </c>
      <c r="E17" s="8">
        <v>77.2</v>
      </c>
      <c r="F17" s="9">
        <v>74.2</v>
      </c>
      <c r="G17" s="9">
        <f t="shared" si="0"/>
        <v>75.19</v>
      </c>
    </row>
    <row r="18" spans="1:7" ht="24.95" customHeight="1">
      <c r="A18" s="9">
        <v>16</v>
      </c>
      <c r="B18" s="8" t="s">
        <v>142</v>
      </c>
      <c r="C18" s="8" t="s">
        <v>174</v>
      </c>
      <c r="D18" s="8">
        <v>74.5</v>
      </c>
      <c r="E18" s="8">
        <v>78.2</v>
      </c>
      <c r="F18" s="9">
        <v>82.2</v>
      </c>
      <c r="G18" s="9">
        <f t="shared" si="0"/>
        <v>78.69</v>
      </c>
    </row>
    <row r="19" spans="1:7" ht="24.95" customHeight="1">
      <c r="A19" s="9">
        <v>17</v>
      </c>
      <c r="B19" s="8" t="s">
        <v>142</v>
      </c>
      <c r="C19" s="8" t="s">
        <v>192</v>
      </c>
      <c r="D19" s="8">
        <v>74.5</v>
      </c>
      <c r="E19" s="8">
        <v>82.5</v>
      </c>
      <c r="F19" s="9">
        <v>85.8</v>
      </c>
      <c r="G19" s="9">
        <f t="shared" si="0"/>
        <v>81.419999999999987</v>
      </c>
    </row>
    <row r="20" spans="1:7" ht="24.95" customHeight="1">
      <c r="A20" s="9">
        <v>18</v>
      </c>
      <c r="B20" s="8" t="s">
        <v>142</v>
      </c>
      <c r="C20" s="8" t="s">
        <v>221</v>
      </c>
      <c r="D20" s="8">
        <v>74.5</v>
      </c>
      <c r="E20" s="8" t="s">
        <v>236</v>
      </c>
      <c r="F20" s="8" t="s">
        <v>236</v>
      </c>
      <c r="G20" s="9">
        <v>22.35</v>
      </c>
    </row>
    <row r="21" spans="1:7" ht="24.95" customHeight="1">
      <c r="A21" s="9">
        <v>19</v>
      </c>
      <c r="B21" s="8" t="s">
        <v>142</v>
      </c>
      <c r="C21" s="8" t="s">
        <v>143</v>
      </c>
      <c r="D21" s="8">
        <v>74</v>
      </c>
      <c r="E21" s="8">
        <v>84.3</v>
      </c>
      <c r="F21" s="9">
        <v>79.599999999999994</v>
      </c>
      <c r="G21" s="9">
        <f t="shared" si="0"/>
        <v>79.33</v>
      </c>
    </row>
    <row r="22" spans="1:7" ht="24.95" customHeight="1">
      <c r="A22" s="9">
        <v>20</v>
      </c>
      <c r="B22" s="8" t="s">
        <v>142</v>
      </c>
      <c r="C22" s="8" t="s">
        <v>173</v>
      </c>
      <c r="D22" s="8">
        <v>74</v>
      </c>
      <c r="E22" s="8">
        <v>76.8</v>
      </c>
      <c r="F22" s="9">
        <v>73</v>
      </c>
      <c r="G22" s="9">
        <f t="shared" si="0"/>
        <v>74.44</v>
      </c>
    </row>
    <row r="23" spans="1:7" ht="24.95" customHeight="1">
      <c r="A23" s="9">
        <v>21</v>
      </c>
      <c r="B23" s="8" t="s">
        <v>142</v>
      </c>
      <c r="C23" s="8" t="s">
        <v>208</v>
      </c>
      <c r="D23" s="8">
        <v>74</v>
      </c>
      <c r="E23" s="8">
        <v>82.7</v>
      </c>
      <c r="F23" s="9">
        <v>83.2</v>
      </c>
      <c r="G23" s="9">
        <f t="shared" si="0"/>
        <v>80.289999999999992</v>
      </c>
    </row>
    <row r="24" spans="1:7" ht="24.95" customHeight="1">
      <c r="A24" s="9">
        <v>22</v>
      </c>
      <c r="B24" s="8" t="s">
        <v>142</v>
      </c>
      <c r="C24" s="8" t="s">
        <v>209</v>
      </c>
      <c r="D24" s="8">
        <v>74</v>
      </c>
      <c r="E24" s="8">
        <v>81.900000000000006</v>
      </c>
      <c r="F24" s="9">
        <v>81</v>
      </c>
      <c r="G24" s="9">
        <f t="shared" si="0"/>
        <v>79.169999999999987</v>
      </c>
    </row>
    <row r="25" spans="1:7" ht="24.95" customHeight="1">
      <c r="A25" s="9">
        <v>23</v>
      </c>
      <c r="B25" s="8" t="s">
        <v>142</v>
      </c>
      <c r="C25" s="8" t="s">
        <v>223</v>
      </c>
      <c r="D25" s="8">
        <v>74</v>
      </c>
      <c r="E25" s="8" t="s">
        <v>236</v>
      </c>
      <c r="F25" s="8" t="s">
        <v>236</v>
      </c>
      <c r="G25" s="9">
        <v>22.2</v>
      </c>
    </row>
    <row r="26" spans="1:7" ht="24.95" customHeight="1">
      <c r="A26" s="9">
        <v>24</v>
      </c>
      <c r="B26" s="8" t="s">
        <v>142</v>
      </c>
      <c r="C26" s="8" t="s">
        <v>147</v>
      </c>
      <c r="D26" s="8">
        <v>73.5</v>
      </c>
      <c r="E26" s="8">
        <v>81.8</v>
      </c>
      <c r="F26" s="9">
        <v>85.8</v>
      </c>
      <c r="G26" s="9">
        <f t="shared" si="0"/>
        <v>80.91</v>
      </c>
    </row>
    <row r="27" spans="1:7" ht="24.95" customHeight="1">
      <c r="A27" s="9">
        <v>25</v>
      </c>
      <c r="B27" s="8" t="s">
        <v>142</v>
      </c>
      <c r="C27" s="8" t="s">
        <v>160</v>
      </c>
      <c r="D27" s="8">
        <v>73.5</v>
      </c>
      <c r="E27" s="8">
        <v>79.34</v>
      </c>
      <c r="F27" s="9">
        <v>71.400000000000006</v>
      </c>
      <c r="G27" s="9">
        <f t="shared" si="0"/>
        <v>74.412000000000006</v>
      </c>
    </row>
    <row r="28" spans="1:7" ht="24.95" customHeight="1">
      <c r="A28" s="9">
        <v>26</v>
      </c>
      <c r="B28" s="8" t="s">
        <v>142</v>
      </c>
      <c r="C28" s="8" t="s">
        <v>163</v>
      </c>
      <c r="D28" s="8">
        <v>73.5</v>
      </c>
      <c r="E28" s="8" t="s">
        <v>236</v>
      </c>
      <c r="F28" s="8" t="s">
        <v>236</v>
      </c>
      <c r="G28" s="9">
        <v>22.05</v>
      </c>
    </row>
    <row r="29" spans="1:7" ht="24.95" customHeight="1">
      <c r="A29" s="9">
        <v>27</v>
      </c>
      <c r="B29" s="8" t="s">
        <v>142</v>
      </c>
      <c r="C29" s="8" t="s">
        <v>188</v>
      </c>
      <c r="D29" s="8">
        <v>73.5</v>
      </c>
      <c r="E29" s="8">
        <v>78.900000000000006</v>
      </c>
      <c r="F29" s="9">
        <v>70.8</v>
      </c>
      <c r="G29" s="9">
        <f t="shared" si="0"/>
        <v>74.039999999999992</v>
      </c>
    </row>
    <row r="30" spans="1:7" ht="24.95" customHeight="1">
      <c r="A30" s="9">
        <v>28</v>
      </c>
      <c r="B30" s="8" t="s">
        <v>142</v>
      </c>
      <c r="C30" s="8" t="s">
        <v>193</v>
      </c>
      <c r="D30" s="8">
        <v>73.5</v>
      </c>
      <c r="E30" s="8">
        <v>78.400000000000006</v>
      </c>
      <c r="F30" s="9">
        <v>83.1</v>
      </c>
      <c r="G30" s="9">
        <f t="shared" si="0"/>
        <v>78.81</v>
      </c>
    </row>
    <row r="31" spans="1:7" ht="24.95" customHeight="1">
      <c r="A31" s="9">
        <v>29</v>
      </c>
      <c r="B31" s="8" t="s">
        <v>142</v>
      </c>
      <c r="C31" s="8" t="s">
        <v>211</v>
      </c>
      <c r="D31" s="8">
        <v>73.5</v>
      </c>
      <c r="E31" s="8">
        <v>75.2</v>
      </c>
      <c r="F31" s="9">
        <v>67.599999999999994</v>
      </c>
      <c r="G31" s="9">
        <f t="shared" si="0"/>
        <v>71.650000000000006</v>
      </c>
    </row>
    <row r="32" spans="1:7" ht="24.95" customHeight="1">
      <c r="A32" s="9">
        <v>30</v>
      </c>
      <c r="B32" s="8" t="s">
        <v>142</v>
      </c>
      <c r="C32" s="8" t="s">
        <v>219</v>
      </c>
      <c r="D32" s="8">
        <v>73.5</v>
      </c>
      <c r="E32" s="8" t="s">
        <v>236</v>
      </c>
      <c r="F32" s="8" t="s">
        <v>236</v>
      </c>
      <c r="G32" s="9">
        <v>22.05</v>
      </c>
    </row>
    <row r="33" spans="1:7" ht="24.95" customHeight="1">
      <c r="A33" s="9">
        <v>31</v>
      </c>
      <c r="B33" s="8" t="s">
        <v>142</v>
      </c>
      <c r="C33" s="8" t="s">
        <v>224</v>
      </c>
      <c r="D33" s="8">
        <v>73.5</v>
      </c>
      <c r="E33" s="8">
        <v>79.900000000000006</v>
      </c>
      <c r="F33" s="9">
        <v>84</v>
      </c>
      <c r="G33" s="9">
        <f t="shared" si="0"/>
        <v>79.62</v>
      </c>
    </row>
    <row r="34" spans="1:7" ht="24.95" customHeight="1">
      <c r="A34" s="9">
        <v>32</v>
      </c>
      <c r="B34" s="8" t="s">
        <v>142</v>
      </c>
      <c r="C34" s="8" t="s">
        <v>152</v>
      </c>
      <c r="D34" s="8">
        <v>73</v>
      </c>
      <c r="E34" s="8">
        <v>83</v>
      </c>
      <c r="F34" s="9">
        <v>76.8</v>
      </c>
      <c r="G34" s="9">
        <f t="shared" si="0"/>
        <v>77.52</v>
      </c>
    </row>
    <row r="35" spans="1:7" ht="24.95" customHeight="1">
      <c r="A35" s="9">
        <v>33</v>
      </c>
      <c r="B35" s="8" t="s">
        <v>142</v>
      </c>
      <c r="C35" s="8" t="s">
        <v>155</v>
      </c>
      <c r="D35" s="8">
        <v>73</v>
      </c>
      <c r="E35" s="8">
        <v>83.6</v>
      </c>
      <c r="F35" s="9">
        <v>85.4</v>
      </c>
      <c r="G35" s="9">
        <f t="shared" ref="G35:G66" si="1">D35*0.3+E35*0.3+F35*0.4</f>
        <v>81.14</v>
      </c>
    </row>
    <row r="36" spans="1:7" ht="24.95" customHeight="1">
      <c r="A36" s="9">
        <v>34</v>
      </c>
      <c r="B36" s="8" t="s">
        <v>142</v>
      </c>
      <c r="C36" s="8" t="s">
        <v>168</v>
      </c>
      <c r="D36" s="8">
        <v>73</v>
      </c>
      <c r="E36" s="8" t="s">
        <v>236</v>
      </c>
      <c r="F36" s="8" t="s">
        <v>236</v>
      </c>
      <c r="G36" s="9">
        <v>21.9</v>
      </c>
    </row>
    <row r="37" spans="1:7" ht="24.95" customHeight="1">
      <c r="A37" s="9">
        <v>35</v>
      </c>
      <c r="B37" s="8" t="s">
        <v>142</v>
      </c>
      <c r="C37" s="8" t="s">
        <v>170</v>
      </c>
      <c r="D37" s="8">
        <v>73</v>
      </c>
      <c r="E37" s="8" t="s">
        <v>236</v>
      </c>
      <c r="F37" s="8" t="s">
        <v>236</v>
      </c>
      <c r="G37" s="9">
        <v>21.9</v>
      </c>
    </row>
    <row r="38" spans="1:7" ht="24.95" customHeight="1">
      <c r="A38" s="9">
        <v>36</v>
      </c>
      <c r="B38" s="8" t="s">
        <v>142</v>
      </c>
      <c r="C38" s="8" t="s">
        <v>186</v>
      </c>
      <c r="D38" s="8">
        <v>73</v>
      </c>
      <c r="E38" s="8">
        <v>83.6</v>
      </c>
      <c r="F38" s="9">
        <v>86.2</v>
      </c>
      <c r="G38" s="9">
        <f t="shared" si="1"/>
        <v>81.460000000000008</v>
      </c>
    </row>
    <row r="39" spans="1:7" ht="24.95" customHeight="1">
      <c r="A39" s="9">
        <v>37</v>
      </c>
      <c r="B39" s="8" t="s">
        <v>142</v>
      </c>
      <c r="C39" s="8" t="s">
        <v>201</v>
      </c>
      <c r="D39" s="8">
        <v>73</v>
      </c>
      <c r="E39" s="8" t="s">
        <v>236</v>
      </c>
      <c r="F39" s="8" t="s">
        <v>236</v>
      </c>
      <c r="G39" s="9">
        <v>21.9</v>
      </c>
    </row>
    <row r="40" spans="1:7" ht="24.95" customHeight="1">
      <c r="A40" s="9">
        <v>38</v>
      </c>
      <c r="B40" s="8" t="s">
        <v>142</v>
      </c>
      <c r="C40" s="8" t="s">
        <v>217</v>
      </c>
      <c r="D40" s="8">
        <v>73</v>
      </c>
      <c r="E40" s="8">
        <v>84.7</v>
      </c>
      <c r="F40" s="9">
        <v>80.599999999999994</v>
      </c>
      <c r="G40" s="9">
        <f t="shared" si="1"/>
        <v>79.550000000000011</v>
      </c>
    </row>
    <row r="41" spans="1:7" ht="24.95" customHeight="1">
      <c r="A41" s="9">
        <v>39</v>
      </c>
      <c r="B41" s="8" t="s">
        <v>142</v>
      </c>
      <c r="C41" s="8" t="s">
        <v>178</v>
      </c>
      <c r="D41" s="8">
        <v>72.5</v>
      </c>
      <c r="E41" s="8">
        <v>85.3</v>
      </c>
      <c r="F41" s="9">
        <v>71</v>
      </c>
      <c r="G41" s="9">
        <f t="shared" si="1"/>
        <v>75.740000000000009</v>
      </c>
    </row>
    <row r="42" spans="1:7" ht="24.95" customHeight="1">
      <c r="A42" s="9">
        <v>40</v>
      </c>
      <c r="B42" s="8" t="s">
        <v>142</v>
      </c>
      <c r="C42" s="8" t="s">
        <v>180</v>
      </c>
      <c r="D42" s="8">
        <v>72.5</v>
      </c>
      <c r="E42" s="8">
        <v>88.4</v>
      </c>
      <c r="F42" s="9">
        <v>66.599999999999994</v>
      </c>
      <c r="G42" s="9">
        <f t="shared" si="1"/>
        <v>74.91</v>
      </c>
    </row>
    <row r="43" spans="1:7" ht="24.95" customHeight="1">
      <c r="A43" s="9">
        <v>41</v>
      </c>
      <c r="B43" s="8" t="s">
        <v>142</v>
      </c>
      <c r="C43" s="8" t="s">
        <v>182</v>
      </c>
      <c r="D43" s="8">
        <v>72.5</v>
      </c>
      <c r="E43" s="8">
        <v>84.8</v>
      </c>
      <c r="F43" s="9">
        <v>83</v>
      </c>
      <c r="G43" s="9">
        <f t="shared" si="1"/>
        <v>80.39</v>
      </c>
    </row>
    <row r="44" spans="1:7" ht="24.95" customHeight="1">
      <c r="A44" s="9">
        <v>42</v>
      </c>
      <c r="B44" s="8" t="s">
        <v>142</v>
      </c>
      <c r="C44" s="8" t="s">
        <v>197</v>
      </c>
      <c r="D44" s="8">
        <v>72.5</v>
      </c>
      <c r="E44" s="8">
        <v>78.8</v>
      </c>
      <c r="F44" s="9">
        <v>75.8</v>
      </c>
      <c r="G44" s="9">
        <f t="shared" si="1"/>
        <v>75.710000000000008</v>
      </c>
    </row>
    <row r="45" spans="1:7" ht="24.95" customHeight="1">
      <c r="A45" s="9">
        <v>43</v>
      </c>
      <c r="B45" s="8" t="s">
        <v>142</v>
      </c>
      <c r="C45" s="8" t="s">
        <v>200</v>
      </c>
      <c r="D45" s="8">
        <v>72.5</v>
      </c>
      <c r="E45" s="8">
        <v>79.099999999999994</v>
      </c>
      <c r="F45" s="9">
        <v>84</v>
      </c>
      <c r="G45" s="9">
        <f t="shared" si="1"/>
        <v>79.08</v>
      </c>
    </row>
    <row r="46" spans="1:7" ht="24.95" customHeight="1">
      <c r="A46" s="9">
        <v>44</v>
      </c>
      <c r="B46" s="8" t="s">
        <v>142</v>
      </c>
      <c r="C46" s="8" t="s">
        <v>214</v>
      </c>
      <c r="D46" s="8">
        <v>72.5</v>
      </c>
      <c r="E46" s="8" t="s">
        <v>236</v>
      </c>
      <c r="F46" s="8" t="s">
        <v>236</v>
      </c>
      <c r="G46" s="9">
        <v>21.75</v>
      </c>
    </row>
    <row r="47" spans="1:7" ht="24.95" customHeight="1">
      <c r="A47" s="9">
        <v>45</v>
      </c>
      <c r="B47" s="8" t="s">
        <v>142</v>
      </c>
      <c r="C47" s="8" t="s">
        <v>218</v>
      </c>
      <c r="D47" s="8">
        <v>72.5</v>
      </c>
      <c r="E47" s="8" t="s">
        <v>236</v>
      </c>
      <c r="F47" s="8" t="s">
        <v>236</v>
      </c>
      <c r="G47" s="9">
        <v>21.75</v>
      </c>
    </row>
    <row r="48" spans="1:7" ht="24.95" customHeight="1">
      <c r="A48" s="9">
        <v>46</v>
      </c>
      <c r="B48" s="8" t="s">
        <v>142</v>
      </c>
      <c r="C48" s="8" t="s">
        <v>202</v>
      </c>
      <c r="D48" s="8">
        <v>72</v>
      </c>
      <c r="E48" s="8" t="s">
        <v>236</v>
      </c>
      <c r="F48" s="8" t="s">
        <v>236</v>
      </c>
      <c r="G48" s="9">
        <v>21.6</v>
      </c>
    </row>
    <row r="49" spans="1:7" ht="24.95" customHeight="1">
      <c r="A49" s="9">
        <v>47</v>
      </c>
      <c r="B49" s="8" t="s">
        <v>142</v>
      </c>
      <c r="C49" s="8" t="s">
        <v>203</v>
      </c>
      <c r="D49" s="8">
        <v>72</v>
      </c>
      <c r="E49" s="8">
        <v>81.900000000000006</v>
      </c>
      <c r="F49" s="9">
        <v>83.6</v>
      </c>
      <c r="G49" s="9">
        <f t="shared" si="1"/>
        <v>79.61</v>
      </c>
    </row>
    <row r="50" spans="1:7" ht="24.95" customHeight="1">
      <c r="A50" s="9">
        <v>48</v>
      </c>
      <c r="B50" s="8" t="s">
        <v>142</v>
      </c>
      <c r="C50" s="8" t="s">
        <v>157</v>
      </c>
      <c r="D50" s="8">
        <v>71.5</v>
      </c>
      <c r="E50" s="8" t="s">
        <v>236</v>
      </c>
      <c r="F50" s="8" t="s">
        <v>236</v>
      </c>
      <c r="G50" s="9">
        <v>21.45</v>
      </c>
    </row>
    <row r="51" spans="1:7" ht="24.95" customHeight="1">
      <c r="A51" s="9">
        <v>49</v>
      </c>
      <c r="B51" s="8" t="s">
        <v>142</v>
      </c>
      <c r="C51" s="8" t="s">
        <v>162</v>
      </c>
      <c r="D51" s="8">
        <v>71.5</v>
      </c>
      <c r="E51" s="8" t="s">
        <v>236</v>
      </c>
      <c r="F51" s="8" t="s">
        <v>236</v>
      </c>
      <c r="G51" s="9">
        <v>21.45</v>
      </c>
    </row>
    <row r="52" spans="1:7" ht="24.95" customHeight="1">
      <c r="A52" s="9">
        <v>50</v>
      </c>
      <c r="B52" s="8" t="s">
        <v>142</v>
      </c>
      <c r="C52" s="8" t="s">
        <v>167</v>
      </c>
      <c r="D52" s="8">
        <v>71.5</v>
      </c>
      <c r="E52" s="8">
        <v>86.3</v>
      </c>
      <c r="F52" s="9">
        <v>76</v>
      </c>
      <c r="G52" s="9">
        <f t="shared" si="1"/>
        <v>77.739999999999995</v>
      </c>
    </row>
    <row r="53" spans="1:7" ht="24.95" customHeight="1">
      <c r="A53" s="9">
        <v>51</v>
      </c>
      <c r="B53" s="8" t="s">
        <v>142</v>
      </c>
      <c r="C53" s="8" t="s">
        <v>177</v>
      </c>
      <c r="D53" s="8">
        <v>71.5</v>
      </c>
      <c r="E53" s="8">
        <v>81.7</v>
      </c>
      <c r="F53" s="9">
        <v>78.8</v>
      </c>
      <c r="G53" s="9">
        <f t="shared" si="1"/>
        <v>77.48</v>
      </c>
    </row>
    <row r="54" spans="1:7" ht="24.95" customHeight="1">
      <c r="A54" s="9">
        <v>52</v>
      </c>
      <c r="B54" s="8" t="s">
        <v>142</v>
      </c>
      <c r="C54" s="8" t="s">
        <v>198</v>
      </c>
      <c r="D54" s="8">
        <v>71.5</v>
      </c>
      <c r="E54" s="8">
        <v>78.099999999999994</v>
      </c>
      <c r="F54" s="9">
        <v>68.599999999999994</v>
      </c>
      <c r="G54" s="9">
        <f t="shared" si="1"/>
        <v>72.319999999999993</v>
      </c>
    </row>
    <row r="55" spans="1:7" ht="24.95" customHeight="1">
      <c r="A55" s="9">
        <v>53</v>
      </c>
      <c r="B55" s="8" t="s">
        <v>142</v>
      </c>
      <c r="C55" s="8" t="s">
        <v>204</v>
      </c>
      <c r="D55" s="8">
        <v>71.5</v>
      </c>
      <c r="E55" s="8">
        <v>82.6</v>
      </c>
      <c r="F55" s="9">
        <v>73.400000000000006</v>
      </c>
      <c r="G55" s="9">
        <f t="shared" si="1"/>
        <v>75.59</v>
      </c>
    </row>
    <row r="56" spans="1:7" ht="24.95" customHeight="1">
      <c r="A56" s="9">
        <v>54</v>
      </c>
      <c r="B56" s="8" t="s">
        <v>142</v>
      </c>
      <c r="C56" s="8" t="s">
        <v>207</v>
      </c>
      <c r="D56" s="8">
        <v>71.5</v>
      </c>
      <c r="E56" s="8" t="s">
        <v>236</v>
      </c>
      <c r="F56" s="8" t="s">
        <v>236</v>
      </c>
      <c r="G56" s="9">
        <v>21.45</v>
      </c>
    </row>
    <row r="57" spans="1:7" ht="24.95" customHeight="1">
      <c r="A57" s="9">
        <v>55</v>
      </c>
      <c r="B57" s="8" t="s">
        <v>142</v>
      </c>
      <c r="C57" s="8" t="s">
        <v>212</v>
      </c>
      <c r="D57" s="8">
        <v>71.5</v>
      </c>
      <c r="E57" s="8">
        <v>83.4</v>
      </c>
      <c r="F57" s="9">
        <v>70.8</v>
      </c>
      <c r="G57" s="9">
        <f t="shared" si="1"/>
        <v>74.789999999999992</v>
      </c>
    </row>
    <row r="58" spans="1:7" ht="24.95" customHeight="1">
      <c r="A58" s="9">
        <v>56</v>
      </c>
      <c r="B58" s="8" t="s">
        <v>142</v>
      </c>
      <c r="C58" s="8" t="s">
        <v>220</v>
      </c>
      <c r="D58" s="8">
        <v>71.5</v>
      </c>
      <c r="E58" s="8">
        <v>79.7</v>
      </c>
      <c r="F58" s="9">
        <v>80.400000000000006</v>
      </c>
      <c r="G58" s="9">
        <f t="shared" si="1"/>
        <v>77.52000000000001</v>
      </c>
    </row>
    <row r="59" spans="1:7" ht="24.95" customHeight="1">
      <c r="A59" s="9">
        <v>57</v>
      </c>
      <c r="B59" s="8" t="s">
        <v>142</v>
      </c>
      <c r="C59" s="8" t="s">
        <v>222</v>
      </c>
      <c r="D59" s="8">
        <v>71.5</v>
      </c>
      <c r="E59" s="8">
        <v>78.7</v>
      </c>
      <c r="F59" s="9">
        <v>74.400000000000006</v>
      </c>
      <c r="G59" s="9">
        <f t="shared" si="1"/>
        <v>74.820000000000007</v>
      </c>
    </row>
    <row r="60" spans="1:7" ht="24.95" customHeight="1">
      <c r="A60" s="9">
        <v>58</v>
      </c>
      <c r="B60" s="8" t="s">
        <v>142</v>
      </c>
      <c r="C60" s="8" t="s">
        <v>144</v>
      </c>
      <c r="D60" s="8">
        <v>71</v>
      </c>
      <c r="E60" s="8" t="s">
        <v>236</v>
      </c>
      <c r="F60" s="8" t="s">
        <v>236</v>
      </c>
      <c r="G60" s="9">
        <v>21.3</v>
      </c>
    </row>
    <row r="61" spans="1:7" ht="24.95" customHeight="1">
      <c r="A61" s="9">
        <v>59</v>
      </c>
      <c r="B61" s="8" t="s">
        <v>142</v>
      </c>
      <c r="C61" s="8" t="s">
        <v>151</v>
      </c>
      <c r="D61" s="8">
        <v>71</v>
      </c>
      <c r="E61" s="8" t="s">
        <v>236</v>
      </c>
      <c r="F61" s="8" t="s">
        <v>236</v>
      </c>
      <c r="G61" s="9">
        <v>21.3</v>
      </c>
    </row>
    <row r="62" spans="1:7" ht="24.95" customHeight="1">
      <c r="A62" s="9">
        <v>60</v>
      </c>
      <c r="B62" s="8" t="s">
        <v>142</v>
      </c>
      <c r="C62" s="8" t="s">
        <v>153</v>
      </c>
      <c r="D62" s="8">
        <v>71</v>
      </c>
      <c r="E62" s="8" t="s">
        <v>236</v>
      </c>
      <c r="F62" s="8" t="s">
        <v>236</v>
      </c>
      <c r="G62" s="9">
        <v>21.3</v>
      </c>
    </row>
    <row r="63" spans="1:7" ht="24.95" customHeight="1">
      <c r="A63" s="9">
        <v>61</v>
      </c>
      <c r="B63" s="8" t="s">
        <v>142</v>
      </c>
      <c r="C63" s="8" t="s">
        <v>164</v>
      </c>
      <c r="D63" s="8">
        <v>71</v>
      </c>
      <c r="E63" s="8" t="s">
        <v>236</v>
      </c>
      <c r="F63" s="8" t="s">
        <v>236</v>
      </c>
      <c r="G63" s="9">
        <v>21.3</v>
      </c>
    </row>
    <row r="64" spans="1:7" ht="24.95" customHeight="1">
      <c r="A64" s="9">
        <v>62</v>
      </c>
      <c r="B64" s="8" t="s">
        <v>142</v>
      </c>
      <c r="C64" s="8" t="s">
        <v>176</v>
      </c>
      <c r="D64" s="8">
        <v>71</v>
      </c>
      <c r="E64" s="8">
        <v>84</v>
      </c>
      <c r="F64" s="9">
        <v>70.8</v>
      </c>
      <c r="G64" s="9">
        <f t="shared" si="1"/>
        <v>74.819999999999993</v>
      </c>
    </row>
    <row r="65" spans="1:7" ht="24.95" customHeight="1">
      <c r="A65" s="9">
        <v>63</v>
      </c>
      <c r="B65" s="8" t="s">
        <v>142</v>
      </c>
      <c r="C65" s="8" t="s">
        <v>185</v>
      </c>
      <c r="D65" s="8">
        <v>71</v>
      </c>
      <c r="E65" s="8" t="s">
        <v>236</v>
      </c>
      <c r="F65" s="8" t="s">
        <v>236</v>
      </c>
      <c r="G65" s="9">
        <v>21.3</v>
      </c>
    </row>
    <row r="66" spans="1:7" ht="24.95" customHeight="1">
      <c r="A66" s="9">
        <v>64</v>
      </c>
      <c r="B66" s="8" t="s">
        <v>142</v>
      </c>
      <c r="C66" s="8" t="s">
        <v>187</v>
      </c>
      <c r="D66" s="8">
        <v>71</v>
      </c>
      <c r="E66" s="8">
        <v>84.2</v>
      </c>
      <c r="F66" s="9">
        <v>81.8</v>
      </c>
      <c r="G66" s="9">
        <f t="shared" si="1"/>
        <v>79.28</v>
      </c>
    </row>
    <row r="67" spans="1:7" ht="24.95" customHeight="1">
      <c r="A67" s="9">
        <v>65</v>
      </c>
      <c r="B67" s="8" t="s">
        <v>142</v>
      </c>
      <c r="C67" s="8" t="s">
        <v>199</v>
      </c>
      <c r="D67" s="8">
        <v>71</v>
      </c>
      <c r="E67" s="8" t="s">
        <v>236</v>
      </c>
      <c r="F67" s="8" t="s">
        <v>236</v>
      </c>
      <c r="G67" s="9">
        <v>21.3</v>
      </c>
    </row>
    <row r="68" spans="1:7" ht="24.95" customHeight="1">
      <c r="A68" s="9">
        <v>66</v>
      </c>
      <c r="B68" s="8" t="s">
        <v>142</v>
      </c>
      <c r="C68" s="8" t="s">
        <v>149</v>
      </c>
      <c r="D68" s="8">
        <v>70.5</v>
      </c>
      <c r="E68" s="8">
        <v>80.7</v>
      </c>
      <c r="F68" s="9">
        <v>80</v>
      </c>
      <c r="G68" s="9">
        <f t="shared" ref="G68:G83" si="2">D68*0.3+E68*0.3+F68*0.4</f>
        <v>77.36</v>
      </c>
    </row>
    <row r="69" spans="1:7" ht="24.95" customHeight="1">
      <c r="A69" s="9">
        <v>67</v>
      </c>
      <c r="B69" s="8" t="s">
        <v>142</v>
      </c>
      <c r="C69" s="8" t="s">
        <v>156</v>
      </c>
      <c r="D69" s="8">
        <v>70.5</v>
      </c>
      <c r="E69" s="8">
        <v>83.42</v>
      </c>
      <c r="F69" s="9">
        <v>72.5</v>
      </c>
      <c r="G69" s="9">
        <f t="shared" si="2"/>
        <v>75.176000000000002</v>
      </c>
    </row>
    <row r="70" spans="1:7" ht="24.95" customHeight="1">
      <c r="A70" s="9">
        <v>68</v>
      </c>
      <c r="B70" s="8" t="s">
        <v>142</v>
      </c>
      <c r="C70" s="8" t="s">
        <v>179</v>
      </c>
      <c r="D70" s="8">
        <v>70.5</v>
      </c>
      <c r="E70" s="8">
        <v>74.239999999999995</v>
      </c>
      <c r="F70" s="9">
        <v>71.2</v>
      </c>
      <c r="G70" s="9">
        <f t="shared" si="2"/>
        <v>71.902000000000001</v>
      </c>
    </row>
    <row r="71" spans="1:7" ht="24.95" customHeight="1">
      <c r="A71" s="9">
        <v>69</v>
      </c>
      <c r="B71" s="8" t="s">
        <v>142</v>
      </c>
      <c r="C71" s="8" t="s">
        <v>184</v>
      </c>
      <c r="D71" s="8">
        <v>70.5</v>
      </c>
      <c r="E71" s="8">
        <v>80.099999999999994</v>
      </c>
      <c r="F71" s="9">
        <v>81.099999999999994</v>
      </c>
      <c r="G71" s="9">
        <f t="shared" si="2"/>
        <v>77.61999999999999</v>
      </c>
    </row>
    <row r="72" spans="1:7" ht="24.95" customHeight="1">
      <c r="A72" s="9">
        <v>70</v>
      </c>
      <c r="B72" s="8" t="s">
        <v>142</v>
      </c>
      <c r="C72" s="8" t="s">
        <v>196</v>
      </c>
      <c r="D72" s="8">
        <v>70.5</v>
      </c>
      <c r="E72" s="8">
        <v>76</v>
      </c>
      <c r="F72" s="9">
        <v>74.400000000000006</v>
      </c>
      <c r="G72" s="9">
        <f t="shared" si="2"/>
        <v>73.710000000000008</v>
      </c>
    </row>
    <row r="73" spans="1:7" ht="24.95" customHeight="1">
      <c r="A73" s="9">
        <v>71</v>
      </c>
      <c r="B73" s="8" t="s">
        <v>142</v>
      </c>
      <c r="C73" s="8" t="s">
        <v>146</v>
      </c>
      <c r="D73" s="8">
        <v>70</v>
      </c>
      <c r="E73" s="8" t="s">
        <v>236</v>
      </c>
      <c r="F73" s="8" t="s">
        <v>236</v>
      </c>
      <c r="G73" s="9">
        <v>21</v>
      </c>
    </row>
    <row r="74" spans="1:7" ht="24.95" customHeight="1">
      <c r="A74" s="9">
        <v>72</v>
      </c>
      <c r="B74" s="8" t="s">
        <v>142</v>
      </c>
      <c r="C74" s="8" t="s">
        <v>148</v>
      </c>
      <c r="D74" s="8">
        <v>70</v>
      </c>
      <c r="E74" s="8">
        <v>83.5</v>
      </c>
      <c r="F74" s="9">
        <v>86.8</v>
      </c>
      <c r="G74" s="9">
        <f t="shared" si="2"/>
        <v>80.77</v>
      </c>
    </row>
    <row r="75" spans="1:7" ht="24.95" customHeight="1">
      <c r="A75" s="9">
        <v>73</v>
      </c>
      <c r="B75" s="8" t="s">
        <v>142</v>
      </c>
      <c r="C75" s="8" t="s">
        <v>150</v>
      </c>
      <c r="D75" s="8">
        <v>70</v>
      </c>
      <c r="E75" s="8">
        <v>78.7</v>
      </c>
      <c r="F75" s="9">
        <v>84.6</v>
      </c>
      <c r="G75" s="9">
        <f t="shared" si="2"/>
        <v>78.449999999999989</v>
      </c>
    </row>
    <row r="76" spans="1:7" ht="24.95" customHeight="1">
      <c r="A76" s="9">
        <v>74</v>
      </c>
      <c r="B76" s="8" t="s">
        <v>142</v>
      </c>
      <c r="C76" s="8" t="s">
        <v>159</v>
      </c>
      <c r="D76" s="8">
        <v>70</v>
      </c>
      <c r="E76" s="8">
        <v>76.900000000000006</v>
      </c>
      <c r="F76" s="9">
        <v>76.2</v>
      </c>
      <c r="G76" s="9">
        <f t="shared" si="2"/>
        <v>74.550000000000011</v>
      </c>
    </row>
    <row r="77" spans="1:7" ht="24.95" customHeight="1">
      <c r="A77" s="9">
        <v>75</v>
      </c>
      <c r="B77" s="8" t="s">
        <v>142</v>
      </c>
      <c r="C77" s="8" t="s">
        <v>161</v>
      </c>
      <c r="D77" s="8">
        <v>70</v>
      </c>
      <c r="E77" s="8">
        <v>85.6</v>
      </c>
      <c r="F77" s="9">
        <v>74.2</v>
      </c>
      <c r="G77" s="9">
        <f t="shared" si="2"/>
        <v>76.36</v>
      </c>
    </row>
    <row r="78" spans="1:7" ht="24.95" customHeight="1">
      <c r="A78" s="9">
        <v>76</v>
      </c>
      <c r="B78" s="8" t="s">
        <v>142</v>
      </c>
      <c r="C78" s="8" t="s">
        <v>165</v>
      </c>
      <c r="D78" s="8">
        <v>70</v>
      </c>
      <c r="E78" s="8">
        <v>82</v>
      </c>
      <c r="F78" s="9">
        <v>87.8</v>
      </c>
      <c r="G78" s="9">
        <f t="shared" si="2"/>
        <v>80.72</v>
      </c>
    </row>
    <row r="79" spans="1:7" ht="24.95" customHeight="1">
      <c r="A79" s="9">
        <v>77</v>
      </c>
      <c r="B79" s="8" t="s">
        <v>142</v>
      </c>
      <c r="C79" s="8" t="s">
        <v>169</v>
      </c>
      <c r="D79" s="8">
        <v>70</v>
      </c>
      <c r="E79" s="8">
        <v>87.5</v>
      </c>
      <c r="F79" s="9">
        <v>75</v>
      </c>
      <c r="G79" s="9">
        <f t="shared" si="2"/>
        <v>77.25</v>
      </c>
    </row>
    <row r="80" spans="1:7" ht="24.95" customHeight="1">
      <c r="A80" s="9">
        <v>78</v>
      </c>
      <c r="B80" s="8" t="s">
        <v>142</v>
      </c>
      <c r="C80" s="8" t="s">
        <v>190</v>
      </c>
      <c r="D80" s="8">
        <v>70</v>
      </c>
      <c r="E80" s="8">
        <v>83.9</v>
      </c>
      <c r="F80" s="9">
        <v>69.2</v>
      </c>
      <c r="G80" s="9">
        <f t="shared" si="2"/>
        <v>73.850000000000009</v>
      </c>
    </row>
    <row r="81" spans="1:7" ht="24.95" customHeight="1">
      <c r="A81" s="9">
        <v>79</v>
      </c>
      <c r="B81" s="8" t="s">
        <v>142</v>
      </c>
      <c r="C81" s="8" t="s">
        <v>205</v>
      </c>
      <c r="D81" s="8">
        <v>70</v>
      </c>
      <c r="E81" s="8">
        <v>84</v>
      </c>
      <c r="F81" s="9">
        <v>73</v>
      </c>
      <c r="G81" s="9">
        <f t="shared" si="2"/>
        <v>75.400000000000006</v>
      </c>
    </row>
    <row r="82" spans="1:7" ht="24.95" customHeight="1">
      <c r="A82" s="9">
        <v>80</v>
      </c>
      <c r="B82" s="8" t="s">
        <v>142</v>
      </c>
      <c r="C82" s="8" t="s">
        <v>210</v>
      </c>
      <c r="D82" s="8">
        <v>70</v>
      </c>
      <c r="E82" s="8">
        <v>81.599999999999994</v>
      </c>
      <c r="F82" s="9">
        <v>83.8</v>
      </c>
      <c r="G82" s="9">
        <f t="shared" si="2"/>
        <v>79</v>
      </c>
    </row>
    <row r="83" spans="1:7" ht="24.95" customHeight="1">
      <c r="A83" s="9">
        <v>81</v>
      </c>
      <c r="B83" s="8" t="s">
        <v>142</v>
      </c>
      <c r="C83" s="8" t="s">
        <v>213</v>
      </c>
      <c r="D83" s="8">
        <v>70</v>
      </c>
      <c r="E83" s="8">
        <v>87.2</v>
      </c>
      <c r="F83" s="9">
        <v>85.8</v>
      </c>
      <c r="G83" s="9">
        <f t="shared" si="2"/>
        <v>81.47999999999999</v>
      </c>
    </row>
    <row r="84" spans="1:7" ht="24.95" customHeight="1">
      <c r="A84" s="9">
        <v>82</v>
      </c>
      <c r="B84" s="8" t="s">
        <v>142</v>
      </c>
      <c r="C84" s="8" t="s">
        <v>215</v>
      </c>
      <c r="D84" s="8">
        <v>70</v>
      </c>
      <c r="E84" s="8" t="s">
        <v>236</v>
      </c>
      <c r="F84" s="8" t="s">
        <v>236</v>
      </c>
      <c r="G84" s="9">
        <v>21</v>
      </c>
    </row>
  </sheetData>
  <autoFilter ref="A2:F84">
    <filterColumn colId="1"/>
  </autoFilter>
  <mergeCells count="1">
    <mergeCell ref="A1:G1"/>
  </mergeCells>
  <phoneticPr fontId="1" type="noConversion"/>
  <pageMargins left="0.9055118110236221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文化学科</vt:lpstr>
      <vt:lpstr>技能学科</vt:lpstr>
      <vt:lpstr>学前教育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2020-08-07T14:51:04Z</dcterms:modified>
</cp:coreProperties>
</file>