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北京" sheetId="2" r:id="rId1"/>
    <sheet name="长春" sheetId="3" r:id="rId2"/>
    <sheet name="广州" sheetId="4" r:id="rId3"/>
  </sheets>
  <definedNames>
    <definedName name="_xlnm.Print_Titles" localSheetId="0">北京!$3:$3</definedName>
    <definedName name="_xlnm.Print_Titles" localSheetId="1">长春!$3:$3</definedName>
    <definedName name="_xlnm.Print_Titles" localSheetId="2">广州!$3:$3</definedName>
  </definedNames>
  <calcPr calcId="144525"/>
</workbook>
</file>

<file path=xl/sharedStrings.xml><?xml version="1.0" encoding="utf-8"?>
<sst xmlns="http://schemas.openxmlformats.org/spreadsheetml/2006/main" count="435" uniqueCount="77">
  <si>
    <t>附件1</t>
  </si>
  <si>
    <t>深圳市罗湖区教育局2020年秋季赴外面向2021届应届毕业生定点招聘教师岗位表（北京考点）</t>
  </si>
  <si>
    <t>序号</t>
  </si>
  <si>
    <t>主管
单位</t>
  </si>
  <si>
    <t>招聘
单位</t>
  </si>
  <si>
    <t>岗位
名称</t>
  </si>
  <si>
    <t>岗位类别</t>
  </si>
  <si>
    <t>岗位等级</t>
  </si>
  <si>
    <t>拟聘人数</t>
  </si>
  <si>
    <t>性别</t>
  </si>
  <si>
    <t>学历</t>
  </si>
  <si>
    <t>学位</t>
  </si>
  <si>
    <t>专业名称及代码</t>
  </si>
  <si>
    <t>与岗位有关的其他条件</t>
  </si>
  <si>
    <t>考生户籍</t>
  </si>
  <si>
    <t>经费形式</t>
  </si>
  <si>
    <t>罗湖区教育局</t>
  </si>
  <si>
    <t>下属公办学校</t>
  </si>
  <si>
    <t>小学语文A</t>
  </si>
  <si>
    <t>专业技术</t>
  </si>
  <si>
    <t>十三级</t>
  </si>
  <si>
    <t>不限</t>
  </si>
  <si>
    <t>本科及以上</t>
  </si>
  <si>
    <t>学士及以上</t>
  </si>
  <si>
    <t>本科：中国语言文学类(B0501)、新闻传播学类（B0503）、小学教育（B040107）、教育学（B040101）； 
研究生：中国语言文学(A0501)、新闻传播学（A0503)、教育学原理（A040101）、课程与教学论（A040102）、比较教育学（A040104）、学科教学硕士（专业硕士）（A040112）、小学教育硕士（专业硕士）（A040114）；</t>
  </si>
  <si>
    <t>报考者的所学专业必须与岗位要求一致；有区分方向的专业，请参照相应岗位要求方向。</t>
  </si>
  <si>
    <t>市内外</t>
  </si>
  <si>
    <t>财政核拨</t>
  </si>
  <si>
    <t>小学语文B</t>
  </si>
  <si>
    <t>小学数学</t>
  </si>
  <si>
    <t>本科：数学类(B0701)、统计学类（B0711）、金融数学（B020305）、 小学教育（B040107）、教育学（B040101） ；
研究生：数学（A0701）、统计学（A020208）、应用统计硕士 （专业硕士）（A020212）、金融硕士（专业硕士）（A020211）、会计硕士（A120206）、教育学原理 （A040101）、课程与教学论（A040102）、学科教学硕士（专业硕士）（A040112）、小学教育硕士（专业硕士）（A040114）；</t>
  </si>
  <si>
    <t>中学语文</t>
  </si>
  <si>
    <t>研究生及以上</t>
  </si>
  <si>
    <t>硕士及以上</t>
  </si>
  <si>
    <t>研究生：中国语言文学(A0501)、新闻传播学（A0503)、教育学原理（A040101）、课程与教学论（A040102）、比较教育学（A040104）、学科教学硕士（专业硕士）（A040112）；</t>
  </si>
  <si>
    <t>中学数学</t>
  </si>
  <si>
    <t>研究生：数学（A0701）、统计学（A020208）、应用统计硕士 （专业硕士）（A020212）、金融硕士（专业硕士）（A020211）、会计硕士（A120206）、教育学原理 （A040101）、课程与教学论（A040102）、学科教学硕士（专业硕士）（A040112）；</t>
  </si>
  <si>
    <t>中学英语</t>
  </si>
  <si>
    <t>研究生：外国语言文学（A0502）(英语方向)、外国语言学及应用语言学 （A050211）、课程与教学论（A040102）、学科教学硕士（专业硕士）（A040112）；</t>
  </si>
  <si>
    <t>报考者的所学专业必须与岗位要求一致；有区分方向的专业，请参照相应岗位要求方向。报考本岗位须获得：英语专业八级合格证书或雅思考试7分或托福考试95分及以上成绩。</t>
  </si>
  <si>
    <t>中学历史</t>
  </si>
  <si>
    <t>研究生：历史学(A0601)、教育学原理（A040101）、课程与教学论（A040102）、学科教学硕士（专业硕士）（A040112）；</t>
  </si>
  <si>
    <t>中学地理</t>
  </si>
  <si>
    <t>研究生：地理学（A0705）、地质学（A0709）、地质资源与地质工程（A0818）、教育学原理（A040101）、课程与教学论 （A040102）、学科教学硕士（专业硕士）（A040112）；</t>
  </si>
  <si>
    <t>中学物理</t>
  </si>
  <si>
    <t>研究生：物理学(A0702)、力学（A0801）、机械工程（A0802）、 材料科学与工程（A0805）、地球物理学（A0708）、教育学原理（A040101）、课程与教学论 （A040102）、学科教学硕士（专业硕士）（A040112）；</t>
  </si>
  <si>
    <t>中学化学</t>
  </si>
  <si>
    <t>研究生：化学(A0703)、化学工程与技术（A0817）、教育学原理（A040101）、课程与教学论 （A040102）学科教学硕士（专业硕士）（A040112）；</t>
  </si>
  <si>
    <t>中学生物</t>
  </si>
  <si>
    <t>研究生：生物学（A0710）、生物工程（A0836）、药学 （A1007）、教育学原理（A040101）、课程与教学论 （A040102）、学科教学硕士（专业硕士）（A040112）；</t>
  </si>
  <si>
    <t>中小学
道德与法治</t>
  </si>
  <si>
    <t>本科：马克思主义理论类（B0305）、政治学类（B0302）、哲学类（B0101）、法学类（B0301）、 社会学类（B0303）； 
研究生：政治学（A0302）、马克思主义理论（A0305）、思想政治教育（A030505）、哲学（A0101）、政治经济学（A020101）、法学（A0301）、社会学（A0303）、教育学原理（A040101）、课程与教学论（A040102）、 学科教学硕士（专业硕士）（A040112）；</t>
  </si>
  <si>
    <t>高中政治</t>
  </si>
  <si>
    <t>研究生：政治学（A0302）、马克思主义理论（A0305）、哲学（A0101）、政治经济学（A020101）、法学（A0301）、社会学（A0303）、教育学原理（A040101）、课程与教学论（A040102）、 学科教学硕士（专业硕士）（A040112）；</t>
  </si>
  <si>
    <t>合计人数</t>
  </si>
  <si>
    <t>深圳市罗湖区教育局2020年秋季赴外面向2021届应届毕业生定点招聘教师岗位表（长春考点）</t>
  </si>
  <si>
    <t>小学语文</t>
  </si>
  <si>
    <t>本科：数学类(B0701)、统计学类（B0711）、金融数学（B020305）、小学教育（B040107）、教育学（B040101） ；
研究生：数学（A0701）、统计学（A020208）、应用统计硕士 （专业硕士）（A020212）、金融硕士（专业硕士）（A020211）、会计硕士（A120206）、教育学原理 （A040101）、课程与教学论（A040102）、学科教学硕士（专业硕士）（A040112）、小学教育硕士（专业硕士）（A040114）；</t>
  </si>
  <si>
    <t>中小学
体育</t>
  </si>
  <si>
    <t>本科：体育学类(B0403)；  
研究生：体育学(A0403)、课程与教学论（A040102）、学科教学硕士（专业硕士）（A040112）；</t>
  </si>
  <si>
    <t>高中日语</t>
  </si>
  <si>
    <t>研究生：日语语言文学（A050205）、日语笔译硕士（专业硕士）（A050216）、日语口译硕士（专业硕士）（A050217）</t>
  </si>
  <si>
    <t>深圳市罗湖区教育局2020年秋季赴外面向2021届应届毕业生定点招聘教师岗位表（广州考点）</t>
  </si>
  <si>
    <t>本科：中国语言文学类(B0501)、新闻传播学类（B0503）、小学教育（B040107）、教育学（B040101）； 
研究生：中国语言文学(A0501)、新闻传播学（A0503)、教育学（A0401）；</t>
  </si>
  <si>
    <t>本科：数学类(B0701)、统计学类（B0711）、金融数学（B020305）、小学教育（B040107）、教育学（B040101） ；
研究生：数学（A0701）、统计学（A020208）、应用统计硕士 （专业硕士）（A020212）、金融硕士（专业硕士）（A020211）、会计硕士（A120206）、教育学（A0401）；</t>
  </si>
  <si>
    <t>小学英语</t>
  </si>
  <si>
    <t>本科：英语(B050201)、翻译(B050261)、商务英语(B050262) ；  
研究生：外国语言文学（A0502）(英语方向)、外国语言学及应用语言学 （A050211）、教育学（A0401）；</t>
  </si>
  <si>
    <t>小学科学</t>
  </si>
  <si>
    <t>本科：科学教育(B040102) 、化学类（B0703）、物理学(B070201)、应用物理学（B070202）、理学(B07)、工学(B08)、小学教育（B040107）；
研究生：化学（A0703）、 教育学（A0401）、物理学(A0702)、 理学(A07)、工学(A08)、学科教学硕士（专业硕士）（A040112）；</t>
  </si>
  <si>
    <t>中小学
信息技术</t>
  </si>
  <si>
    <t>本科：电子信息类（B0807）、计算机类（B0809）、教育技术学（B040104）、信息管理与信息系统（B120102）；
研究生：电子科学与技术（A0809）、信息与通信工程（A0810）、计算机科学与技术（A0812）、教育技术学（A040110）、现代教育技术硕士（A040113）、 软件工程（A0835）；</t>
  </si>
  <si>
    <t>中小学
音乐</t>
  </si>
  <si>
    <t>本科：音乐与舞蹈学类（B0505）、戏剧与影视学类（B0506）；
研究生：艺术学（A0504）（音乐、舞蹈方向）、课程与教学论（A040102）、学科教学硕士（专业硕士）（A040112）；</t>
  </si>
  <si>
    <t>中小学
美术</t>
  </si>
  <si>
    <t>本科：美术学类（B0507）、设计学类（B0508）；
研究生：美术学（A050403）、设计艺术学（A050404）、课程与教学论（A040102）、学科教学硕士（专业硕士）（A040112）；</t>
  </si>
  <si>
    <t>中小学
心理</t>
  </si>
  <si>
    <t>本科：心理学类（B0402）；
研究生：心理学（A0402）、教育学原理（A040101）、课程与教学论 （A040102）、学科教学硕士（专业硕士）（A040112）；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</si>
</sst>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9" fillId="9" borderId="5" applyNumberFormat="0" applyAlignment="0" applyProtection="0">
      <alignment vertical="center"/>
    </xf>
    <xf numFmtId="0" fontId="15" fillId="9" borderId="3" applyNumberFormat="0" applyAlignment="0" applyProtection="0">
      <alignment vertical="center"/>
    </xf>
    <xf numFmtId="0" fontId="28" fillId="25" borderId="8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31" fillId="0" borderId="0"/>
    <xf numFmtId="0" fontId="31" fillId="0" borderId="0"/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0" xfId="49" applyFont="1" applyFill="1" applyBorder="1" applyAlignment="1">
      <alignment horizontal="center" vertical="top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2" borderId="1" xfId="5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49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10" fillId="2" borderId="0" xfId="49" applyFont="1" applyFill="1" applyBorder="1" applyAlignment="1">
      <alignment horizontal="center" vertical="center" wrapText="1"/>
    </xf>
    <xf numFmtId="0" fontId="11" fillId="2" borderId="0" xfId="49" applyFont="1" applyFill="1" applyBorder="1" applyAlignment="1">
      <alignment horizontal="center" vertical="top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2" xfId="50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"/>
  <sheetViews>
    <sheetView tabSelected="1" zoomScale="85" zoomScaleNormal="85" workbookViewId="0">
      <selection activeCell="H27" sqref="H27"/>
    </sheetView>
  </sheetViews>
  <sheetFormatPr defaultColWidth="9" defaultRowHeight="13.5"/>
  <cols>
    <col min="1" max="1" width="3.66666666666667" customWidth="1"/>
    <col min="2" max="2" width="7.10833333333333" customWidth="1"/>
    <col min="5" max="5" width="6.10833333333333" customWidth="1"/>
    <col min="6" max="6" width="7" customWidth="1"/>
    <col min="7" max="7" width="5.66666666666667" style="2" customWidth="1"/>
    <col min="8" max="8" width="5.44166666666667" customWidth="1"/>
    <col min="9" max="10" width="7" customWidth="1"/>
    <col min="11" max="11" width="53.1083333333333" style="3" customWidth="1"/>
    <col min="12" max="12" width="41.9083333333333" style="3" customWidth="1"/>
    <col min="13" max="13" width="5.88333333333333" customWidth="1"/>
    <col min="14" max="14" width="6" customWidth="1"/>
    <col min="16" max="16" width="46" customWidth="1"/>
  </cols>
  <sheetData>
    <row r="1" ht="18.75" customHeight="1" spans="1:14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</row>
    <row r="2" ht="39.6" customHeight="1" spans="1:14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34.9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ht="112" customHeight="1" spans="1:14">
      <c r="A4" s="9">
        <v>1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2">
        <v>10</v>
      </c>
      <c r="H4" s="13" t="s">
        <v>21</v>
      </c>
      <c r="I4" s="11" t="s">
        <v>22</v>
      </c>
      <c r="J4" s="11" t="s">
        <v>23</v>
      </c>
      <c r="K4" s="17" t="s">
        <v>24</v>
      </c>
      <c r="L4" s="17" t="s">
        <v>25</v>
      </c>
      <c r="M4" s="11" t="s">
        <v>26</v>
      </c>
      <c r="N4" s="11" t="s">
        <v>27</v>
      </c>
    </row>
    <row r="5" ht="139.95" customHeight="1" spans="1:16">
      <c r="A5" s="9">
        <v>2</v>
      </c>
      <c r="B5" s="10" t="s">
        <v>16</v>
      </c>
      <c r="C5" s="11" t="s">
        <v>17</v>
      </c>
      <c r="D5" s="11" t="s">
        <v>28</v>
      </c>
      <c r="E5" s="11" t="s">
        <v>19</v>
      </c>
      <c r="F5" s="11" t="s">
        <v>20</v>
      </c>
      <c r="G5" s="12">
        <v>10</v>
      </c>
      <c r="H5" s="13" t="s">
        <v>21</v>
      </c>
      <c r="I5" s="11" t="s">
        <v>22</v>
      </c>
      <c r="J5" s="11" t="s">
        <v>23</v>
      </c>
      <c r="K5" s="17" t="s">
        <v>24</v>
      </c>
      <c r="L5" s="17" t="s">
        <v>25</v>
      </c>
      <c r="M5" s="11" t="s">
        <v>26</v>
      </c>
      <c r="N5" s="11" t="s">
        <v>27</v>
      </c>
      <c r="P5" s="18"/>
    </row>
    <row r="6" ht="177.6" customHeight="1" spans="1:16">
      <c r="A6" s="9">
        <v>3</v>
      </c>
      <c r="B6" s="10" t="s">
        <v>16</v>
      </c>
      <c r="C6" s="11" t="s">
        <v>17</v>
      </c>
      <c r="D6" s="11" t="s">
        <v>29</v>
      </c>
      <c r="E6" s="11" t="s">
        <v>19</v>
      </c>
      <c r="F6" s="11" t="s">
        <v>20</v>
      </c>
      <c r="G6" s="12">
        <v>8</v>
      </c>
      <c r="H6" s="13" t="s">
        <v>21</v>
      </c>
      <c r="I6" s="11" t="s">
        <v>22</v>
      </c>
      <c r="J6" s="11" t="s">
        <v>23</v>
      </c>
      <c r="K6" s="17" t="s">
        <v>30</v>
      </c>
      <c r="L6" s="17" t="s">
        <v>25</v>
      </c>
      <c r="M6" s="11" t="s">
        <v>26</v>
      </c>
      <c r="N6" s="11" t="s">
        <v>27</v>
      </c>
      <c r="P6" s="18"/>
    </row>
    <row r="7" ht="113" customHeight="1" spans="1:14">
      <c r="A7" s="9">
        <v>4</v>
      </c>
      <c r="B7" s="10" t="s">
        <v>16</v>
      </c>
      <c r="C7" s="11" t="s">
        <v>17</v>
      </c>
      <c r="D7" s="11" t="s">
        <v>31</v>
      </c>
      <c r="E7" s="11" t="s">
        <v>19</v>
      </c>
      <c r="F7" s="11" t="s">
        <v>20</v>
      </c>
      <c r="G7" s="12">
        <v>13</v>
      </c>
      <c r="H7" s="13" t="s">
        <v>21</v>
      </c>
      <c r="I7" s="11" t="s">
        <v>32</v>
      </c>
      <c r="J7" s="11" t="s">
        <v>33</v>
      </c>
      <c r="K7" s="17" t="s">
        <v>34</v>
      </c>
      <c r="L7" s="17" t="s">
        <v>25</v>
      </c>
      <c r="M7" s="11" t="s">
        <v>26</v>
      </c>
      <c r="N7" s="11" t="s">
        <v>27</v>
      </c>
    </row>
    <row r="8" ht="113" customHeight="1" spans="1:14">
      <c r="A8" s="9">
        <v>5</v>
      </c>
      <c r="B8" s="10" t="s">
        <v>16</v>
      </c>
      <c r="C8" s="11" t="s">
        <v>17</v>
      </c>
      <c r="D8" s="11" t="s">
        <v>35</v>
      </c>
      <c r="E8" s="11" t="s">
        <v>19</v>
      </c>
      <c r="F8" s="11" t="s">
        <v>20</v>
      </c>
      <c r="G8" s="12">
        <v>8</v>
      </c>
      <c r="H8" s="13" t="s">
        <v>21</v>
      </c>
      <c r="I8" s="11" t="s">
        <v>32</v>
      </c>
      <c r="J8" s="11" t="s">
        <v>33</v>
      </c>
      <c r="K8" s="17" t="s">
        <v>36</v>
      </c>
      <c r="L8" s="17" t="s">
        <v>25</v>
      </c>
      <c r="M8" s="11" t="s">
        <v>26</v>
      </c>
      <c r="N8" s="11" t="s">
        <v>27</v>
      </c>
    </row>
    <row r="9" ht="96" customHeight="1" spans="1:14">
      <c r="A9" s="9">
        <v>6</v>
      </c>
      <c r="B9" s="10" t="s">
        <v>16</v>
      </c>
      <c r="C9" s="11" t="s">
        <v>17</v>
      </c>
      <c r="D9" s="11" t="s">
        <v>37</v>
      </c>
      <c r="E9" s="11" t="s">
        <v>19</v>
      </c>
      <c r="F9" s="11" t="s">
        <v>20</v>
      </c>
      <c r="G9" s="12">
        <v>7</v>
      </c>
      <c r="H9" s="13" t="s">
        <v>21</v>
      </c>
      <c r="I9" s="11" t="s">
        <v>32</v>
      </c>
      <c r="J9" s="11" t="s">
        <v>33</v>
      </c>
      <c r="K9" s="17" t="s">
        <v>38</v>
      </c>
      <c r="L9" s="17" t="s">
        <v>39</v>
      </c>
      <c r="M9" s="11" t="s">
        <v>26</v>
      </c>
      <c r="N9" s="11" t="s">
        <v>27</v>
      </c>
    </row>
    <row r="10" ht="96" customHeight="1" spans="1:14">
      <c r="A10" s="9">
        <v>7</v>
      </c>
      <c r="B10" s="10" t="s">
        <v>16</v>
      </c>
      <c r="C10" s="11" t="s">
        <v>17</v>
      </c>
      <c r="D10" s="11" t="s">
        <v>40</v>
      </c>
      <c r="E10" s="11" t="s">
        <v>19</v>
      </c>
      <c r="F10" s="11" t="s">
        <v>20</v>
      </c>
      <c r="G10" s="12">
        <v>10</v>
      </c>
      <c r="H10" s="13" t="s">
        <v>21</v>
      </c>
      <c r="I10" s="11" t="s">
        <v>32</v>
      </c>
      <c r="J10" s="11" t="s">
        <v>33</v>
      </c>
      <c r="K10" s="17" t="s">
        <v>41</v>
      </c>
      <c r="L10" s="17" t="s">
        <v>25</v>
      </c>
      <c r="M10" s="11" t="s">
        <v>26</v>
      </c>
      <c r="N10" s="11" t="s">
        <v>27</v>
      </c>
    </row>
    <row r="11" ht="113" customHeight="1" spans="1:14">
      <c r="A11" s="9">
        <v>8</v>
      </c>
      <c r="B11" s="10" t="s">
        <v>16</v>
      </c>
      <c r="C11" s="11" t="s">
        <v>17</v>
      </c>
      <c r="D11" s="11" t="s">
        <v>42</v>
      </c>
      <c r="E11" s="11" t="s">
        <v>19</v>
      </c>
      <c r="F11" s="11" t="s">
        <v>20</v>
      </c>
      <c r="G11" s="12">
        <v>4</v>
      </c>
      <c r="H11" s="13" t="s">
        <v>21</v>
      </c>
      <c r="I11" s="11" t="s">
        <v>32</v>
      </c>
      <c r="J11" s="11" t="s">
        <v>33</v>
      </c>
      <c r="K11" s="17" t="s">
        <v>43</v>
      </c>
      <c r="L11" s="17" t="s">
        <v>25</v>
      </c>
      <c r="M11" s="11" t="s">
        <v>26</v>
      </c>
      <c r="N11" s="11" t="s">
        <v>27</v>
      </c>
    </row>
    <row r="12" s="1" customFormat="1" ht="113" customHeight="1" spans="1:14">
      <c r="A12" s="9">
        <v>9</v>
      </c>
      <c r="B12" s="10" t="s">
        <v>16</v>
      </c>
      <c r="C12" s="11" t="s">
        <v>17</v>
      </c>
      <c r="D12" s="11" t="s">
        <v>44</v>
      </c>
      <c r="E12" s="11" t="s">
        <v>19</v>
      </c>
      <c r="F12" s="11" t="s">
        <v>20</v>
      </c>
      <c r="G12" s="12">
        <v>8</v>
      </c>
      <c r="H12" s="13" t="s">
        <v>21</v>
      </c>
      <c r="I12" s="11" t="s">
        <v>32</v>
      </c>
      <c r="J12" s="11" t="s">
        <v>33</v>
      </c>
      <c r="K12" s="17" t="s">
        <v>45</v>
      </c>
      <c r="L12" s="17" t="s">
        <v>25</v>
      </c>
      <c r="M12" s="11" t="s">
        <v>26</v>
      </c>
      <c r="N12" s="11" t="s">
        <v>27</v>
      </c>
    </row>
    <row r="13" s="1" customFormat="1" ht="113" customHeight="1" spans="1:14">
      <c r="A13" s="9">
        <v>10</v>
      </c>
      <c r="B13" s="10" t="s">
        <v>16</v>
      </c>
      <c r="C13" s="11" t="s">
        <v>17</v>
      </c>
      <c r="D13" s="11" t="s">
        <v>46</v>
      </c>
      <c r="E13" s="11" t="s">
        <v>19</v>
      </c>
      <c r="F13" s="11" t="s">
        <v>20</v>
      </c>
      <c r="G13" s="12">
        <v>3</v>
      </c>
      <c r="H13" s="13" t="s">
        <v>21</v>
      </c>
      <c r="I13" s="11" t="s">
        <v>32</v>
      </c>
      <c r="J13" s="11" t="s">
        <v>33</v>
      </c>
      <c r="K13" s="17" t="s">
        <v>47</v>
      </c>
      <c r="L13" s="17" t="s">
        <v>25</v>
      </c>
      <c r="M13" s="11" t="s">
        <v>26</v>
      </c>
      <c r="N13" s="11" t="s">
        <v>27</v>
      </c>
    </row>
    <row r="14" s="1" customFormat="1" ht="113" customHeight="1" spans="1:14">
      <c r="A14" s="9">
        <v>11</v>
      </c>
      <c r="B14" s="10" t="s">
        <v>16</v>
      </c>
      <c r="C14" s="11" t="s">
        <v>17</v>
      </c>
      <c r="D14" s="11" t="s">
        <v>48</v>
      </c>
      <c r="E14" s="11" t="s">
        <v>19</v>
      </c>
      <c r="F14" s="11" t="s">
        <v>20</v>
      </c>
      <c r="G14" s="12">
        <v>4</v>
      </c>
      <c r="H14" s="13" t="s">
        <v>21</v>
      </c>
      <c r="I14" s="11" t="s">
        <v>32</v>
      </c>
      <c r="J14" s="11" t="s">
        <v>33</v>
      </c>
      <c r="K14" s="17" t="s">
        <v>49</v>
      </c>
      <c r="L14" s="17" t="s">
        <v>25</v>
      </c>
      <c r="M14" s="11" t="s">
        <v>26</v>
      </c>
      <c r="N14" s="11" t="s">
        <v>27</v>
      </c>
    </row>
    <row r="15" s="1" customFormat="1" ht="122" customHeight="1" spans="1:14">
      <c r="A15" s="9">
        <v>12</v>
      </c>
      <c r="B15" s="10" t="s">
        <v>16</v>
      </c>
      <c r="C15" s="11" t="s">
        <v>17</v>
      </c>
      <c r="D15" s="11" t="s">
        <v>50</v>
      </c>
      <c r="E15" s="11" t="s">
        <v>19</v>
      </c>
      <c r="F15" s="11" t="s">
        <v>20</v>
      </c>
      <c r="G15" s="12">
        <v>4</v>
      </c>
      <c r="H15" s="13" t="s">
        <v>21</v>
      </c>
      <c r="I15" s="11" t="s">
        <v>22</v>
      </c>
      <c r="J15" s="11" t="s">
        <v>23</v>
      </c>
      <c r="K15" s="17" t="s">
        <v>51</v>
      </c>
      <c r="L15" s="17" t="s">
        <v>25</v>
      </c>
      <c r="M15" s="11" t="s">
        <v>26</v>
      </c>
      <c r="N15" s="11" t="s">
        <v>27</v>
      </c>
    </row>
    <row r="16" s="1" customFormat="1" ht="122" customHeight="1" spans="1:14">
      <c r="A16" s="9">
        <v>13</v>
      </c>
      <c r="B16" s="10" t="s">
        <v>16</v>
      </c>
      <c r="C16" s="11" t="s">
        <v>17</v>
      </c>
      <c r="D16" s="11" t="s">
        <v>52</v>
      </c>
      <c r="E16" s="11" t="s">
        <v>19</v>
      </c>
      <c r="F16" s="11" t="s">
        <v>20</v>
      </c>
      <c r="G16" s="12">
        <v>3</v>
      </c>
      <c r="H16" s="13" t="s">
        <v>21</v>
      </c>
      <c r="I16" s="11" t="s">
        <v>32</v>
      </c>
      <c r="J16" s="11" t="s">
        <v>33</v>
      </c>
      <c r="K16" s="17" t="s">
        <v>53</v>
      </c>
      <c r="L16" s="17" t="s">
        <v>25</v>
      </c>
      <c r="M16" s="11" t="s">
        <v>26</v>
      </c>
      <c r="N16" s="11" t="s">
        <v>27</v>
      </c>
    </row>
    <row r="17" s="23" customFormat="1" ht="31.95" customHeight="1" spans="1:14">
      <c r="A17" s="15" t="s">
        <v>54</v>
      </c>
      <c r="B17" s="15"/>
      <c r="C17" s="15"/>
      <c r="D17" s="15"/>
      <c r="E17" s="15"/>
      <c r="F17" s="15"/>
      <c r="G17" s="16">
        <f>SUM(G4:G16)</f>
        <v>92</v>
      </c>
      <c r="H17" s="16"/>
      <c r="I17" s="16"/>
      <c r="J17" s="16"/>
      <c r="K17" s="16"/>
      <c r="L17" s="16"/>
      <c r="M17" s="16"/>
      <c r="N17" s="16"/>
    </row>
  </sheetData>
  <mergeCells count="4">
    <mergeCell ref="A1:N1"/>
    <mergeCell ref="A2:N2"/>
    <mergeCell ref="A17:F17"/>
    <mergeCell ref="G17:N17"/>
  </mergeCells>
  <printOptions horizontalCentered="1"/>
  <pageMargins left="0.236111111111111" right="0.236111111111111" top="0.196527777777778" bottom="0.196527777777778" header="0.314583333333333" footer="0.314583333333333"/>
  <pageSetup paperSize="9" scale="84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zoomScale="85" zoomScaleNormal="85" topLeftCell="A8" workbookViewId="0">
      <selection activeCell="G13" sqref="G13:N13"/>
    </sheetView>
  </sheetViews>
  <sheetFormatPr defaultColWidth="9" defaultRowHeight="13.5"/>
  <cols>
    <col min="1" max="1" width="3.66666666666667" customWidth="1"/>
    <col min="2" max="2" width="7.10833333333333" customWidth="1"/>
    <col min="5" max="5" width="6.10833333333333" customWidth="1"/>
    <col min="6" max="6" width="7" customWidth="1"/>
    <col min="7" max="7" width="5.66666666666667" style="2" customWidth="1"/>
    <col min="8" max="8" width="5.44166666666667" customWidth="1"/>
    <col min="9" max="10" width="7" customWidth="1"/>
    <col min="11" max="11" width="53.1083333333333" style="3" customWidth="1"/>
    <col min="12" max="12" width="25" style="3" customWidth="1"/>
    <col min="13" max="13" width="5.88333333333333" customWidth="1"/>
    <col min="14" max="14" width="6" customWidth="1"/>
    <col min="15" max="15" width="46" customWidth="1"/>
  </cols>
  <sheetData>
    <row r="1" ht="18.75" customHeight="1" spans="1:14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</row>
    <row r="2" ht="48" customHeight="1" spans="1:14">
      <c r="A2" s="20" t="s">
        <v>55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ht="34.95" customHeight="1" spans="1:14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</row>
    <row r="4" ht="139.95" customHeight="1" spans="1:15">
      <c r="A4" s="9">
        <v>1</v>
      </c>
      <c r="B4" s="10" t="s">
        <v>16</v>
      </c>
      <c r="C4" s="11" t="s">
        <v>17</v>
      </c>
      <c r="D4" s="11" t="s">
        <v>56</v>
      </c>
      <c r="E4" s="11" t="s">
        <v>19</v>
      </c>
      <c r="F4" s="11" t="s">
        <v>20</v>
      </c>
      <c r="G4" s="12">
        <v>10</v>
      </c>
      <c r="H4" s="13" t="s">
        <v>21</v>
      </c>
      <c r="I4" s="11" t="s">
        <v>22</v>
      </c>
      <c r="J4" s="11" t="s">
        <v>23</v>
      </c>
      <c r="K4" s="17" t="s">
        <v>24</v>
      </c>
      <c r="L4" s="17" t="s">
        <v>25</v>
      </c>
      <c r="M4" s="11" t="s">
        <v>26</v>
      </c>
      <c r="N4" s="11" t="s">
        <v>27</v>
      </c>
      <c r="O4" s="18"/>
    </row>
    <row r="5" ht="177.6" customHeight="1" spans="1:15">
      <c r="A5" s="9">
        <v>2</v>
      </c>
      <c r="B5" s="10" t="s">
        <v>16</v>
      </c>
      <c r="C5" s="11" t="s">
        <v>17</v>
      </c>
      <c r="D5" s="11" t="s">
        <v>29</v>
      </c>
      <c r="E5" s="11" t="s">
        <v>19</v>
      </c>
      <c r="F5" s="11" t="s">
        <v>20</v>
      </c>
      <c r="G5" s="12">
        <v>8</v>
      </c>
      <c r="H5" s="13" t="s">
        <v>21</v>
      </c>
      <c r="I5" s="11" t="s">
        <v>22</v>
      </c>
      <c r="J5" s="11" t="s">
        <v>23</v>
      </c>
      <c r="K5" s="17" t="s">
        <v>57</v>
      </c>
      <c r="L5" s="17" t="s">
        <v>25</v>
      </c>
      <c r="M5" s="11" t="s">
        <v>26</v>
      </c>
      <c r="N5" s="11" t="s">
        <v>27</v>
      </c>
      <c r="O5" s="18"/>
    </row>
    <row r="6" ht="119" customHeight="1" spans="1:14">
      <c r="A6" s="9">
        <v>3</v>
      </c>
      <c r="B6" s="10" t="s">
        <v>16</v>
      </c>
      <c r="C6" s="11" t="s">
        <v>17</v>
      </c>
      <c r="D6" s="11" t="s">
        <v>31</v>
      </c>
      <c r="E6" s="11" t="s">
        <v>19</v>
      </c>
      <c r="F6" s="11" t="s">
        <v>20</v>
      </c>
      <c r="G6" s="12">
        <v>13</v>
      </c>
      <c r="H6" s="13" t="s">
        <v>21</v>
      </c>
      <c r="I6" s="11" t="s">
        <v>32</v>
      </c>
      <c r="J6" s="11" t="s">
        <v>33</v>
      </c>
      <c r="K6" s="17" t="s">
        <v>34</v>
      </c>
      <c r="L6" s="17" t="s">
        <v>25</v>
      </c>
      <c r="M6" s="11" t="s">
        <v>26</v>
      </c>
      <c r="N6" s="11" t="s">
        <v>27</v>
      </c>
    </row>
    <row r="7" ht="171.6" customHeight="1" spans="1:14">
      <c r="A7" s="9">
        <v>4</v>
      </c>
      <c r="B7" s="10" t="s">
        <v>16</v>
      </c>
      <c r="C7" s="11" t="s">
        <v>17</v>
      </c>
      <c r="D7" s="11" t="s">
        <v>35</v>
      </c>
      <c r="E7" s="11" t="s">
        <v>19</v>
      </c>
      <c r="F7" s="11" t="s">
        <v>20</v>
      </c>
      <c r="G7" s="12">
        <v>14</v>
      </c>
      <c r="H7" s="13" t="s">
        <v>21</v>
      </c>
      <c r="I7" s="11" t="s">
        <v>32</v>
      </c>
      <c r="J7" s="11" t="s">
        <v>33</v>
      </c>
      <c r="K7" s="17" t="s">
        <v>36</v>
      </c>
      <c r="L7" s="17" t="s">
        <v>25</v>
      </c>
      <c r="M7" s="11" t="s">
        <v>26</v>
      </c>
      <c r="N7" s="11" t="s">
        <v>27</v>
      </c>
    </row>
    <row r="8" ht="107" customHeight="1" spans="1:14">
      <c r="A8" s="9">
        <v>5</v>
      </c>
      <c r="B8" s="10" t="s">
        <v>16</v>
      </c>
      <c r="C8" s="11" t="s">
        <v>17</v>
      </c>
      <c r="D8" s="11" t="s">
        <v>37</v>
      </c>
      <c r="E8" s="11" t="s">
        <v>19</v>
      </c>
      <c r="F8" s="11" t="s">
        <v>20</v>
      </c>
      <c r="G8" s="12">
        <v>8</v>
      </c>
      <c r="H8" s="13" t="s">
        <v>21</v>
      </c>
      <c r="I8" s="11" t="s">
        <v>32</v>
      </c>
      <c r="J8" s="11" t="s">
        <v>33</v>
      </c>
      <c r="K8" s="17" t="s">
        <v>38</v>
      </c>
      <c r="L8" s="17" t="s">
        <v>39</v>
      </c>
      <c r="M8" s="11" t="s">
        <v>26</v>
      </c>
      <c r="N8" s="11" t="s">
        <v>27</v>
      </c>
    </row>
    <row r="9" ht="107" customHeight="1" spans="1:14">
      <c r="A9" s="9">
        <v>6</v>
      </c>
      <c r="B9" s="10" t="s">
        <v>16</v>
      </c>
      <c r="C9" s="11" t="s">
        <v>17</v>
      </c>
      <c r="D9" s="11" t="s">
        <v>40</v>
      </c>
      <c r="E9" s="11" t="s">
        <v>19</v>
      </c>
      <c r="F9" s="11" t="s">
        <v>20</v>
      </c>
      <c r="G9" s="12">
        <v>12</v>
      </c>
      <c r="H9" s="13" t="s">
        <v>21</v>
      </c>
      <c r="I9" s="11" t="s">
        <v>32</v>
      </c>
      <c r="J9" s="11" t="s">
        <v>33</v>
      </c>
      <c r="K9" s="17" t="s">
        <v>41</v>
      </c>
      <c r="L9" s="17" t="s">
        <v>25</v>
      </c>
      <c r="M9" s="11" t="s">
        <v>26</v>
      </c>
      <c r="N9" s="11" t="s">
        <v>27</v>
      </c>
    </row>
    <row r="10" ht="132" customHeight="1" spans="1:14">
      <c r="A10" s="9">
        <v>7</v>
      </c>
      <c r="B10" s="10" t="s">
        <v>16</v>
      </c>
      <c r="C10" s="11" t="s">
        <v>17</v>
      </c>
      <c r="D10" s="11" t="s">
        <v>42</v>
      </c>
      <c r="E10" s="11" t="s">
        <v>19</v>
      </c>
      <c r="F10" s="11" t="s">
        <v>20</v>
      </c>
      <c r="G10" s="12">
        <v>2</v>
      </c>
      <c r="H10" s="13" t="s">
        <v>21</v>
      </c>
      <c r="I10" s="11" t="s">
        <v>32</v>
      </c>
      <c r="J10" s="11" t="s">
        <v>33</v>
      </c>
      <c r="K10" s="17" t="s">
        <v>43</v>
      </c>
      <c r="L10" s="17" t="s">
        <v>25</v>
      </c>
      <c r="M10" s="11" t="s">
        <v>26</v>
      </c>
      <c r="N10" s="11" t="s">
        <v>27</v>
      </c>
    </row>
    <row r="11" s="1" customFormat="1" ht="192" customHeight="1" spans="1:14">
      <c r="A11" s="9">
        <v>8</v>
      </c>
      <c r="B11" s="10" t="s">
        <v>16</v>
      </c>
      <c r="C11" s="11" t="s">
        <v>17</v>
      </c>
      <c r="D11" s="11" t="s">
        <v>58</v>
      </c>
      <c r="E11" s="11" t="s">
        <v>19</v>
      </c>
      <c r="F11" s="11" t="s">
        <v>20</v>
      </c>
      <c r="G11" s="12">
        <v>15</v>
      </c>
      <c r="H11" s="13" t="s">
        <v>21</v>
      </c>
      <c r="I11" s="11" t="s">
        <v>22</v>
      </c>
      <c r="J11" s="11" t="s">
        <v>23</v>
      </c>
      <c r="K11" s="17" t="s">
        <v>59</v>
      </c>
      <c r="L11" s="17" t="s">
        <v>25</v>
      </c>
      <c r="M11" s="11" t="s">
        <v>26</v>
      </c>
      <c r="N11" s="11" t="s">
        <v>27</v>
      </c>
    </row>
    <row r="12" ht="94" customHeight="1" spans="1:14">
      <c r="A12" s="9">
        <v>9</v>
      </c>
      <c r="B12" s="10" t="s">
        <v>16</v>
      </c>
      <c r="C12" s="11" t="s">
        <v>17</v>
      </c>
      <c r="D12" s="11" t="s">
        <v>60</v>
      </c>
      <c r="E12" s="11" t="s">
        <v>19</v>
      </c>
      <c r="F12" s="11" t="s">
        <v>20</v>
      </c>
      <c r="G12" s="12">
        <v>1</v>
      </c>
      <c r="H12" s="13" t="s">
        <v>21</v>
      </c>
      <c r="I12" s="11" t="s">
        <v>32</v>
      </c>
      <c r="J12" s="11" t="s">
        <v>33</v>
      </c>
      <c r="K12" s="17" t="s">
        <v>61</v>
      </c>
      <c r="L12" s="17" t="s">
        <v>25</v>
      </c>
      <c r="M12" s="11" t="s">
        <v>26</v>
      </c>
      <c r="N12" s="11" t="s">
        <v>27</v>
      </c>
    </row>
    <row r="13" ht="31.95" customHeight="1" spans="1:14">
      <c r="A13" s="15" t="s">
        <v>54</v>
      </c>
      <c r="B13" s="15"/>
      <c r="C13" s="15"/>
      <c r="D13" s="15"/>
      <c r="E13" s="15"/>
      <c r="F13" s="15"/>
      <c r="G13" s="16">
        <f>SUM(G4:G12)</f>
        <v>83</v>
      </c>
      <c r="H13" s="16"/>
      <c r="I13" s="16"/>
      <c r="J13" s="16"/>
      <c r="K13" s="16"/>
      <c r="L13" s="16"/>
      <c r="M13" s="16"/>
      <c r="N13" s="16"/>
    </row>
  </sheetData>
  <mergeCells count="4">
    <mergeCell ref="A1:N1"/>
    <mergeCell ref="A2:N2"/>
    <mergeCell ref="A13:F13"/>
    <mergeCell ref="G13:N13"/>
  </mergeCells>
  <printOptions horizontalCentered="1"/>
  <pageMargins left="0.236111111111111" right="0.236111111111111" top="0.196527777777778" bottom="0.196527777777778" header="0.314583333333333" footer="0.314583333333333"/>
  <pageSetup paperSize="9" scale="93" fitToHeight="0" orientation="landscape" horizontalDpi="600"/>
  <headerFooter>
    <oddFooter>&amp;C第 &amp;P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="85" zoomScaleNormal="85" topLeftCell="A13" workbookViewId="0">
      <selection activeCell="G14" sqref="G14:N14"/>
    </sheetView>
  </sheetViews>
  <sheetFormatPr defaultColWidth="9" defaultRowHeight="13.5"/>
  <cols>
    <col min="1" max="1" width="3.66666666666667" customWidth="1"/>
    <col min="2" max="2" width="7.10833333333333" customWidth="1"/>
    <col min="5" max="5" width="6.10833333333333" customWidth="1"/>
    <col min="6" max="6" width="7" customWidth="1"/>
    <col min="7" max="7" width="5.66666666666667" style="2" customWidth="1"/>
    <col min="8" max="8" width="5.44166666666667" customWidth="1"/>
    <col min="9" max="10" width="7" customWidth="1"/>
    <col min="11" max="11" width="39.8416666666667" style="3" customWidth="1"/>
    <col min="12" max="12" width="19.5583333333333" style="3" customWidth="1"/>
    <col min="13" max="13" width="8.80833333333333" customWidth="1"/>
    <col min="14" max="14" width="10.875" customWidth="1"/>
    <col min="15" max="15" width="46" customWidth="1"/>
  </cols>
  <sheetData>
    <row r="1" ht="18.75" customHeight="1" spans="1:14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  <c r="K1" s="4"/>
      <c r="L1" s="4"/>
      <c r="M1" s="4"/>
      <c r="N1" s="4"/>
    </row>
    <row r="2" ht="39.6" customHeight="1" spans="1:14">
      <c r="A2" s="6" t="s">
        <v>62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ht="34.95" customHeight="1" spans="1:14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</row>
    <row r="4" ht="120" customHeight="1" spans="1:14">
      <c r="A4" s="9">
        <v>1</v>
      </c>
      <c r="B4" s="10" t="s">
        <v>16</v>
      </c>
      <c r="C4" s="11" t="s">
        <v>17</v>
      </c>
      <c r="D4" s="11" t="s">
        <v>18</v>
      </c>
      <c r="E4" s="11" t="s">
        <v>19</v>
      </c>
      <c r="F4" s="11" t="s">
        <v>20</v>
      </c>
      <c r="G4" s="12">
        <v>11</v>
      </c>
      <c r="H4" s="13" t="s">
        <v>21</v>
      </c>
      <c r="I4" s="11" t="s">
        <v>22</v>
      </c>
      <c r="J4" s="11" t="s">
        <v>23</v>
      </c>
      <c r="K4" s="17" t="s">
        <v>63</v>
      </c>
      <c r="L4" s="17" t="s">
        <v>25</v>
      </c>
      <c r="M4" s="11" t="s">
        <v>26</v>
      </c>
      <c r="N4" s="11" t="s">
        <v>27</v>
      </c>
    </row>
    <row r="5" ht="139.95" customHeight="1" spans="1:15">
      <c r="A5" s="9">
        <v>2</v>
      </c>
      <c r="B5" s="10" t="s">
        <v>16</v>
      </c>
      <c r="C5" s="11" t="s">
        <v>17</v>
      </c>
      <c r="D5" s="11" t="s">
        <v>28</v>
      </c>
      <c r="E5" s="11" t="s">
        <v>19</v>
      </c>
      <c r="F5" s="11" t="s">
        <v>20</v>
      </c>
      <c r="G5" s="12">
        <v>11</v>
      </c>
      <c r="H5" s="13" t="s">
        <v>21</v>
      </c>
      <c r="I5" s="11" t="s">
        <v>22</v>
      </c>
      <c r="J5" s="11" t="s">
        <v>23</v>
      </c>
      <c r="K5" s="17" t="s">
        <v>63</v>
      </c>
      <c r="L5" s="17" t="s">
        <v>25</v>
      </c>
      <c r="M5" s="11" t="s">
        <v>26</v>
      </c>
      <c r="N5" s="11" t="s">
        <v>27</v>
      </c>
      <c r="O5" s="18"/>
    </row>
    <row r="6" ht="177.6" customHeight="1" spans="1:15">
      <c r="A6" s="9">
        <v>3</v>
      </c>
      <c r="B6" s="10" t="s">
        <v>16</v>
      </c>
      <c r="C6" s="11" t="s">
        <v>17</v>
      </c>
      <c r="D6" s="11" t="s">
        <v>29</v>
      </c>
      <c r="E6" s="11" t="s">
        <v>19</v>
      </c>
      <c r="F6" s="11" t="s">
        <v>20</v>
      </c>
      <c r="G6" s="12">
        <v>12</v>
      </c>
      <c r="H6" s="13" t="s">
        <v>21</v>
      </c>
      <c r="I6" s="11" t="s">
        <v>22</v>
      </c>
      <c r="J6" s="11" t="s">
        <v>23</v>
      </c>
      <c r="K6" s="17" t="s">
        <v>64</v>
      </c>
      <c r="L6" s="17" t="s">
        <v>25</v>
      </c>
      <c r="M6" s="11" t="s">
        <v>26</v>
      </c>
      <c r="N6" s="11" t="s">
        <v>27</v>
      </c>
      <c r="O6" s="18"/>
    </row>
    <row r="7" ht="125.4" customHeight="1" spans="1:14">
      <c r="A7" s="9">
        <v>4</v>
      </c>
      <c r="B7" s="10" t="s">
        <v>16</v>
      </c>
      <c r="C7" s="11" t="s">
        <v>17</v>
      </c>
      <c r="D7" s="11" t="s">
        <v>65</v>
      </c>
      <c r="E7" s="11" t="s">
        <v>19</v>
      </c>
      <c r="F7" s="11" t="s">
        <v>20</v>
      </c>
      <c r="G7" s="12">
        <v>12</v>
      </c>
      <c r="H7" s="13" t="s">
        <v>21</v>
      </c>
      <c r="I7" s="11" t="s">
        <v>22</v>
      </c>
      <c r="J7" s="11" t="s">
        <v>23</v>
      </c>
      <c r="K7" s="17" t="s">
        <v>66</v>
      </c>
      <c r="L7" s="17" t="s">
        <v>25</v>
      </c>
      <c r="M7" s="11" t="s">
        <v>26</v>
      </c>
      <c r="N7" s="11" t="s">
        <v>27</v>
      </c>
    </row>
    <row r="8" ht="120" customHeight="1" spans="1:14">
      <c r="A8" s="9">
        <v>5</v>
      </c>
      <c r="B8" s="10" t="s">
        <v>16</v>
      </c>
      <c r="C8" s="11" t="s">
        <v>17</v>
      </c>
      <c r="D8" s="11" t="s">
        <v>67</v>
      </c>
      <c r="E8" s="11" t="s">
        <v>19</v>
      </c>
      <c r="F8" s="11" t="s">
        <v>20</v>
      </c>
      <c r="G8" s="12">
        <v>3</v>
      </c>
      <c r="H8" s="13" t="s">
        <v>21</v>
      </c>
      <c r="I8" s="11" t="s">
        <v>22</v>
      </c>
      <c r="J8" s="11" t="s">
        <v>23</v>
      </c>
      <c r="K8" s="17" t="s">
        <v>68</v>
      </c>
      <c r="L8" s="17" t="s">
        <v>25</v>
      </c>
      <c r="M8" s="11" t="s">
        <v>26</v>
      </c>
      <c r="N8" s="11" t="s">
        <v>27</v>
      </c>
    </row>
    <row r="9" customFormat="1" ht="175.2" customHeight="1" spans="1:14">
      <c r="A9" s="9">
        <v>6</v>
      </c>
      <c r="B9" s="10" t="s">
        <v>16</v>
      </c>
      <c r="C9" s="11" t="s">
        <v>17</v>
      </c>
      <c r="D9" s="11" t="s">
        <v>50</v>
      </c>
      <c r="E9" s="11" t="s">
        <v>19</v>
      </c>
      <c r="F9" s="11" t="s">
        <v>20</v>
      </c>
      <c r="G9" s="12">
        <v>11</v>
      </c>
      <c r="H9" s="13" t="s">
        <v>21</v>
      </c>
      <c r="I9" s="11" t="s">
        <v>22</v>
      </c>
      <c r="J9" s="11" t="s">
        <v>23</v>
      </c>
      <c r="K9" s="17" t="s">
        <v>51</v>
      </c>
      <c r="L9" s="17" t="s">
        <v>25</v>
      </c>
      <c r="M9" s="11" t="s">
        <v>26</v>
      </c>
      <c r="N9" s="11" t="s">
        <v>27</v>
      </c>
    </row>
    <row r="10" s="1" customFormat="1" ht="128.4" customHeight="1" spans="1:14">
      <c r="A10" s="9">
        <v>7</v>
      </c>
      <c r="B10" s="10" t="s">
        <v>16</v>
      </c>
      <c r="C10" s="11" t="s">
        <v>17</v>
      </c>
      <c r="D10" s="11" t="s">
        <v>69</v>
      </c>
      <c r="E10" s="11" t="s">
        <v>19</v>
      </c>
      <c r="F10" s="11" t="s">
        <v>20</v>
      </c>
      <c r="G10" s="12">
        <v>2</v>
      </c>
      <c r="H10" s="13" t="s">
        <v>21</v>
      </c>
      <c r="I10" s="11" t="s">
        <v>22</v>
      </c>
      <c r="J10" s="11" t="s">
        <v>23</v>
      </c>
      <c r="K10" s="17" t="s">
        <v>70</v>
      </c>
      <c r="L10" s="17" t="s">
        <v>25</v>
      </c>
      <c r="M10" s="11" t="s">
        <v>26</v>
      </c>
      <c r="N10" s="11" t="s">
        <v>27</v>
      </c>
    </row>
    <row r="11" s="1" customFormat="1" ht="160" customHeight="1" spans="1:15">
      <c r="A11" s="9">
        <v>8</v>
      </c>
      <c r="B11" s="10" t="s">
        <v>16</v>
      </c>
      <c r="C11" s="11" t="s">
        <v>17</v>
      </c>
      <c r="D11" s="11" t="s">
        <v>71</v>
      </c>
      <c r="E11" s="11" t="s">
        <v>19</v>
      </c>
      <c r="F11" s="11" t="s">
        <v>20</v>
      </c>
      <c r="G11" s="12">
        <v>9</v>
      </c>
      <c r="H11" s="13" t="s">
        <v>21</v>
      </c>
      <c r="I11" s="11" t="s">
        <v>22</v>
      </c>
      <c r="J11" s="11" t="s">
        <v>23</v>
      </c>
      <c r="K11" s="17" t="s">
        <v>72</v>
      </c>
      <c r="L11" s="17" t="s">
        <v>25</v>
      </c>
      <c r="M11" s="11" t="s">
        <v>26</v>
      </c>
      <c r="N11" s="11" t="s">
        <v>27</v>
      </c>
      <c r="O11" s="19"/>
    </row>
    <row r="12" s="1" customFormat="1" ht="88.95" customHeight="1" spans="1:14">
      <c r="A12" s="9">
        <v>9</v>
      </c>
      <c r="B12" s="10" t="s">
        <v>16</v>
      </c>
      <c r="C12" s="11" t="s">
        <v>17</v>
      </c>
      <c r="D12" s="11" t="s">
        <v>73</v>
      </c>
      <c r="E12" s="11" t="s">
        <v>19</v>
      </c>
      <c r="F12" s="11" t="s">
        <v>20</v>
      </c>
      <c r="G12" s="12">
        <v>4</v>
      </c>
      <c r="H12" s="13" t="s">
        <v>21</v>
      </c>
      <c r="I12" s="11" t="s">
        <v>22</v>
      </c>
      <c r="J12" s="11" t="s">
        <v>23</v>
      </c>
      <c r="K12" s="17" t="s">
        <v>74</v>
      </c>
      <c r="L12" s="17" t="s">
        <v>25</v>
      </c>
      <c r="M12" s="11" t="s">
        <v>26</v>
      </c>
      <c r="N12" s="11" t="s">
        <v>27</v>
      </c>
    </row>
    <row r="13" ht="123" customHeight="1" spans="1:14">
      <c r="A13" s="9">
        <v>10</v>
      </c>
      <c r="B13" s="10" t="s">
        <v>16</v>
      </c>
      <c r="C13" s="11" t="s">
        <v>17</v>
      </c>
      <c r="D13" s="14" t="s">
        <v>75</v>
      </c>
      <c r="E13" s="11" t="s">
        <v>19</v>
      </c>
      <c r="F13" s="11" t="s">
        <v>20</v>
      </c>
      <c r="G13" s="12">
        <v>10</v>
      </c>
      <c r="H13" s="13" t="s">
        <v>21</v>
      </c>
      <c r="I13" s="14" t="s">
        <v>22</v>
      </c>
      <c r="J13" s="14" t="s">
        <v>23</v>
      </c>
      <c r="K13" s="17" t="s">
        <v>76</v>
      </c>
      <c r="L13" s="17" t="s">
        <v>25</v>
      </c>
      <c r="M13" s="11" t="s">
        <v>26</v>
      </c>
      <c r="N13" s="11" t="s">
        <v>27</v>
      </c>
    </row>
    <row r="14" ht="31.95" customHeight="1" spans="1:14">
      <c r="A14" s="15" t="s">
        <v>54</v>
      </c>
      <c r="B14" s="15"/>
      <c r="C14" s="15"/>
      <c r="D14" s="15"/>
      <c r="E14" s="15"/>
      <c r="F14" s="15"/>
      <c r="G14" s="16">
        <f>SUM(G4:G13)</f>
        <v>85</v>
      </c>
      <c r="H14" s="16"/>
      <c r="I14" s="16"/>
      <c r="J14" s="16"/>
      <c r="K14" s="16"/>
      <c r="L14" s="16"/>
      <c r="M14" s="16"/>
      <c r="N14" s="16"/>
    </row>
  </sheetData>
  <mergeCells count="4">
    <mergeCell ref="A1:N1"/>
    <mergeCell ref="A2:N2"/>
    <mergeCell ref="A14:F14"/>
    <mergeCell ref="G14:N14"/>
  </mergeCells>
  <printOptions horizontalCentered="1"/>
  <pageMargins left="0.236111111111111" right="0.236111111111111" top="0.196527777777778" bottom="0.196527777777778" header="0.314583333333333" footer="0.314583333333333"/>
  <pageSetup paperSize="9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北京</vt:lpstr>
      <vt:lpstr>长春</vt:lpstr>
      <vt:lpstr>广州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陈坤裕</cp:lastModifiedBy>
  <dcterms:created xsi:type="dcterms:W3CDTF">2020-04-20T02:11:00Z</dcterms:created>
  <cp:lastPrinted>2020-06-09T07:34:00Z</cp:lastPrinted>
  <dcterms:modified xsi:type="dcterms:W3CDTF">2020-10-22T12:53:32Z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