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硕博用人计划" sheetId="3" r:id="rId1"/>
  </sheets>
  <definedNames>
    <definedName name="_xlnm._FilterDatabase" localSheetId="0" hidden="1">'2021硕博用人计划'!$A$2:$H$87</definedName>
  </definedNames>
  <calcPr calcId="144525"/>
</workbook>
</file>

<file path=xl/sharedStrings.xml><?xml version="1.0" encoding="utf-8"?>
<sst xmlns="http://schemas.openxmlformats.org/spreadsheetml/2006/main" count="256" uniqueCount="155">
  <si>
    <r>
      <t>附件1</t>
    </r>
    <r>
      <rPr>
        <sz val="16"/>
        <rFont val="方正大标宋简体"/>
        <charset val="134"/>
      </rPr>
      <t xml:space="preserve">
                      2021年惠州市中心人民医院研究生用人计划</t>
    </r>
  </si>
  <si>
    <t>序号</t>
  </si>
  <si>
    <t>岗位</t>
  </si>
  <si>
    <t>总计划数</t>
  </si>
  <si>
    <t>博士计划</t>
  </si>
  <si>
    <t>硕士计划</t>
  </si>
  <si>
    <t>专业</t>
  </si>
  <si>
    <t>年龄</t>
  </si>
  <si>
    <t>其他条件</t>
  </si>
  <si>
    <t>神经内科医师</t>
  </si>
  <si>
    <t>神经病学</t>
  </si>
  <si>
    <t>35周岁以下</t>
  </si>
  <si>
    <t>心血管内科医师（心脏彩超医师、动态心电图医师）</t>
  </si>
  <si>
    <t>内科学（心血管内科）、影像医学与核医学（超声诊断）</t>
  </si>
  <si>
    <t>呼吸与危重症医学科一区医师</t>
  </si>
  <si>
    <t>内科学（呼吸内科）</t>
  </si>
  <si>
    <t>呼吸与危重症医学科二区医师</t>
  </si>
  <si>
    <t>消化内科医师</t>
  </si>
  <si>
    <t>内科学（消化系病）</t>
  </si>
  <si>
    <t>肝病内科医师</t>
  </si>
  <si>
    <t>内科学（传染病学）</t>
  </si>
  <si>
    <t>血液内科医师</t>
  </si>
  <si>
    <t>内科学（血液内科）</t>
  </si>
  <si>
    <t>风湿免疫科医师</t>
  </si>
  <si>
    <t>内科学（风湿免疫）</t>
  </si>
  <si>
    <t>肾内科一区医师</t>
  </si>
  <si>
    <t>内科学（肾病学）</t>
  </si>
  <si>
    <t>肾内科二区医师</t>
  </si>
  <si>
    <t>肾内科三区医师</t>
  </si>
  <si>
    <t>老年病区医师</t>
  </si>
  <si>
    <t>神经病学、老年医学</t>
  </si>
  <si>
    <t>感染内科医师</t>
  </si>
  <si>
    <t>内科学（感染性疾病或呼吸内科）</t>
  </si>
  <si>
    <t>肿瘤内科医师</t>
  </si>
  <si>
    <t>肿瘤学（肿瘤内科）</t>
  </si>
  <si>
    <t>神经外科医师</t>
  </si>
  <si>
    <t>外科学（神经外科）</t>
  </si>
  <si>
    <t>胸外科医师</t>
  </si>
  <si>
    <t>外科学（胸外科）</t>
  </si>
  <si>
    <t>心脏大血管外科医师</t>
  </si>
  <si>
    <t>外科学（心脏外科）</t>
  </si>
  <si>
    <t>肝胆外科医师</t>
  </si>
  <si>
    <t>外科学（普通外科肝胆胰专业方向）</t>
  </si>
  <si>
    <t>胃肠外科医师</t>
  </si>
  <si>
    <t>外科学（普通外科胃肠专业方向）</t>
  </si>
  <si>
    <t>肛肠外科医师</t>
  </si>
  <si>
    <t>外科学（普通外科）</t>
  </si>
  <si>
    <t>小儿外科医师</t>
  </si>
  <si>
    <t>外科学（小儿外科、心胸外科、小儿骨科、普通外科或泌尿外科）</t>
  </si>
  <si>
    <t>骨科一区医师</t>
  </si>
  <si>
    <t>外科学（骨科关节专业方向）</t>
  </si>
  <si>
    <t>创伤外科二区、三区医师</t>
  </si>
  <si>
    <t>外科学（创伤骨科专业方向）</t>
  </si>
  <si>
    <t>手足外科医师</t>
  </si>
  <si>
    <t>外科学（骨科、手足外科或血管外科专业方向）</t>
  </si>
  <si>
    <t>烧伤外科医师</t>
  </si>
  <si>
    <t>外科学（烧伤外科）</t>
  </si>
  <si>
    <t>乳腺外科医师</t>
  </si>
  <si>
    <t>外科学（乳腺外科专业方向）</t>
  </si>
  <si>
    <t>整形创伤（显微）外科医师</t>
  </si>
  <si>
    <t>外科学（整形外科）</t>
  </si>
  <si>
    <t>周围血管介入科医师</t>
  </si>
  <si>
    <t>影像医学与核医学（介入方向）</t>
  </si>
  <si>
    <t>妇科医师</t>
  </si>
  <si>
    <t>妇产科学</t>
  </si>
  <si>
    <t>产科医师</t>
  </si>
  <si>
    <t>生殖医学中心胚胎实验室技师</t>
  </si>
  <si>
    <t>遗传学、发育生物学或生物化学与分子生物学</t>
  </si>
  <si>
    <t>儿童重症病区医师</t>
  </si>
  <si>
    <t>儿科学（心血管、重症方向）</t>
  </si>
  <si>
    <t>普儿一区医师</t>
  </si>
  <si>
    <t>儿科学（血液、肿瘤、免疫、肾脏、遗传、内分泌、神经病学方向）</t>
  </si>
  <si>
    <t>普儿二区医师</t>
  </si>
  <si>
    <t>儿科学（呼吸、消化疾病方向）</t>
  </si>
  <si>
    <t>眼科中心医师</t>
  </si>
  <si>
    <t>眼科学</t>
  </si>
  <si>
    <t>耳鼻咽喉头颈外科医师</t>
  </si>
  <si>
    <t>耳鼻咽喉科学</t>
  </si>
  <si>
    <t>口腔科医师</t>
  </si>
  <si>
    <t>口腔临床医学（其中硕士专业方向为口腔颌面外科、正畸、牙体牙髓、牙周病、口腔修复）</t>
  </si>
  <si>
    <t>中医科医师</t>
  </si>
  <si>
    <t>博士：中医内科学
硕士：中医骨伤科学</t>
  </si>
  <si>
    <t>重症医学科医师</t>
  </si>
  <si>
    <t>重症医学及相关专业</t>
  </si>
  <si>
    <t>肿瘤放疗科医师</t>
  </si>
  <si>
    <t>肿瘤学（放疗专业方向）</t>
  </si>
  <si>
    <t>肿瘤放疗科物理师</t>
  </si>
  <si>
    <t>生物医学工程</t>
  </si>
  <si>
    <t>急诊内科医师</t>
  </si>
  <si>
    <t>急诊医学或内科学相关专业</t>
  </si>
  <si>
    <t>急诊儿科医师</t>
  </si>
  <si>
    <t>儿科学（心血管方向）</t>
  </si>
  <si>
    <t>急诊重症病区医师</t>
  </si>
  <si>
    <t>急诊医学、内科学或重症医学及相关专业</t>
  </si>
  <si>
    <t>全科医学科医师</t>
  </si>
  <si>
    <t>全科医学或内科学</t>
  </si>
  <si>
    <t>麻醉科医师</t>
  </si>
  <si>
    <t>麻醉学</t>
  </si>
  <si>
    <t>检验科医师/技师</t>
  </si>
  <si>
    <t>临床检验诊断学</t>
  </si>
  <si>
    <t>放射科医师</t>
  </si>
  <si>
    <t>影像医学与核医学（放射诊断）</t>
  </si>
  <si>
    <t>病理科医师</t>
  </si>
  <si>
    <t>病理学与病理生理学</t>
  </si>
  <si>
    <t>病理科技师</t>
  </si>
  <si>
    <t>超声医学科医师</t>
  </si>
  <si>
    <t>影像医学与核医学（超声诊断）</t>
  </si>
  <si>
    <t>核医学科医师</t>
  </si>
  <si>
    <t>影像医学与核医学</t>
  </si>
  <si>
    <t>核医学科技师</t>
  </si>
  <si>
    <t>输血科技师</t>
  </si>
  <si>
    <t>临床检验诊断学或输血相关专业</t>
  </si>
  <si>
    <t>营养科医师</t>
  </si>
  <si>
    <t>营养与食品卫生学、流行病与卫生统计学</t>
  </si>
  <si>
    <t>皮肤科医师</t>
  </si>
  <si>
    <t>皮肤病与性病学</t>
  </si>
  <si>
    <t>心理睡眠门诊医师</t>
  </si>
  <si>
    <t>精神病与精神卫生学</t>
  </si>
  <si>
    <t>儿童保健科医师</t>
  </si>
  <si>
    <t>精神病与精神卫生学（儿童心理学方向）</t>
  </si>
  <si>
    <t>临床药师/药房药师</t>
  </si>
  <si>
    <t>药理学、药学</t>
  </si>
  <si>
    <t>护理</t>
  </si>
  <si>
    <t>护理学</t>
  </si>
  <si>
    <t>党委办公室干事</t>
  </si>
  <si>
    <t>中国语言文学类、马克思主义哲学或其它哲学类相关专业</t>
  </si>
  <si>
    <t>要求中共党员</t>
  </si>
  <si>
    <t>院长办公室干事</t>
  </si>
  <si>
    <t>中国语言文学类、哲学类相关专业</t>
  </si>
  <si>
    <t>人力资源部干事</t>
  </si>
  <si>
    <t>人力资源管理或经济、管理类专业</t>
  </si>
  <si>
    <t>财务部干事</t>
  </si>
  <si>
    <t>会计学或财务管理</t>
  </si>
  <si>
    <t>医务部干事</t>
  </si>
  <si>
    <t>公共卫生与预防医学、社会医学与卫生事业管理或临床医学</t>
  </si>
  <si>
    <t>医院感染管理部干事</t>
  </si>
  <si>
    <t>公共卫生与预防医学</t>
  </si>
  <si>
    <t>医学工程部干事</t>
  </si>
  <si>
    <t>医疗保险管理部编码员</t>
  </si>
  <si>
    <t>临床医学、公共卫生与预防医学</t>
  </si>
  <si>
    <t>医疗保险管理部价格管理员</t>
  </si>
  <si>
    <t>公共卫生与预防医学、会计学</t>
  </si>
  <si>
    <t>后勤保障部干事</t>
  </si>
  <si>
    <t>建筑类、或经济、管理类专业</t>
  </si>
  <si>
    <t>信息部计算机网络中心工程师</t>
  </si>
  <si>
    <t>计算机类相关专业</t>
  </si>
  <si>
    <t>科研中心人员</t>
  </si>
  <si>
    <t>免疫学、微生物学</t>
  </si>
  <si>
    <t>小计：</t>
  </si>
  <si>
    <t xml:space="preserve">下表为惠州市中心人民医院博罗分院的招聘计划（市招县用）
</t>
  </si>
  <si>
    <t>说明：以下岗位人员如参加博罗县事业单位公开招聘并被录用后，可转为博罗分院的事业编制人员。</t>
  </si>
  <si>
    <t>儿科医师</t>
  </si>
  <si>
    <t>儿科学</t>
  </si>
  <si>
    <t>眼科医师</t>
  </si>
  <si>
    <t>总合计：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</si>
</sst>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sz val="11"/>
      <name val="方正大标宋简体"/>
      <charset val="134"/>
    </font>
    <font>
      <sz val="16"/>
      <name val="方正大标宋简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25" fillId="30" borderId="10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topLeftCell="A16" workbookViewId="0">
      <selection activeCell="P86" sqref="P86"/>
    </sheetView>
  </sheetViews>
  <sheetFormatPr defaultColWidth="9" defaultRowHeight="38.1" customHeight="1" outlineLevelCol="7"/>
  <cols>
    <col min="1" max="1" width="6.125" style="2" customWidth="1"/>
    <col min="2" max="2" width="21.875" style="2" customWidth="1"/>
    <col min="3" max="3" width="6.125" style="2" customWidth="1"/>
    <col min="4" max="4" width="5.75" style="2" customWidth="1"/>
    <col min="5" max="5" width="5.25" style="2" customWidth="1"/>
    <col min="6" max="6" width="19.75" style="2" customWidth="1"/>
    <col min="7" max="7" width="11.75" style="3" customWidth="1"/>
    <col min="8" max="8" width="18.375" style="2" customWidth="1"/>
    <col min="9" max="16384" width="9" style="2"/>
  </cols>
  <sheetData>
    <row r="1" ht="51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51.95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</row>
    <row r="3" customHeight="1" spans="1:8">
      <c r="A3" s="8">
        <v>1</v>
      </c>
      <c r="B3" s="9" t="s">
        <v>9</v>
      </c>
      <c r="C3" s="8">
        <f>E3+D3</f>
        <v>4</v>
      </c>
      <c r="D3" s="8">
        <v>2</v>
      </c>
      <c r="E3" s="8">
        <v>2</v>
      </c>
      <c r="F3" s="9" t="s">
        <v>10</v>
      </c>
      <c r="G3" s="8" t="s">
        <v>11</v>
      </c>
      <c r="H3" s="10"/>
    </row>
    <row r="4" ht="54" customHeight="1" spans="1:8">
      <c r="A4" s="8">
        <v>2</v>
      </c>
      <c r="B4" s="9" t="s">
        <v>12</v>
      </c>
      <c r="C4" s="8">
        <f t="shared" ref="C4:C34" si="0">E4+D4</f>
        <v>4</v>
      </c>
      <c r="D4" s="8">
        <v>2</v>
      </c>
      <c r="E4" s="8">
        <v>2</v>
      </c>
      <c r="F4" s="9" t="s">
        <v>13</v>
      </c>
      <c r="G4" s="8" t="s">
        <v>11</v>
      </c>
      <c r="H4" s="10"/>
    </row>
    <row r="5" customHeight="1" spans="1:8">
      <c r="A5" s="8">
        <v>3</v>
      </c>
      <c r="B5" s="9" t="s">
        <v>14</v>
      </c>
      <c r="C5" s="8">
        <f t="shared" si="0"/>
        <v>2</v>
      </c>
      <c r="D5" s="8">
        <v>1</v>
      </c>
      <c r="E5" s="8">
        <v>1</v>
      </c>
      <c r="F5" s="9" t="s">
        <v>15</v>
      </c>
      <c r="G5" s="8" t="s">
        <v>11</v>
      </c>
      <c r="H5" s="10"/>
    </row>
    <row r="6" customHeight="1" spans="1:8">
      <c r="A6" s="8">
        <v>4</v>
      </c>
      <c r="B6" s="9" t="s">
        <v>16</v>
      </c>
      <c r="C6" s="8">
        <f t="shared" si="0"/>
        <v>5</v>
      </c>
      <c r="D6" s="8">
        <v>2</v>
      </c>
      <c r="E6" s="8">
        <v>3</v>
      </c>
      <c r="F6" s="9" t="s">
        <v>15</v>
      </c>
      <c r="G6" s="8" t="s">
        <v>11</v>
      </c>
      <c r="H6" s="10"/>
    </row>
    <row r="7" customHeight="1" spans="1:8">
      <c r="A7" s="8">
        <v>5</v>
      </c>
      <c r="B7" s="9" t="s">
        <v>17</v>
      </c>
      <c r="C7" s="8">
        <f t="shared" si="0"/>
        <v>7</v>
      </c>
      <c r="D7" s="8">
        <v>2</v>
      </c>
      <c r="E7" s="8">
        <v>5</v>
      </c>
      <c r="F7" s="9" t="s">
        <v>18</v>
      </c>
      <c r="G7" s="8" t="s">
        <v>11</v>
      </c>
      <c r="H7" s="10"/>
    </row>
    <row r="8" customHeight="1" spans="1:8">
      <c r="A8" s="8">
        <v>6</v>
      </c>
      <c r="B8" s="9" t="s">
        <v>19</v>
      </c>
      <c r="C8" s="8">
        <f t="shared" si="0"/>
        <v>1</v>
      </c>
      <c r="D8" s="8">
        <v>1</v>
      </c>
      <c r="E8" s="8"/>
      <c r="F8" s="9" t="s">
        <v>20</v>
      </c>
      <c r="G8" s="8" t="s">
        <v>11</v>
      </c>
      <c r="H8" s="10"/>
    </row>
    <row r="9" customHeight="1" spans="1:8">
      <c r="A9" s="8">
        <v>7</v>
      </c>
      <c r="B9" s="9" t="s">
        <v>21</v>
      </c>
      <c r="C9" s="8">
        <f t="shared" si="0"/>
        <v>4</v>
      </c>
      <c r="D9" s="8">
        <v>1</v>
      </c>
      <c r="E9" s="8">
        <v>3</v>
      </c>
      <c r="F9" s="9" t="s">
        <v>22</v>
      </c>
      <c r="G9" s="8" t="s">
        <v>11</v>
      </c>
      <c r="H9" s="10"/>
    </row>
    <row r="10" customHeight="1" spans="1:8">
      <c r="A10" s="8">
        <v>8</v>
      </c>
      <c r="B10" s="9" t="s">
        <v>23</v>
      </c>
      <c r="C10" s="8">
        <f t="shared" si="0"/>
        <v>2</v>
      </c>
      <c r="D10" s="8">
        <v>1</v>
      </c>
      <c r="E10" s="8">
        <v>1</v>
      </c>
      <c r="F10" s="9" t="s">
        <v>24</v>
      </c>
      <c r="G10" s="8" t="s">
        <v>11</v>
      </c>
      <c r="H10" s="10"/>
    </row>
    <row r="11" customHeight="1" spans="1:8">
      <c r="A11" s="8">
        <v>9</v>
      </c>
      <c r="B11" s="9" t="s">
        <v>25</v>
      </c>
      <c r="C11" s="8">
        <f t="shared" si="0"/>
        <v>2</v>
      </c>
      <c r="D11" s="8">
        <v>1</v>
      </c>
      <c r="E11" s="8">
        <v>1</v>
      </c>
      <c r="F11" s="9" t="s">
        <v>26</v>
      </c>
      <c r="G11" s="8" t="s">
        <v>11</v>
      </c>
      <c r="H11" s="10"/>
    </row>
    <row r="12" customHeight="1" spans="1:8">
      <c r="A12" s="8">
        <v>10</v>
      </c>
      <c r="B12" s="9" t="s">
        <v>27</v>
      </c>
      <c r="C12" s="8">
        <f t="shared" si="0"/>
        <v>2</v>
      </c>
      <c r="D12" s="8">
        <v>1</v>
      </c>
      <c r="E12" s="8">
        <v>1</v>
      </c>
      <c r="F12" s="9" t="s">
        <v>26</v>
      </c>
      <c r="G12" s="8" t="s">
        <v>11</v>
      </c>
      <c r="H12" s="10"/>
    </row>
    <row r="13" customHeight="1" spans="1:8">
      <c r="A13" s="8">
        <v>11</v>
      </c>
      <c r="B13" s="9" t="s">
        <v>28</v>
      </c>
      <c r="C13" s="8">
        <f t="shared" si="0"/>
        <v>2</v>
      </c>
      <c r="D13" s="8">
        <v>1</v>
      </c>
      <c r="E13" s="8">
        <v>1</v>
      </c>
      <c r="F13" s="9" t="s">
        <v>26</v>
      </c>
      <c r="G13" s="8" t="s">
        <v>11</v>
      </c>
      <c r="H13" s="10"/>
    </row>
    <row r="14" customHeight="1" spans="1:8">
      <c r="A14" s="8">
        <v>12</v>
      </c>
      <c r="B14" s="9" t="s">
        <v>29</v>
      </c>
      <c r="C14" s="8">
        <f t="shared" si="0"/>
        <v>2</v>
      </c>
      <c r="D14" s="8">
        <v>1</v>
      </c>
      <c r="E14" s="8">
        <v>1</v>
      </c>
      <c r="F14" s="9" t="s">
        <v>30</v>
      </c>
      <c r="G14" s="8" t="s">
        <v>11</v>
      </c>
      <c r="H14" s="10"/>
    </row>
    <row r="15" customHeight="1" spans="1:8">
      <c r="A15" s="8">
        <v>13</v>
      </c>
      <c r="B15" s="9" t="s">
        <v>31</v>
      </c>
      <c r="C15" s="8">
        <f t="shared" si="0"/>
        <v>2</v>
      </c>
      <c r="D15" s="8">
        <v>1</v>
      </c>
      <c r="E15" s="8">
        <v>1</v>
      </c>
      <c r="F15" s="9" t="s">
        <v>32</v>
      </c>
      <c r="G15" s="8" t="s">
        <v>11</v>
      </c>
      <c r="H15" s="10"/>
    </row>
    <row r="16" customHeight="1" spans="1:8">
      <c r="A16" s="8">
        <v>14</v>
      </c>
      <c r="B16" s="9" t="s">
        <v>33</v>
      </c>
      <c r="C16" s="8">
        <f t="shared" si="0"/>
        <v>3</v>
      </c>
      <c r="D16" s="8">
        <v>1</v>
      </c>
      <c r="E16" s="8">
        <v>2</v>
      </c>
      <c r="F16" s="9" t="s">
        <v>34</v>
      </c>
      <c r="G16" s="8" t="s">
        <v>11</v>
      </c>
      <c r="H16" s="10"/>
    </row>
    <row r="17" ht="72" customHeight="1" spans="1:8">
      <c r="A17" s="8">
        <v>15</v>
      </c>
      <c r="B17" s="9" t="s">
        <v>35</v>
      </c>
      <c r="C17" s="8">
        <f t="shared" si="0"/>
        <v>3</v>
      </c>
      <c r="D17" s="8">
        <v>1</v>
      </c>
      <c r="E17" s="8">
        <v>2</v>
      </c>
      <c r="F17" s="9" t="s">
        <v>36</v>
      </c>
      <c r="G17" s="8" t="s">
        <v>11</v>
      </c>
      <c r="H17" s="10"/>
    </row>
    <row r="18" customHeight="1" spans="1:8">
      <c r="A18" s="8">
        <v>16</v>
      </c>
      <c r="B18" s="9" t="s">
        <v>37</v>
      </c>
      <c r="C18" s="8">
        <f t="shared" si="0"/>
        <v>2</v>
      </c>
      <c r="D18" s="8">
        <v>1</v>
      </c>
      <c r="E18" s="8">
        <v>1</v>
      </c>
      <c r="F18" s="9" t="s">
        <v>38</v>
      </c>
      <c r="G18" s="8" t="s">
        <v>11</v>
      </c>
      <c r="H18" s="10"/>
    </row>
    <row r="19" customHeight="1" spans="1:8">
      <c r="A19" s="8">
        <v>17</v>
      </c>
      <c r="B19" s="9" t="s">
        <v>39</v>
      </c>
      <c r="C19" s="8">
        <f t="shared" si="0"/>
        <v>2</v>
      </c>
      <c r="D19" s="8">
        <v>1</v>
      </c>
      <c r="E19" s="8">
        <v>1</v>
      </c>
      <c r="F19" s="9" t="s">
        <v>40</v>
      </c>
      <c r="G19" s="8" t="s">
        <v>11</v>
      </c>
      <c r="H19" s="10"/>
    </row>
    <row r="20" customHeight="1" spans="1:8">
      <c r="A20" s="8">
        <v>18</v>
      </c>
      <c r="B20" s="9" t="s">
        <v>41</v>
      </c>
      <c r="C20" s="8">
        <f t="shared" si="0"/>
        <v>2</v>
      </c>
      <c r="D20" s="8">
        <v>1</v>
      </c>
      <c r="E20" s="8">
        <v>1</v>
      </c>
      <c r="F20" s="11" t="s">
        <v>42</v>
      </c>
      <c r="G20" s="8" t="s">
        <v>11</v>
      </c>
      <c r="H20" s="10"/>
    </row>
    <row r="21" customHeight="1" spans="1:8">
      <c r="A21" s="8">
        <v>19</v>
      </c>
      <c r="B21" s="9" t="s">
        <v>43</v>
      </c>
      <c r="C21" s="8">
        <f t="shared" si="0"/>
        <v>3</v>
      </c>
      <c r="D21" s="8">
        <v>1</v>
      </c>
      <c r="E21" s="8">
        <v>2</v>
      </c>
      <c r="F21" s="12" t="s">
        <v>44</v>
      </c>
      <c r="G21" s="8" t="s">
        <v>11</v>
      </c>
      <c r="H21" s="10"/>
    </row>
    <row r="22" customHeight="1" spans="1:8">
      <c r="A22" s="8">
        <v>20</v>
      </c>
      <c r="B22" s="9" t="s">
        <v>45</v>
      </c>
      <c r="C22" s="8">
        <f t="shared" si="0"/>
        <v>2</v>
      </c>
      <c r="D22" s="8">
        <v>1</v>
      </c>
      <c r="E22" s="8">
        <v>1</v>
      </c>
      <c r="F22" s="9" t="s">
        <v>46</v>
      </c>
      <c r="G22" s="8" t="s">
        <v>11</v>
      </c>
      <c r="H22" s="10"/>
    </row>
    <row r="23" ht="65.1" customHeight="1" spans="1:8">
      <c r="A23" s="8">
        <v>21</v>
      </c>
      <c r="B23" s="9" t="s">
        <v>47</v>
      </c>
      <c r="C23" s="8">
        <f t="shared" si="0"/>
        <v>2</v>
      </c>
      <c r="D23" s="8">
        <v>1</v>
      </c>
      <c r="E23" s="8">
        <v>1</v>
      </c>
      <c r="F23" s="9" t="s">
        <v>48</v>
      </c>
      <c r="G23" s="8" t="s">
        <v>11</v>
      </c>
      <c r="H23" s="10"/>
    </row>
    <row r="24" customHeight="1" spans="1:8">
      <c r="A24" s="8">
        <v>22</v>
      </c>
      <c r="B24" s="9" t="s">
        <v>49</v>
      </c>
      <c r="C24" s="8">
        <f t="shared" si="0"/>
        <v>2</v>
      </c>
      <c r="D24" s="8">
        <v>1</v>
      </c>
      <c r="E24" s="8">
        <v>1</v>
      </c>
      <c r="F24" s="9" t="s">
        <v>50</v>
      </c>
      <c r="G24" s="8" t="s">
        <v>11</v>
      </c>
      <c r="H24" s="10"/>
    </row>
    <row r="25" customHeight="1" spans="1:8">
      <c r="A25" s="8">
        <v>23</v>
      </c>
      <c r="B25" s="9" t="s">
        <v>51</v>
      </c>
      <c r="C25" s="8">
        <f t="shared" si="0"/>
        <v>6</v>
      </c>
      <c r="D25" s="8">
        <v>2</v>
      </c>
      <c r="E25" s="8">
        <v>4</v>
      </c>
      <c r="F25" s="9" t="s">
        <v>52</v>
      </c>
      <c r="G25" s="8" t="s">
        <v>11</v>
      </c>
      <c r="H25" s="10"/>
    </row>
    <row r="26" ht="54" customHeight="1" spans="1:8">
      <c r="A26" s="8">
        <v>24</v>
      </c>
      <c r="B26" s="9" t="s">
        <v>53</v>
      </c>
      <c r="C26" s="8">
        <f t="shared" si="0"/>
        <v>4</v>
      </c>
      <c r="D26" s="8">
        <v>1</v>
      </c>
      <c r="E26" s="8">
        <v>3</v>
      </c>
      <c r="F26" s="9" t="s">
        <v>54</v>
      </c>
      <c r="G26" s="8" t="s">
        <v>11</v>
      </c>
      <c r="H26" s="10"/>
    </row>
    <row r="27" customHeight="1" spans="1:8">
      <c r="A27" s="8">
        <v>25</v>
      </c>
      <c r="B27" s="9" t="s">
        <v>55</v>
      </c>
      <c r="C27" s="8">
        <f t="shared" si="0"/>
        <v>1</v>
      </c>
      <c r="D27" s="8">
        <v>1</v>
      </c>
      <c r="E27" s="8"/>
      <c r="F27" s="9" t="s">
        <v>56</v>
      </c>
      <c r="G27" s="8" t="s">
        <v>11</v>
      </c>
      <c r="H27" s="10"/>
    </row>
    <row r="28" customHeight="1" spans="1:8">
      <c r="A28" s="8">
        <v>26</v>
      </c>
      <c r="B28" s="9" t="s">
        <v>57</v>
      </c>
      <c r="C28" s="8">
        <f t="shared" si="0"/>
        <v>2</v>
      </c>
      <c r="D28" s="8">
        <v>1</v>
      </c>
      <c r="E28" s="8">
        <v>1</v>
      </c>
      <c r="F28" s="9" t="s">
        <v>58</v>
      </c>
      <c r="G28" s="8" t="s">
        <v>11</v>
      </c>
      <c r="H28" s="10"/>
    </row>
    <row r="29" customHeight="1" spans="1:8">
      <c r="A29" s="8">
        <v>27</v>
      </c>
      <c r="B29" s="9" t="s">
        <v>59</v>
      </c>
      <c r="C29" s="8">
        <f t="shared" si="0"/>
        <v>2</v>
      </c>
      <c r="D29" s="8">
        <v>1</v>
      </c>
      <c r="E29" s="8">
        <v>1</v>
      </c>
      <c r="F29" s="9" t="s">
        <v>60</v>
      </c>
      <c r="G29" s="8" t="s">
        <v>11</v>
      </c>
      <c r="H29" s="10"/>
    </row>
    <row r="30" customHeight="1" spans="1:8">
      <c r="A30" s="8">
        <v>28</v>
      </c>
      <c r="B30" s="9" t="s">
        <v>61</v>
      </c>
      <c r="C30" s="8">
        <f t="shared" si="0"/>
        <v>2</v>
      </c>
      <c r="D30" s="8">
        <v>1</v>
      </c>
      <c r="E30" s="8">
        <v>1</v>
      </c>
      <c r="F30" s="9" t="s">
        <v>62</v>
      </c>
      <c r="G30" s="8" t="s">
        <v>11</v>
      </c>
      <c r="H30" s="10"/>
    </row>
    <row r="31" customHeight="1" spans="1:8">
      <c r="A31" s="8">
        <v>29</v>
      </c>
      <c r="B31" s="9" t="s">
        <v>63</v>
      </c>
      <c r="C31" s="8">
        <f t="shared" si="0"/>
        <v>4</v>
      </c>
      <c r="D31" s="8">
        <v>1</v>
      </c>
      <c r="E31" s="8">
        <v>3</v>
      </c>
      <c r="F31" s="9" t="s">
        <v>64</v>
      </c>
      <c r="G31" s="8" t="s">
        <v>11</v>
      </c>
      <c r="H31" s="10"/>
    </row>
    <row r="32" customHeight="1" spans="1:8">
      <c r="A32" s="8">
        <v>30</v>
      </c>
      <c r="B32" s="9" t="s">
        <v>65</v>
      </c>
      <c r="C32" s="8">
        <f t="shared" si="0"/>
        <v>4</v>
      </c>
      <c r="D32" s="8">
        <v>1</v>
      </c>
      <c r="E32" s="8">
        <v>3</v>
      </c>
      <c r="F32" s="9" t="s">
        <v>64</v>
      </c>
      <c r="G32" s="8" t="s">
        <v>11</v>
      </c>
      <c r="H32" s="10"/>
    </row>
    <row r="33" ht="54" customHeight="1" spans="1:8">
      <c r="A33" s="8">
        <v>31</v>
      </c>
      <c r="B33" s="9" t="s">
        <v>66</v>
      </c>
      <c r="C33" s="8">
        <f t="shared" si="0"/>
        <v>2</v>
      </c>
      <c r="D33" s="8">
        <v>1</v>
      </c>
      <c r="E33" s="8">
        <v>1</v>
      </c>
      <c r="F33" s="9" t="s">
        <v>67</v>
      </c>
      <c r="G33" s="8" t="s">
        <v>11</v>
      </c>
      <c r="H33" s="10"/>
    </row>
    <row r="34" customHeight="1" spans="1:8">
      <c r="A34" s="8">
        <v>32</v>
      </c>
      <c r="B34" s="9" t="s">
        <v>68</v>
      </c>
      <c r="C34" s="8">
        <f t="shared" si="0"/>
        <v>3</v>
      </c>
      <c r="D34" s="8">
        <v>1</v>
      </c>
      <c r="E34" s="8">
        <v>2</v>
      </c>
      <c r="F34" s="9" t="s">
        <v>69</v>
      </c>
      <c r="G34" s="8" t="s">
        <v>11</v>
      </c>
      <c r="H34" s="10"/>
    </row>
    <row r="35" ht="65.1" customHeight="1" spans="1:8">
      <c r="A35" s="8">
        <v>33</v>
      </c>
      <c r="B35" s="9" t="s">
        <v>70</v>
      </c>
      <c r="C35" s="8">
        <f t="shared" ref="C35:C66" si="1">E35+D35</f>
        <v>2</v>
      </c>
      <c r="D35" s="8">
        <v>1</v>
      </c>
      <c r="E35" s="8">
        <v>1</v>
      </c>
      <c r="F35" s="9" t="s">
        <v>71</v>
      </c>
      <c r="G35" s="8" t="s">
        <v>11</v>
      </c>
      <c r="H35" s="10"/>
    </row>
    <row r="36" customHeight="1" spans="1:8">
      <c r="A36" s="8">
        <v>34</v>
      </c>
      <c r="B36" s="9" t="s">
        <v>72</v>
      </c>
      <c r="C36" s="8">
        <f t="shared" si="1"/>
        <v>2</v>
      </c>
      <c r="D36" s="8">
        <v>1</v>
      </c>
      <c r="E36" s="8">
        <v>1</v>
      </c>
      <c r="F36" s="9" t="s">
        <v>73</v>
      </c>
      <c r="G36" s="8" t="s">
        <v>11</v>
      </c>
      <c r="H36" s="10"/>
    </row>
    <row r="37" customHeight="1" spans="1:8">
      <c r="A37" s="8">
        <v>35</v>
      </c>
      <c r="B37" s="9" t="s">
        <v>74</v>
      </c>
      <c r="C37" s="8">
        <f t="shared" si="1"/>
        <v>3</v>
      </c>
      <c r="D37" s="8">
        <v>1</v>
      </c>
      <c r="E37" s="8">
        <v>2</v>
      </c>
      <c r="F37" s="9" t="s">
        <v>75</v>
      </c>
      <c r="G37" s="8" t="s">
        <v>11</v>
      </c>
      <c r="H37" s="10"/>
    </row>
    <row r="38" customHeight="1" spans="1:8">
      <c r="A38" s="8">
        <v>36</v>
      </c>
      <c r="B38" s="9" t="s">
        <v>76</v>
      </c>
      <c r="C38" s="8">
        <f t="shared" si="1"/>
        <v>2</v>
      </c>
      <c r="D38" s="8">
        <v>1</v>
      </c>
      <c r="E38" s="8">
        <v>1</v>
      </c>
      <c r="F38" s="9" t="s">
        <v>77</v>
      </c>
      <c r="G38" s="8" t="s">
        <v>11</v>
      </c>
      <c r="H38" s="10"/>
    </row>
    <row r="39" ht="85" customHeight="1" spans="1:8">
      <c r="A39" s="8">
        <v>37</v>
      </c>
      <c r="B39" s="9" t="s">
        <v>78</v>
      </c>
      <c r="C39" s="8">
        <f t="shared" si="1"/>
        <v>5</v>
      </c>
      <c r="D39" s="8">
        <v>1</v>
      </c>
      <c r="E39" s="8">
        <v>4</v>
      </c>
      <c r="F39" s="9" t="s">
        <v>79</v>
      </c>
      <c r="G39" s="8" t="s">
        <v>11</v>
      </c>
      <c r="H39" s="10"/>
    </row>
    <row r="40" customHeight="1" spans="1:8">
      <c r="A40" s="8">
        <v>38</v>
      </c>
      <c r="B40" s="9" t="s">
        <v>80</v>
      </c>
      <c r="C40" s="8">
        <f t="shared" si="1"/>
        <v>2</v>
      </c>
      <c r="D40" s="8">
        <v>1</v>
      </c>
      <c r="E40" s="8">
        <v>1</v>
      </c>
      <c r="F40" s="9" t="s">
        <v>81</v>
      </c>
      <c r="G40" s="8" t="s">
        <v>11</v>
      </c>
      <c r="H40" s="10"/>
    </row>
    <row r="41" customHeight="1" spans="1:8">
      <c r="A41" s="8">
        <v>39</v>
      </c>
      <c r="B41" s="9" t="s">
        <v>82</v>
      </c>
      <c r="C41" s="8">
        <f t="shared" si="1"/>
        <v>5</v>
      </c>
      <c r="D41" s="8">
        <v>2</v>
      </c>
      <c r="E41" s="8">
        <v>3</v>
      </c>
      <c r="F41" s="9" t="s">
        <v>83</v>
      </c>
      <c r="G41" s="8" t="s">
        <v>11</v>
      </c>
      <c r="H41" s="10"/>
    </row>
    <row r="42" customHeight="1" spans="1:8">
      <c r="A42" s="8">
        <v>40</v>
      </c>
      <c r="B42" s="9" t="s">
        <v>84</v>
      </c>
      <c r="C42" s="8">
        <f t="shared" si="1"/>
        <v>2</v>
      </c>
      <c r="D42" s="8">
        <v>1</v>
      </c>
      <c r="E42" s="8">
        <v>1</v>
      </c>
      <c r="F42" s="9" t="s">
        <v>85</v>
      </c>
      <c r="G42" s="8" t="s">
        <v>11</v>
      </c>
      <c r="H42" s="10"/>
    </row>
    <row r="43" customHeight="1" spans="1:8">
      <c r="A43" s="8">
        <v>41</v>
      </c>
      <c r="B43" s="9" t="s">
        <v>86</v>
      </c>
      <c r="C43" s="8">
        <f t="shared" si="1"/>
        <v>1</v>
      </c>
      <c r="D43" s="8"/>
      <c r="E43" s="8">
        <v>1</v>
      </c>
      <c r="F43" s="9" t="s">
        <v>87</v>
      </c>
      <c r="G43" s="8" t="s">
        <v>11</v>
      </c>
      <c r="H43" s="10"/>
    </row>
    <row r="44" customHeight="1" spans="1:8">
      <c r="A44" s="8">
        <v>42</v>
      </c>
      <c r="B44" s="9" t="s">
        <v>88</v>
      </c>
      <c r="C44" s="8">
        <f t="shared" si="1"/>
        <v>3</v>
      </c>
      <c r="D44" s="8">
        <v>1</v>
      </c>
      <c r="E44" s="8">
        <v>2</v>
      </c>
      <c r="F44" s="9" t="s">
        <v>89</v>
      </c>
      <c r="G44" s="8" t="s">
        <v>11</v>
      </c>
      <c r="H44" s="10"/>
    </row>
    <row r="45" customHeight="1" spans="1:8">
      <c r="A45" s="8">
        <v>43</v>
      </c>
      <c r="B45" s="9" t="s">
        <v>90</v>
      </c>
      <c r="C45" s="8">
        <f t="shared" si="1"/>
        <v>1</v>
      </c>
      <c r="D45" s="8"/>
      <c r="E45" s="8">
        <v>1</v>
      </c>
      <c r="F45" s="9" t="s">
        <v>91</v>
      </c>
      <c r="G45" s="8" t="s">
        <v>11</v>
      </c>
      <c r="H45" s="10"/>
    </row>
    <row r="46" customHeight="1" spans="1:8">
      <c r="A46" s="8">
        <v>44</v>
      </c>
      <c r="B46" s="9" t="s">
        <v>92</v>
      </c>
      <c r="C46" s="8">
        <f t="shared" si="1"/>
        <v>2</v>
      </c>
      <c r="D46" s="8">
        <v>1</v>
      </c>
      <c r="E46" s="8">
        <v>1</v>
      </c>
      <c r="F46" s="9" t="s">
        <v>93</v>
      </c>
      <c r="G46" s="8" t="s">
        <v>11</v>
      </c>
      <c r="H46" s="10"/>
    </row>
    <row r="47" customHeight="1" spans="1:8">
      <c r="A47" s="8">
        <v>45</v>
      </c>
      <c r="B47" s="9" t="s">
        <v>94</v>
      </c>
      <c r="C47" s="8">
        <f t="shared" si="1"/>
        <v>3</v>
      </c>
      <c r="D47" s="8">
        <v>1</v>
      </c>
      <c r="E47" s="8">
        <v>2</v>
      </c>
      <c r="F47" s="9" t="s">
        <v>95</v>
      </c>
      <c r="G47" s="8" t="s">
        <v>11</v>
      </c>
      <c r="H47" s="10"/>
    </row>
    <row r="48" customHeight="1" spans="1:8">
      <c r="A48" s="8">
        <v>46</v>
      </c>
      <c r="B48" s="9" t="s">
        <v>96</v>
      </c>
      <c r="C48" s="8">
        <f t="shared" si="1"/>
        <v>3</v>
      </c>
      <c r="D48" s="8">
        <v>1</v>
      </c>
      <c r="E48" s="8">
        <v>2</v>
      </c>
      <c r="F48" s="9" t="s">
        <v>97</v>
      </c>
      <c r="G48" s="8" t="s">
        <v>11</v>
      </c>
      <c r="H48" s="10"/>
    </row>
    <row r="49" customHeight="1" spans="1:8">
      <c r="A49" s="8">
        <v>47</v>
      </c>
      <c r="B49" s="9" t="s">
        <v>98</v>
      </c>
      <c r="C49" s="8">
        <f t="shared" si="1"/>
        <v>4</v>
      </c>
      <c r="D49" s="8">
        <v>1</v>
      </c>
      <c r="E49" s="8">
        <v>3</v>
      </c>
      <c r="F49" s="9" t="s">
        <v>99</v>
      </c>
      <c r="G49" s="8" t="s">
        <v>11</v>
      </c>
      <c r="H49" s="10"/>
    </row>
    <row r="50" customHeight="1" spans="1:8">
      <c r="A50" s="8">
        <v>48</v>
      </c>
      <c r="B50" s="9" t="s">
        <v>100</v>
      </c>
      <c r="C50" s="8">
        <f t="shared" si="1"/>
        <v>4</v>
      </c>
      <c r="D50" s="8">
        <v>1</v>
      </c>
      <c r="E50" s="8">
        <v>3</v>
      </c>
      <c r="F50" s="9" t="s">
        <v>101</v>
      </c>
      <c r="G50" s="8" t="s">
        <v>11</v>
      </c>
      <c r="H50" s="10"/>
    </row>
    <row r="51" customHeight="1" spans="1:8">
      <c r="A51" s="8">
        <v>49</v>
      </c>
      <c r="B51" s="9" t="s">
        <v>102</v>
      </c>
      <c r="C51" s="8">
        <f t="shared" si="1"/>
        <v>2</v>
      </c>
      <c r="D51" s="8">
        <v>1</v>
      </c>
      <c r="E51" s="8">
        <v>1</v>
      </c>
      <c r="F51" s="9" t="s">
        <v>103</v>
      </c>
      <c r="G51" s="8" t="s">
        <v>11</v>
      </c>
      <c r="H51" s="10"/>
    </row>
    <row r="52" customHeight="1" spans="1:8">
      <c r="A52" s="8">
        <v>50</v>
      </c>
      <c r="B52" s="9" t="s">
        <v>104</v>
      </c>
      <c r="C52" s="8">
        <f t="shared" si="1"/>
        <v>1</v>
      </c>
      <c r="D52" s="8"/>
      <c r="E52" s="8">
        <v>1</v>
      </c>
      <c r="F52" s="9" t="s">
        <v>99</v>
      </c>
      <c r="G52" s="8" t="s">
        <v>11</v>
      </c>
      <c r="H52" s="10"/>
    </row>
    <row r="53" customHeight="1" spans="1:8">
      <c r="A53" s="8">
        <v>51</v>
      </c>
      <c r="B53" s="9" t="s">
        <v>105</v>
      </c>
      <c r="C53" s="8">
        <f t="shared" si="1"/>
        <v>9</v>
      </c>
      <c r="D53" s="8">
        <v>1</v>
      </c>
      <c r="E53" s="8">
        <v>8</v>
      </c>
      <c r="F53" s="9" t="s">
        <v>106</v>
      </c>
      <c r="G53" s="8" t="s">
        <v>11</v>
      </c>
      <c r="H53" s="10"/>
    </row>
    <row r="54" customHeight="1" spans="1:8">
      <c r="A54" s="8">
        <v>52</v>
      </c>
      <c r="B54" s="9" t="s">
        <v>107</v>
      </c>
      <c r="C54" s="8">
        <f t="shared" si="1"/>
        <v>2</v>
      </c>
      <c r="D54" s="8">
        <v>1</v>
      </c>
      <c r="E54" s="8">
        <v>1</v>
      </c>
      <c r="F54" s="9" t="s">
        <v>108</v>
      </c>
      <c r="G54" s="8" t="s">
        <v>11</v>
      </c>
      <c r="H54" s="10"/>
    </row>
    <row r="55" customHeight="1" spans="1:8">
      <c r="A55" s="8">
        <v>53</v>
      </c>
      <c r="B55" s="9" t="s">
        <v>109</v>
      </c>
      <c r="C55" s="8">
        <f t="shared" si="1"/>
        <v>1</v>
      </c>
      <c r="D55" s="8"/>
      <c r="E55" s="8">
        <v>1</v>
      </c>
      <c r="F55" s="9" t="s">
        <v>108</v>
      </c>
      <c r="G55" s="8" t="s">
        <v>11</v>
      </c>
      <c r="H55" s="10"/>
    </row>
    <row r="56" customHeight="1" spans="1:8">
      <c r="A56" s="8">
        <v>54</v>
      </c>
      <c r="B56" s="9" t="s">
        <v>110</v>
      </c>
      <c r="C56" s="8">
        <f t="shared" si="1"/>
        <v>1</v>
      </c>
      <c r="D56" s="8"/>
      <c r="E56" s="8">
        <v>1</v>
      </c>
      <c r="F56" s="9" t="s">
        <v>111</v>
      </c>
      <c r="G56" s="8" t="s">
        <v>11</v>
      </c>
      <c r="H56" s="10"/>
    </row>
    <row r="57" customHeight="1" spans="1:8">
      <c r="A57" s="8">
        <v>55</v>
      </c>
      <c r="B57" s="9" t="s">
        <v>112</v>
      </c>
      <c r="C57" s="8">
        <f t="shared" si="1"/>
        <v>1</v>
      </c>
      <c r="D57" s="8"/>
      <c r="E57" s="8">
        <v>1</v>
      </c>
      <c r="F57" s="9" t="s">
        <v>113</v>
      </c>
      <c r="G57" s="8" t="s">
        <v>11</v>
      </c>
      <c r="H57" s="10"/>
    </row>
    <row r="58" customHeight="1" spans="1:8">
      <c r="A58" s="8">
        <v>56</v>
      </c>
      <c r="B58" s="9" t="s">
        <v>114</v>
      </c>
      <c r="C58" s="8">
        <f t="shared" si="1"/>
        <v>1</v>
      </c>
      <c r="D58" s="8"/>
      <c r="E58" s="8">
        <v>1</v>
      </c>
      <c r="F58" s="9" t="s">
        <v>115</v>
      </c>
      <c r="G58" s="8" t="s">
        <v>11</v>
      </c>
      <c r="H58" s="10"/>
    </row>
    <row r="59" customHeight="1" spans="1:8">
      <c r="A59" s="8">
        <v>57</v>
      </c>
      <c r="B59" s="9" t="s">
        <v>116</v>
      </c>
      <c r="C59" s="8">
        <f t="shared" si="1"/>
        <v>2</v>
      </c>
      <c r="D59" s="8">
        <v>1</v>
      </c>
      <c r="E59" s="8">
        <v>1</v>
      </c>
      <c r="F59" s="9" t="s">
        <v>117</v>
      </c>
      <c r="G59" s="8" t="s">
        <v>11</v>
      </c>
      <c r="H59" s="10"/>
    </row>
    <row r="60" ht="47.1" customHeight="1" spans="1:8">
      <c r="A60" s="8">
        <v>58</v>
      </c>
      <c r="B60" s="9" t="s">
        <v>118</v>
      </c>
      <c r="C60" s="8">
        <f t="shared" si="1"/>
        <v>1</v>
      </c>
      <c r="D60" s="8"/>
      <c r="E60" s="8">
        <v>1</v>
      </c>
      <c r="F60" s="9" t="s">
        <v>119</v>
      </c>
      <c r="G60" s="8" t="s">
        <v>11</v>
      </c>
      <c r="H60" s="10"/>
    </row>
    <row r="61" customHeight="1" spans="1:8">
      <c r="A61" s="8">
        <v>59</v>
      </c>
      <c r="B61" s="9" t="s">
        <v>120</v>
      </c>
      <c r="C61" s="8">
        <f t="shared" si="1"/>
        <v>5</v>
      </c>
      <c r="D61" s="8">
        <v>2</v>
      </c>
      <c r="E61" s="8">
        <v>3</v>
      </c>
      <c r="F61" s="9" t="s">
        <v>121</v>
      </c>
      <c r="G61" s="8" t="s">
        <v>11</v>
      </c>
      <c r="H61" s="10"/>
    </row>
    <row r="62" customHeight="1" spans="1:8">
      <c r="A62" s="8">
        <v>60</v>
      </c>
      <c r="B62" s="9" t="s">
        <v>122</v>
      </c>
      <c r="C62" s="8">
        <f t="shared" si="1"/>
        <v>2</v>
      </c>
      <c r="D62" s="8"/>
      <c r="E62" s="8">
        <v>2</v>
      </c>
      <c r="F62" s="9" t="s">
        <v>123</v>
      </c>
      <c r="G62" s="8" t="s">
        <v>11</v>
      </c>
      <c r="H62" s="10"/>
    </row>
    <row r="63" ht="56.25" customHeight="1" spans="1:8">
      <c r="A63" s="8">
        <v>61</v>
      </c>
      <c r="B63" s="9" t="s">
        <v>124</v>
      </c>
      <c r="C63" s="8">
        <f t="shared" si="1"/>
        <v>1</v>
      </c>
      <c r="D63" s="8"/>
      <c r="E63" s="8">
        <v>1</v>
      </c>
      <c r="F63" s="9" t="s">
        <v>125</v>
      </c>
      <c r="G63" s="8" t="s">
        <v>11</v>
      </c>
      <c r="H63" s="10" t="s">
        <v>126</v>
      </c>
    </row>
    <row r="64" customHeight="1" spans="1:8">
      <c r="A64" s="8">
        <v>62</v>
      </c>
      <c r="B64" s="9" t="s">
        <v>127</v>
      </c>
      <c r="C64" s="8">
        <f t="shared" si="1"/>
        <v>2</v>
      </c>
      <c r="D64" s="8"/>
      <c r="E64" s="8">
        <v>2</v>
      </c>
      <c r="F64" s="9" t="s">
        <v>128</v>
      </c>
      <c r="G64" s="8" t="s">
        <v>11</v>
      </c>
      <c r="H64" s="10"/>
    </row>
    <row r="65" customHeight="1" spans="1:8">
      <c r="A65" s="8">
        <v>63</v>
      </c>
      <c r="B65" s="9" t="s">
        <v>129</v>
      </c>
      <c r="C65" s="8">
        <f t="shared" si="1"/>
        <v>1</v>
      </c>
      <c r="D65" s="8"/>
      <c r="E65" s="8">
        <v>1</v>
      </c>
      <c r="F65" s="9" t="s">
        <v>130</v>
      </c>
      <c r="G65" s="8" t="s">
        <v>11</v>
      </c>
      <c r="H65" s="10" t="s">
        <v>126</v>
      </c>
    </row>
    <row r="66" customHeight="1" spans="1:8">
      <c r="A66" s="8">
        <v>64</v>
      </c>
      <c r="B66" s="9" t="s">
        <v>131</v>
      </c>
      <c r="C66" s="8">
        <f t="shared" si="1"/>
        <v>2</v>
      </c>
      <c r="D66" s="8"/>
      <c r="E66" s="8">
        <v>2</v>
      </c>
      <c r="F66" s="9" t="s">
        <v>132</v>
      </c>
      <c r="G66" s="8" t="s">
        <v>11</v>
      </c>
      <c r="H66" s="10"/>
    </row>
    <row r="67" ht="81" customHeight="1" spans="1:8">
      <c r="A67" s="8">
        <v>65</v>
      </c>
      <c r="B67" s="9" t="s">
        <v>133</v>
      </c>
      <c r="C67" s="8">
        <f t="shared" ref="C67:C74" si="2">E67+D67</f>
        <v>2</v>
      </c>
      <c r="D67" s="8"/>
      <c r="E67" s="8">
        <v>2</v>
      </c>
      <c r="F67" s="9" t="s">
        <v>134</v>
      </c>
      <c r="G67" s="8" t="s">
        <v>11</v>
      </c>
      <c r="H67" s="10"/>
    </row>
    <row r="68" customHeight="1" spans="1:8">
      <c r="A68" s="8">
        <v>66</v>
      </c>
      <c r="B68" s="9" t="s">
        <v>135</v>
      </c>
      <c r="C68" s="8">
        <f t="shared" si="2"/>
        <v>2</v>
      </c>
      <c r="D68" s="8"/>
      <c r="E68" s="8">
        <v>2</v>
      </c>
      <c r="F68" s="9" t="s">
        <v>136</v>
      </c>
      <c r="G68" s="8" t="s">
        <v>11</v>
      </c>
      <c r="H68" s="10"/>
    </row>
    <row r="69" customHeight="1" spans="1:8">
      <c r="A69" s="8">
        <v>67</v>
      </c>
      <c r="B69" s="9" t="s">
        <v>137</v>
      </c>
      <c r="C69" s="8">
        <f t="shared" si="2"/>
        <v>1</v>
      </c>
      <c r="D69" s="8"/>
      <c r="E69" s="8">
        <v>1</v>
      </c>
      <c r="F69" s="9" t="s">
        <v>87</v>
      </c>
      <c r="G69" s="8" t="s">
        <v>11</v>
      </c>
      <c r="H69" s="10"/>
    </row>
    <row r="70" customHeight="1" spans="1:8">
      <c r="A70" s="8">
        <v>68</v>
      </c>
      <c r="B70" s="9" t="s">
        <v>138</v>
      </c>
      <c r="C70" s="8">
        <f t="shared" si="2"/>
        <v>1</v>
      </c>
      <c r="D70" s="8"/>
      <c r="E70" s="8">
        <v>1</v>
      </c>
      <c r="F70" s="9" t="s">
        <v>139</v>
      </c>
      <c r="G70" s="8" t="s">
        <v>11</v>
      </c>
      <c r="H70" s="10"/>
    </row>
    <row r="71" customHeight="1" spans="1:8">
      <c r="A71" s="8">
        <v>69</v>
      </c>
      <c r="B71" s="9" t="s">
        <v>140</v>
      </c>
      <c r="C71" s="8">
        <f t="shared" si="2"/>
        <v>1</v>
      </c>
      <c r="D71" s="8"/>
      <c r="E71" s="8">
        <v>1</v>
      </c>
      <c r="F71" s="9" t="s">
        <v>141</v>
      </c>
      <c r="G71" s="8" t="s">
        <v>11</v>
      </c>
      <c r="H71" s="10"/>
    </row>
    <row r="72" customHeight="1" spans="1:8">
      <c r="A72" s="8">
        <v>70</v>
      </c>
      <c r="B72" s="9" t="s">
        <v>142</v>
      </c>
      <c r="C72" s="8">
        <f t="shared" si="2"/>
        <v>2</v>
      </c>
      <c r="D72" s="8"/>
      <c r="E72" s="8">
        <v>2</v>
      </c>
      <c r="F72" s="9" t="s">
        <v>143</v>
      </c>
      <c r="G72" s="8" t="s">
        <v>11</v>
      </c>
      <c r="H72" s="10"/>
    </row>
    <row r="73" ht="57.95" customHeight="1" spans="1:8">
      <c r="A73" s="8">
        <v>71</v>
      </c>
      <c r="B73" s="9" t="s">
        <v>144</v>
      </c>
      <c r="C73" s="8">
        <f t="shared" si="2"/>
        <v>1</v>
      </c>
      <c r="D73" s="8"/>
      <c r="E73" s="8">
        <v>1</v>
      </c>
      <c r="F73" s="9" t="s">
        <v>145</v>
      </c>
      <c r="G73" s="8" t="s">
        <v>11</v>
      </c>
      <c r="H73" s="10"/>
    </row>
    <row r="74" ht="57" customHeight="1" spans="1:8">
      <c r="A74" s="8">
        <v>72</v>
      </c>
      <c r="B74" s="9" t="s">
        <v>146</v>
      </c>
      <c r="C74" s="8">
        <f t="shared" si="2"/>
        <v>2</v>
      </c>
      <c r="D74" s="8">
        <v>2</v>
      </c>
      <c r="E74" s="8"/>
      <c r="F74" s="9" t="s">
        <v>147</v>
      </c>
      <c r="G74" s="8" t="s">
        <v>11</v>
      </c>
      <c r="H74" s="10"/>
    </row>
    <row r="75" customHeight="1" spans="1:8">
      <c r="A75" s="8"/>
      <c r="B75" s="13" t="s">
        <v>148</v>
      </c>
      <c r="C75" s="14">
        <f>SUM(C3:C74)</f>
        <v>180</v>
      </c>
      <c r="D75" s="14">
        <f>SUM(D3:D74)</f>
        <v>60</v>
      </c>
      <c r="E75" s="14">
        <f>SUM(E3:E74)</f>
        <v>120</v>
      </c>
      <c r="F75" s="15"/>
      <c r="G75" s="8"/>
      <c r="H75" s="10"/>
    </row>
    <row r="76" ht="27" customHeight="1" spans="1:8">
      <c r="A76" s="16" t="s">
        <v>149</v>
      </c>
      <c r="B76" s="17"/>
      <c r="C76" s="17"/>
      <c r="D76" s="17"/>
      <c r="E76" s="17"/>
      <c r="F76" s="17"/>
      <c r="G76" s="17"/>
      <c r="H76" s="17"/>
    </row>
    <row r="77" ht="24" customHeight="1" spans="1:8">
      <c r="A77" s="18" t="s">
        <v>150</v>
      </c>
      <c r="B77" s="18"/>
      <c r="C77" s="18"/>
      <c r="D77" s="18"/>
      <c r="E77" s="18"/>
      <c r="F77" s="18"/>
      <c r="G77" s="18"/>
      <c r="H77" s="19"/>
    </row>
    <row r="78" customHeight="1" spans="1:8">
      <c r="A78" s="8">
        <v>73</v>
      </c>
      <c r="B78" s="20" t="s">
        <v>151</v>
      </c>
      <c r="C78" s="8">
        <v>1</v>
      </c>
      <c r="D78" s="10"/>
      <c r="E78" s="8">
        <v>1</v>
      </c>
      <c r="F78" s="21" t="s">
        <v>152</v>
      </c>
      <c r="G78" s="8" t="s">
        <v>11</v>
      </c>
      <c r="H78" s="22"/>
    </row>
    <row r="79" customHeight="1" spans="1:8">
      <c r="A79" s="8">
        <v>74</v>
      </c>
      <c r="B79" s="20" t="s">
        <v>63</v>
      </c>
      <c r="C79" s="8">
        <v>1</v>
      </c>
      <c r="D79" s="10"/>
      <c r="E79" s="8">
        <v>1</v>
      </c>
      <c r="F79" s="21" t="s">
        <v>64</v>
      </c>
      <c r="G79" s="8" t="s">
        <v>11</v>
      </c>
      <c r="H79" s="22"/>
    </row>
    <row r="80" customHeight="1" spans="1:8">
      <c r="A80" s="8">
        <v>75</v>
      </c>
      <c r="B80" s="20" t="s">
        <v>65</v>
      </c>
      <c r="C80" s="8">
        <v>1</v>
      </c>
      <c r="D80" s="10"/>
      <c r="E80" s="8">
        <v>1</v>
      </c>
      <c r="F80" s="21" t="s">
        <v>64</v>
      </c>
      <c r="G80" s="8" t="s">
        <v>11</v>
      </c>
      <c r="H80" s="22"/>
    </row>
    <row r="81" customHeight="1" spans="1:8">
      <c r="A81" s="8">
        <v>76</v>
      </c>
      <c r="B81" s="20" t="s">
        <v>153</v>
      </c>
      <c r="C81" s="8">
        <v>1</v>
      </c>
      <c r="D81" s="10"/>
      <c r="E81" s="8">
        <v>1</v>
      </c>
      <c r="F81" s="21" t="s">
        <v>75</v>
      </c>
      <c r="G81" s="8" t="s">
        <v>11</v>
      </c>
      <c r="H81" s="22"/>
    </row>
    <row r="82" customHeight="1" spans="1:8">
      <c r="A82" s="8">
        <v>77</v>
      </c>
      <c r="B82" s="20" t="s">
        <v>76</v>
      </c>
      <c r="C82" s="8">
        <v>1</v>
      </c>
      <c r="D82" s="10"/>
      <c r="E82" s="8">
        <v>1</v>
      </c>
      <c r="F82" s="21" t="s">
        <v>77</v>
      </c>
      <c r="G82" s="8" t="s">
        <v>11</v>
      </c>
      <c r="H82" s="22"/>
    </row>
    <row r="83" customHeight="1" spans="1:8">
      <c r="A83" s="8">
        <v>78</v>
      </c>
      <c r="B83" s="20" t="s">
        <v>82</v>
      </c>
      <c r="C83" s="8">
        <v>1</v>
      </c>
      <c r="D83" s="10"/>
      <c r="E83" s="8">
        <v>1</v>
      </c>
      <c r="F83" s="21" t="s">
        <v>83</v>
      </c>
      <c r="G83" s="8" t="s">
        <v>11</v>
      </c>
      <c r="H83" s="22"/>
    </row>
    <row r="84" customHeight="1" spans="1:8">
      <c r="A84" s="8">
        <v>79</v>
      </c>
      <c r="B84" s="20" t="s">
        <v>96</v>
      </c>
      <c r="C84" s="8">
        <v>1</v>
      </c>
      <c r="D84" s="10"/>
      <c r="E84" s="8">
        <v>1</v>
      </c>
      <c r="F84" s="21" t="s">
        <v>97</v>
      </c>
      <c r="G84" s="8" t="s">
        <v>11</v>
      </c>
      <c r="H84" s="22"/>
    </row>
    <row r="85" customHeight="1" spans="1:8">
      <c r="A85" s="8">
        <v>80</v>
      </c>
      <c r="B85" s="20" t="s">
        <v>100</v>
      </c>
      <c r="C85" s="8">
        <v>1</v>
      </c>
      <c r="D85" s="10"/>
      <c r="E85" s="8">
        <v>1</v>
      </c>
      <c r="F85" s="21" t="s">
        <v>101</v>
      </c>
      <c r="G85" s="8" t="s">
        <v>11</v>
      </c>
      <c r="H85" s="22"/>
    </row>
    <row r="86" ht="35.1" customHeight="1" spans="1:8">
      <c r="A86" s="10"/>
      <c r="B86" s="13" t="s">
        <v>148</v>
      </c>
      <c r="C86" s="14">
        <f>SUM(C78:C85)</f>
        <v>8</v>
      </c>
      <c r="D86" s="15"/>
      <c r="E86" s="14">
        <f>SUM(E78:E85)</f>
        <v>8</v>
      </c>
      <c r="F86" s="10"/>
      <c r="G86" s="8"/>
      <c r="H86" s="10"/>
    </row>
    <row r="87" customHeight="1" spans="1:8">
      <c r="A87" s="10"/>
      <c r="B87" s="13" t="s">
        <v>154</v>
      </c>
      <c r="C87" s="14">
        <f>C75+C86</f>
        <v>188</v>
      </c>
      <c r="D87" s="14">
        <f>D75+D86</f>
        <v>60</v>
      </c>
      <c r="E87" s="14">
        <f>E75+E86</f>
        <v>128</v>
      </c>
      <c r="F87" s="10"/>
      <c r="G87" s="8"/>
      <c r="H87" s="10"/>
    </row>
  </sheetData>
  <mergeCells count="3">
    <mergeCell ref="A1:H1"/>
    <mergeCell ref="A76:H76"/>
    <mergeCell ref="A77:H7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2021硕博用人计划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hzzx</dc:creator>
  <cp:lastModifiedBy>钟倩怡</cp:lastModifiedBy>
  <dcterms:created xsi:type="dcterms:W3CDTF">2020-11-06T07:13:00Z</dcterms:created>
  <dcterms:modified xsi:type="dcterms:W3CDTF">2020-11-27T07:53:22Z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