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90"/>
  </bookViews>
  <sheets>
    <sheet name="Sheet1" sheetId="9" r:id="rId1"/>
    <sheet name="Sheet2" sheetId="8" r:id="rId2"/>
    <sheet name="技师学院专业筛查" sheetId="4" state="hidden" r:id="rId3"/>
    <sheet name="专业筛查（存疑）" sheetId="6" state="hidden" r:id="rId4"/>
  </sheets>
  <definedNames>
    <definedName name="_xlnm._FilterDatabase" localSheetId="3" hidden="1">'专业筛查（存疑）'!$A$1:$F$198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<sst xmlns="http://schemas.openxmlformats.org/spreadsheetml/2006/main" count="527" uniqueCount="278">
  <si>
    <t>乐亭县李大钊纪念馆等单位公开招聘工作人员岗位信息表</t>
  </si>
  <si>
    <t>序号</t>
  </si>
  <si>
    <t>单位名称</t>
  </si>
  <si>
    <t>岗位
名称</t>
  </si>
  <si>
    <t>拟招聘
人数（人）</t>
  </si>
  <si>
    <t>笔试
专业
类别</t>
  </si>
  <si>
    <t>拟招聘岗位条件</t>
  </si>
  <si>
    <t>备注</t>
  </si>
  <si>
    <t>学历
底限</t>
  </si>
  <si>
    <t>年龄</t>
  </si>
  <si>
    <t>户籍</t>
  </si>
  <si>
    <t>性别</t>
  </si>
  <si>
    <t>专业或专业类别</t>
  </si>
  <si>
    <t>其他</t>
  </si>
  <si>
    <t>李大钊纪念馆</t>
  </si>
  <si>
    <t>岗位1
（讲解员）</t>
  </si>
  <si>
    <t>综合类</t>
  </si>
  <si>
    <t>全日制
普通类本科</t>
  </si>
  <si>
    <t>26周岁及以下</t>
  </si>
  <si>
    <t>不限</t>
  </si>
  <si>
    <t>普通话水平二级甲等及以上</t>
  </si>
  <si>
    <t>男身高1.73米及以上，女身高1.60米及以上；形象好、气质佳</t>
  </si>
  <si>
    <t>博物馆</t>
  </si>
  <si>
    <t>岗位2
（讲解员）</t>
  </si>
  <si>
    <t>全日制
普通类专科</t>
  </si>
  <si>
    <t>25周岁及以下</t>
  </si>
  <si>
    <t>乐亭</t>
  </si>
  <si>
    <t>女</t>
  </si>
  <si>
    <t>身高1.60米及以上；形象好、气质佳；配偶为乐亭户籍也可以报考</t>
  </si>
  <si>
    <t>图书馆</t>
  </si>
  <si>
    <t>岗位3</t>
  </si>
  <si>
    <t>35周岁及以下</t>
  </si>
  <si>
    <t>幼儿教育、学前教育、小学教育、中文及相关专业</t>
  </si>
  <si>
    <t>配偶为乐亭户籍也可以报考</t>
  </si>
  <si>
    <t>档案馆</t>
  </si>
  <si>
    <t>岗位4</t>
  </si>
  <si>
    <t>计算机相关专业</t>
  </si>
  <si>
    <t>岗位5</t>
  </si>
  <si>
    <t>档案管理、中文、文秘相关专业</t>
  </si>
  <si>
    <t>岗位6</t>
  </si>
  <si>
    <t>男</t>
  </si>
  <si>
    <t>岗位7</t>
  </si>
  <si>
    <t xml:space="preserve">  注：年龄要求为：“25周岁及以下”是指1994年12月1日及以后出生；“26周岁及以下”是指1993年12月1日及以后出生；“35周岁及以   下”是指是指1984年12月1日及以后出生以身份证为准。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</si>
  <si>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</si>
  <si>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</si>
  <si>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</si>
  <si>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</si>
  <si>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</si>
  <si>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</si>
  <si>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</si>
  <si>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</si>
  <si>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</si>
  <si>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</si>
  <si>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岗位2</t>
  </si>
  <si>
    <t>律师</t>
  </si>
  <si>
    <t>法律事务</t>
  </si>
  <si>
    <t>计算机网络</t>
  </si>
  <si>
    <t>计算机网络技术</t>
  </si>
  <si>
    <t>计算机网络工程</t>
  </si>
  <si>
    <t>计算机网络技术工程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</si>
  <si>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</si>
  <si>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</si>
  <si>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</si>
  <si>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</si>
  <si>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</si>
  <si>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</si>
  <si>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</si>
  <si>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</si>
  <si>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</si>
  <si>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</si>
  <si>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</si>
  <si>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</si>
  <si>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</si>
  <si>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</si>
  <si>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</si>
  <si>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</si>
  <si>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</si>
  <si>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</si>
  <si>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</si>
  <si>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</si>
  <si>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</si>
  <si>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</si>
  <si>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</si>
  <si>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</si>
  <si>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</si>
  <si>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</si>
  <si>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</si>
  <si>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</si>
  <si>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</si>
  <si>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</si>
  <si>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</si>
  <si>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</si>
  <si>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</si>
  <si>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</si>
  <si>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</si>
  <si>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</si>
  <si>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</si>
  <si>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</si>
  <si>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</si>
  <si>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</si>
  <si>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</si>
  <si>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</si>
  <si>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</si>
  <si>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</si>
  <si>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</si>
  <si>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</si>
  <si>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</si>
  <si>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</si>
  <si>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</si>
  <si>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</si>
  <si>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</si>
  <si>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</si>
  <si>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</si>
  <si>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</si>
  <si>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</si>
  <si>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</si>
  <si>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</si>
  <si>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</si>
  <si>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</si>
  <si>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</si>
  <si>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</si>
  <si>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</si>
  <si>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</si>
  <si>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</si>
  <si>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</si>
  <si>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</si>
  <si>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</si>
  <si>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</si>
  <si>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</si>
  <si>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</si>
  <si>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</si>
  <si>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</si>
  <si>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</si>
  <si>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</si>
  <si>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</si>
  <si>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</si>
  <si>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</si>
  <si>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</si>
  <si>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</si>
  <si>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</si>
  <si>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</si>
  <si>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</si>
  <si>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</si>
  <si>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</si>
  <si>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</si>
  <si>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</si>
  <si>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</si>
  <si>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</si>
  <si>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</si>
  <si>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</si>
  <si>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</si>
  <si>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</si>
  <si>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</si>
  <si>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</si>
  <si>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</si>
  <si>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</si>
  <si>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</si>
  <si>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</si>
  <si>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</si>
  <si>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</si>
  <si>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</si>
  <si>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</si>
  <si>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</si>
  <si>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</si>
  <si>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</si>
  <si>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</si>
  <si>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</si>
  <si>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</si>
  <si>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</si>
  <si>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</si>
  <si>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</si>
  <si>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</si>
  <si>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</si>
  <si>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</si>
  <si>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</si>
  <si>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</si>
  <si>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</si>
  <si>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</si>
  <si>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</si>
  <si>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</si>
  <si>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</si>
  <si>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</si>
  <si>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</si>
  <si>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</si>
  <si>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</si>
  <si>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</si>
  <si>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</si>
  <si>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</si>
  <si>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</si>
  <si>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</si>
  <si>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</si>
  <si>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</si>
  <si>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</si>
  <si>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</si>
  <si>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</si>
  <si>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</si>
  <si>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</si>
  <si>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</si>
  <si>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</si>
  <si>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</si>
  <si>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</si>
  <si>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</si>
  <si>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</si>
  <si>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</si>
  <si>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</si>
  <si>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</si>
  <si>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</si>
  <si>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</si>
  <si>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</si>
  <si>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</si>
  <si>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</si>
  <si>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</si>
  <si>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</si>
  <si>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岗位1</t>
  </si>
  <si>
    <t>博士研究生</t>
  </si>
  <si>
    <t>麻醉学</t>
  </si>
  <si>
    <t>影像医学与核医学</t>
  </si>
  <si>
    <t>遗传学</t>
  </si>
  <si>
    <t>硕士研究生</t>
  </si>
  <si>
    <t>内科学</t>
  </si>
  <si>
    <t>神经病学</t>
  </si>
  <si>
    <t>外科学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</si>
  <si>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</si>
  <si>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</si>
  <si>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</si>
  <si>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</si>
  <si>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</si>
  <si>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</si>
  <si>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</si>
  <si>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</si>
  <si>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</si>
  <si>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</si>
  <si>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</si>
  <si>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</si>
  <si>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</si>
  <si>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</si>
  <si>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</si>
  <si>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</si>
  <si>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</si>
  <si>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</si>
  <si>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</si>
  <si>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</si>
  <si>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</si>
  <si>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</si>
  <si>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</si>
  <si>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</si>
  <si>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</si>
  <si>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</si>
  <si>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</si>
  <si>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</si>
  <si>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</si>
  <si>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</si>
  <si>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</si>
  <si>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</si>
  <si>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</si>
  <si>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</si>
  <si>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</si>
  <si>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</si>
  <si>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本科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</si>
  <si>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</si>
  <si>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</si>
  <si>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</si>
  <si>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</si>
  <si>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</si>
  <si>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</si>
  <si>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</si>
  <si>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</si>
  <si>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</si>
  <si>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</si>
  <si>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</si>
  <si>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</si>
  <si>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</si>
  <si>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</si>
  <si>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</si>
  <si>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</si>
  <si>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</si>
  <si>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专科</t>
  </si>
  <si>
    <t>岗位39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</si>
</sst>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23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5" borderId="1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0"/>
    <xf numFmtId="0" fontId="1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A4" workbookViewId="0">
      <selection activeCell="K9" sqref="K9"/>
    </sheetView>
  </sheetViews>
  <sheetFormatPr defaultColWidth="10.25" defaultRowHeight="39" customHeight="1"/>
  <cols>
    <col min="1" max="1" width="4.5" customWidth="1"/>
    <col min="2" max="2" width="12.95" customWidth="1"/>
    <col min="3" max="3" width="11.5" customWidth="1"/>
    <col min="4" max="4" width="7.375" customWidth="1"/>
    <col min="5" max="5" width="7.125" customWidth="1"/>
    <col min="6" max="6" width="10.375" customWidth="1"/>
    <col min="7" max="7" width="6.875" customWidth="1"/>
    <col min="8" max="8" width="5.75" customWidth="1"/>
    <col min="9" max="9" width="7.375" customWidth="1"/>
    <col min="10" max="10" width="17" customWidth="1"/>
    <col min="11" max="11" width="15.75" style="21" customWidth="1"/>
    <col min="12" max="12" width="23.875" customWidth="1"/>
    <col min="13" max="13" width="10.25" customWidth="1"/>
  </cols>
  <sheetData>
    <row r="1" ht="59" customHeight="1" spans="1: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customHeight="1" spans="1:12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/>
      <c r="H2" s="25"/>
      <c r="I2" s="25"/>
      <c r="J2" s="25"/>
      <c r="K2" s="25"/>
      <c r="L2" s="25" t="s">
        <v>7</v>
      </c>
    </row>
    <row r="3" customHeight="1" spans="1:12">
      <c r="A3" s="25"/>
      <c r="B3" s="25"/>
      <c r="C3" s="25"/>
      <c r="D3" s="25"/>
      <c r="E3" s="25"/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/>
    </row>
    <row r="4" ht="46" customHeight="1" spans="1:12">
      <c r="A4" s="26">
        <v>1</v>
      </c>
      <c r="B4" s="26" t="s">
        <v>14</v>
      </c>
      <c r="C4" s="26" t="s">
        <v>15</v>
      </c>
      <c r="D4" s="26">
        <v>10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19</v>
      </c>
      <c r="J4" s="26" t="s">
        <v>19</v>
      </c>
      <c r="K4" s="26" t="s">
        <v>20</v>
      </c>
      <c r="L4" s="26" t="s">
        <v>21</v>
      </c>
    </row>
    <row r="5" ht="46" customHeight="1" spans="1:12">
      <c r="A5" s="26">
        <v>2</v>
      </c>
      <c r="B5" s="26" t="s">
        <v>22</v>
      </c>
      <c r="C5" s="26" t="s">
        <v>23</v>
      </c>
      <c r="D5" s="26">
        <v>4</v>
      </c>
      <c r="E5" s="26" t="s">
        <v>16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19</v>
      </c>
      <c r="K5" s="26" t="s">
        <v>20</v>
      </c>
      <c r="L5" s="26" t="s">
        <v>28</v>
      </c>
    </row>
    <row r="6" ht="46" customHeight="1" spans="1:12">
      <c r="A6" s="26">
        <v>3</v>
      </c>
      <c r="B6" s="27" t="s">
        <v>29</v>
      </c>
      <c r="C6" s="26" t="s">
        <v>30</v>
      </c>
      <c r="D6" s="26">
        <v>6</v>
      </c>
      <c r="E6" s="26" t="s">
        <v>16</v>
      </c>
      <c r="F6" s="26" t="s">
        <v>24</v>
      </c>
      <c r="G6" s="26" t="s">
        <v>31</v>
      </c>
      <c r="H6" s="26" t="s">
        <v>26</v>
      </c>
      <c r="I6" s="26" t="s">
        <v>19</v>
      </c>
      <c r="J6" s="26" t="s">
        <v>32</v>
      </c>
      <c r="K6" s="26"/>
      <c r="L6" s="26" t="s">
        <v>33</v>
      </c>
    </row>
    <row r="7" ht="46" customHeight="1" spans="1:12">
      <c r="A7" s="27">
        <v>4</v>
      </c>
      <c r="B7" s="27" t="s">
        <v>34</v>
      </c>
      <c r="C7" s="26" t="s">
        <v>35</v>
      </c>
      <c r="D7" s="26">
        <v>2</v>
      </c>
      <c r="E7" s="26" t="s">
        <v>16</v>
      </c>
      <c r="F7" s="26" t="s">
        <v>17</v>
      </c>
      <c r="G7" s="26" t="s">
        <v>31</v>
      </c>
      <c r="H7" s="26" t="s">
        <v>26</v>
      </c>
      <c r="I7" s="26" t="s">
        <v>19</v>
      </c>
      <c r="J7" s="26" t="s">
        <v>36</v>
      </c>
      <c r="K7" s="26"/>
      <c r="L7" s="26" t="s">
        <v>33</v>
      </c>
    </row>
    <row r="8" ht="46" customHeight="1" spans="1:12">
      <c r="A8" s="28"/>
      <c r="B8" s="28"/>
      <c r="C8" s="26" t="s">
        <v>37</v>
      </c>
      <c r="D8" s="26">
        <v>2</v>
      </c>
      <c r="E8" s="26" t="s">
        <v>16</v>
      </c>
      <c r="F8" s="26" t="s">
        <v>17</v>
      </c>
      <c r="G8" s="26" t="s">
        <v>31</v>
      </c>
      <c r="H8" s="26" t="s">
        <v>26</v>
      </c>
      <c r="I8" s="26" t="s">
        <v>19</v>
      </c>
      <c r="J8" s="26" t="s">
        <v>38</v>
      </c>
      <c r="K8" s="26"/>
      <c r="L8" s="26" t="s">
        <v>33</v>
      </c>
    </row>
    <row r="9" ht="46" customHeight="1" spans="1:12">
      <c r="A9" s="28"/>
      <c r="B9" s="28"/>
      <c r="C9" s="26" t="s">
        <v>39</v>
      </c>
      <c r="D9" s="26">
        <v>5</v>
      </c>
      <c r="E9" s="26" t="s">
        <v>16</v>
      </c>
      <c r="F9" s="26" t="s">
        <v>24</v>
      </c>
      <c r="G9" s="26" t="s">
        <v>31</v>
      </c>
      <c r="H9" s="26" t="s">
        <v>26</v>
      </c>
      <c r="I9" s="26" t="s">
        <v>40</v>
      </c>
      <c r="J9" s="26" t="s">
        <v>19</v>
      </c>
      <c r="K9" s="26"/>
      <c r="L9" s="26" t="s">
        <v>33</v>
      </c>
    </row>
    <row r="10" ht="46" customHeight="1" spans="1:12">
      <c r="A10" s="29"/>
      <c r="B10" s="29"/>
      <c r="C10" s="26" t="s">
        <v>41</v>
      </c>
      <c r="D10" s="26">
        <v>6</v>
      </c>
      <c r="E10" s="26" t="s">
        <v>16</v>
      </c>
      <c r="F10" s="26" t="s">
        <v>24</v>
      </c>
      <c r="G10" s="26" t="s">
        <v>31</v>
      </c>
      <c r="H10" s="26" t="s">
        <v>26</v>
      </c>
      <c r="I10" s="26" t="s">
        <v>27</v>
      </c>
      <c r="J10" s="26" t="s">
        <v>19</v>
      </c>
      <c r="K10" s="26"/>
      <c r="L10" s="26" t="s">
        <v>33</v>
      </c>
    </row>
    <row r="11" s="23" customFormat="1" ht="72" customHeight="1" spans="1:12">
      <c r="A11" s="30" t="s">
        <v>42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</sheetData>
  <protectedRanges>
    <protectedRange sqref="E2:E3" name="区域1_1"/>
  </protectedRanges>
  <mergeCells count="11">
    <mergeCell ref="A1:L1"/>
    <mergeCell ref="F2:K2"/>
    <mergeCell ref="A11:L11"/>
    <mergeCell ref="A2:A3"/>
    <mergeCell ref="A7:A10"/>
    <mergeCell ref="B2:B3"/>
    <mergeCell ref="B7:B10"/>
    <mergeCell ref="C2:C3"/>
    <mergeCell ref="D2:D3"/>
    <mergeCell ref="E2:E3"/>
    <mergeCell ref="L2:L3"/>
  </mergeCells>
  <pageMargins left="0.472222222222222" right="0.15748031496063" top="0.472222222222222" bottom="0.236111111111111" header="0.22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21" customWidth="1"/>
  </cols>
  <sheetData>
    <row r="1" spans="1:1">
      <c r="A1" s="22" t="s">
        <v>43</v>
      </c>
    </row>
    <row r="2" spans="1:1">
      <c r="A2" s="22" t="s">
        <v>44</v>
      </c>
    </row>
    <row r="3" spans="1:1">
      <c r="A3" s="22" t="s">
        <v>45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="1" customFormat="1" ht="22.5" spans="1:7">
      <c r="A1" s="4" t="s">
        <v>46</v>
      </c>
      <c r="B1" s="5" t="s">
        <v>47</v>
      </c>
      <c r="C1" s="5" t="s">
        <v>48</v>
      </c>
      <c r="D1" s="5" t="s">
        <v>49</v>
      </c>
      <c r="E1" s="6" t="s">
        <v>50</v>
      </c>
      <c r="F1" s="6" t="s">
        <v>51</v>
      </c>
      <c r="G1" s="7" t="s">
        <v>52</v>
      </c>
    </row>
    <row r="2" customHeight="1" spans="1:7">
      <c r="A2" s="8" t="s">
        <v>53</v>
      </c>
      <c r="B2" s="9" t="str">
        <f>IFERROR(VLOOKUP(A2,#REF!,2,0),"")</f>
        <v/>
      </c>
      <c r="C2" s="9" t="s">
        <v>54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53</v>
      </c>
      <c r="B3" s="9" t="str">
        <f>IFERROR(VLOOKUP(A3,#REF!,2,0),"")</f>
        <v/>
      </c>
      <c r="C3" s="9" t="s">
        <v>55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35</v>
      </c>
      <c r="B4" s="9" t="str">
        <f>IFERROR(VLOOKUP(A4,#REF!,2,0),"")</f>
        <v/>
      </c>
      <c r="C4" s="9" t="s">
        <v>56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35</v>
      </c>
      <c r="B5" s="9" t="str">
        <f>IFERROR(VLOOKUP(A5,#REF!,2,0),"")</f>
        <v/>
      </c>
      <c r="C5" s="9" t="s">
        <v>57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35</v>
      </c>
      <c r="B6" s="9" t="str">
        <f>IFERROR(VLOOKUP(A6,#REF!,2,0),"")</f>
        <v/>
      </c>
      <c r="C6" s="9" t="s">
        <v>58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35</v>
      </c>
      <c r="B7" s="9" t="str">
        <f>IFERROR(VLOOKUP(A7,#REF!,2,0),"")</f>
        <v/>
      </c>
      <c r="C7" s="9" t="s">
        <v>59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37</v>
      </c>
      <c r="B8" s="9" t="str">
        <f>IFERROR(VLOOKUP(A8,#REF!,2,0),"")</f>
        <v/>
      </c>
      <c r="C8" s="9" t="s">
        <v>60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37</v>
      </c>
      <c r="B9" s="9" t="str">
        <f>IFERROR(VLOOKUP(A9,#REF!,2,0),"")</f>
        <v/>
      </c>
      <c r="C9" s="9" t="s">
        <v>61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62</v>
      </c>
      <c r="B10" s="9" t="str">
        <f>IFERROR(VLOOKUP(A10,#REF!,2,0),"")</f>
        <v/>
      </c>
      <c r="C10" s="9" t="s">
        <v>63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64</v>
      </c>
      <c r="B11" s="9" t="str">
        <f>IFERROR(VLOOKUP(A11,#REF!,2,0),"")</f>
        <v/>
      </c>
      <c r="C11" s="9" t="s">
        <v>65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66</v>
      </c>
      <c r="B12" s="9" t="str">
        <f>IFERROR(VLOOKUP(A12,#REF!,2,0),"")</f>
        <v/>
      </c>
      <c r="C12" s="9" t="s">
        <v>67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68</v>
      </c>
      <c r="B13" s="9" t="str">
        <f>IFERROR(VLOOKUP(A13,#REF!,2,0),"")</f>
        <v/>
      </c>
      <c r="C13" s="9" t="s">
        <v>69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70</v>
      </c>
      <c r="B14" s="9" t="str">
        <f>IFERROR(VLOOKUP(A14,#REF!,2,0),"")</f>
        <v/>
      </c>
      <c r="C14" s="9" t="s">
        <v>69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71</v>
      </c>
      <c r="B15" s="9" t="str">
        <f>IFERROR(VLOOKUP(A15,#REF!,2,0),"")</f>
        <v/>
      </c>
      <c r="C15" s="12" t="s">
        <v>72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71</v>
      </c>
      <c r="B16" s="9" t="str">
        <f>IFERROR(VLOOKUP(A16,#REF!,2,0),"")</f>
        <v/>
      </c>
      <c r="C16" s="12" t="s">
        <v>73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71</v>
      </c>
      <c r="B17" s="9" t="str">
        <f>IFERROR(VLOOKUP(A17,#REF!,2,0),"")</f>
        <v/>
      </c>
      <c r="C17" s="12" t="s">
        <v>74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75</v>
      </c>
      <c r="B18" s="9" t="str">
        <f>IFERROR(VLOOKUP(A18,#REF!,2,0),"")</f>
        <v/>
      </c>
      <c r="C18" s="12" t="s">
        <v>76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75</v>
      </c>
      <c r="B19" s="9" t="str">
        <f>IFERROR(VLOOKUP(A19,#REF!,2,0),"")</f>
        <v/>
      </c>
      <c r="C19" s="12" t="s">
        <v>77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78</v>
      </c>
      <c r="B20" s="9" t="str">
        <f>IFERROR(VLOOKUP(A20,#REF!,2,0),"")</f>
        <v/>
      </c>
      <c r="C20" s="9" t="s">
        <v>79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78</v>
      </c>
      <c r="B21" s="9" t="str">
        <f>IFERROR(VLOOKUP(A21,#REF!,2,0),"")</f>
        <v/>
      </c>
      <c r="C21" s="9" t="s">
        <v>80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81</v>
      </c>
      <c r="B22" s="9" t="str">
        <f>IFERROR(VLOOKUP(A22,#REF!,2,0),"")</f>
        <v/>
      </c>
      <c r="C22" s="9" t="s">
        <v>82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83</v>
      </c>
      <c r="B23" s="9" t="str">
        <f>IFERROR(VLOOKUP(A23,#REF!,2,0),"")</f>
        <v/>
      </c>
      <c r="C23" s="9" t="s">
        <v>84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83</v>
      </c>
      <c r="B24" s="9" t="str">
        <f>IFERROR(VLOOKUP(A24,#REF!,2,0),"")</f>
        <v/>
      </c>
      <c r="C24" s="9" t="s">
        <v>85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83</v>
      </c>
      <c r="B25" s="9" t="str">
        <f>IFERROR(VLOOKUP(A25,#REF!,2,0),"")</f>
        <v/>
      </c>
      <c r="C25" s="9" t="s">
        <v>86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87</v>
      </c>
      <c r="B26" s="9" t="str">
        <f>IFERROR(VLOOKUP(A26,#REF!,2,0),"")</f>
        <v/>
      </c>
      <c r="C26" s="9" t="s">
        <v>88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89</v>
      </c>
      <c r="B27" s="9" t="str">
        <f>IFERROR(VLOOKUP(A27,#REF!,2,0),"")</f>
        <v/>
      </c>
      <c r="C27" s="9" t="s">
        <v>88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90</v>
      </c>
      <c r="B28" s="9" t="str">
        <f>IFERROR(VLOOKUP(A28,#REF!,2,0),"")</f>
        <v/>
      </c>
      <c r="C28" s="9" t="s">
        <v>91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92</v>
      </c>
      <c r="B29" s="9" t="str">
        <f>IFERROR(VLOOKUP(A29,#REF!,2,0),"")</f>
        <v/>
      </c>
      <c r="C29" s="9" t="s">
        <v>93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94</v>
      </c>
      <c r="B30" s="9" t="str">
        <f>IFERROR(VLOOKUP(A30,#REF!,2,0),"")</f>
        <v/>
      </c>
      <c r="C30" s="9" t="s">
        <v>95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96</v>
      </c>
      <c r="B31" s="9" t="str">
        <f>IFERROR(VLOOKUP(A31,#REF!,2,0),"")</f>
        <v/>
      </c>
      <c r="C31" s="9" t="s">
        <v>95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97</v>
      </c>
      <c r="B32" s="9" t="str">
        <f>IFERROR(VLOOKUP(A32,#REF!,2,0),"")</f>
        <v/>
      </c>
      <c r="C32" s="9" t="s">
        <v>95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98</v>
      </c>
      <c r="B33" s="9" t="str">
        <f>IFERROR(VLOOKUP(A33,#REF!,2,0),"")</f>
        <v/>
      </c>
      <c r="C33" s="9" t="s">
        <v>99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100</v>
      </c>
      <c r="B34" s="9" t="str">
        <f>IFERROR(VLOOKUP(A34,#REF!,2,0),"")</f>
        <v/>
      </c>
      <c r="C34" s="9" t="s">
        <v>101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102</v>
      </c>
      <c r="B35" s="9" t="str">
        <f>IFERROR(VLOOKUP(A35,#REF!,2,0),"")</f>
        <v/>
      </c>
      <c r="C35" s="9" t="s">
        <v>101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103</v>
      </c>
      <c r="B36" s="9" t="str">
        <f>IFERROR(VLOOKUP(A36,#REF!,2,0),"")</f>
        <v/>
      </c>
      <c r="C36" s="9" t="s">
        <v>104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105</v>
      </c>
      <c r="B37" s="9" t="str">
        <f>IFERROR(VLOOKUP(A37,#REF!,2,0),"")</f>
        <v/>
      </c>
      <c r="C37" s="9" t="s">
        <v>106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107</v>
      </c>
      <c r="B38" s="9" t="str">
        <f>IFERROR(VLOOKUP(A38,#REF!,2,0),"")</f>
        <v/>
      </c>
      <c r="C38" s="9" t="s">
        <v>108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109</v>
      </c>
      <c r="B39" s="9" t="str">
        <f>IFERROR(VLOOKUP(A39,#REF!,2,0),"")</f>
        <v/>
      </c>
      <c r="C39" s="9" t="s">
        <v>110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109</v>
      </c>
      <c r="B40" s="9" t="str">
        <f>IFERROR(VLOOKUP(A40,#REF!,2,0),"")</f>
        <v/>
      </c>
      <c r="C40" s="9" t="s">
        <v>111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109</v>
      </c>
      <c r="B41" s="9" t="str">
        <f>IFERROR(VLOOKUP(A41,#REF!,2,0),"")</f>
        <v/>
      </c>
      <c r="C41" s="9" t="s">
        <v>112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113</v>
      </c>
      <c r="B42" s="9" t="str">
        <f>IFERROR(VLOOKUP(A42,#REF!,2,0),"")</f>
        <v/>
      </c>
      <c r="C42" s="9" t="s">
        <v>114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113</v>
      </c>
      <c r="B43" s="9" t="str">
        <f>IFERROR(VLOOKUP(A43,#REF!,2,0),"")</f>
        <v/>
      </c>
      <c r="C43" s="9" t="s">
        <v>115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116</v>
      </c>
      <c r="B44" s="9" t="str">
        <f>IFERROR(VLOOKUP(A44,#REF!,2,0),"")</f>
        <v/>
      </c>
      <c r="C44" s="9" t="s">
        <v>117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118</v>
      </c>
      <c r="B45" s="9" t="str">
        <f>IFERROR(VLOOKUP(A45,#REF!,2,0),"")</f>
        <v/>
      </c>
      <c r="C45" s="9" t="s">
        <v>119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118</v>
      </c>
      <c r="B46" s="9" t="str">
        <f>IFERROR(VLOOKUP(A46,#REF!,2,0),"")</f>
        <v/>
      </c>
      <c r="C46" s="9" t="s">
        <v>120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121</v>
      </c>
      <c r="B47" s="9" t="str">
        <f>IFERROR(VLOOKUP(A47,#REF!,2,0),"")</f>
        <v/>
      </c>
      <c r="C47" s="9" t="s">
        <v>122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121</v>
      </c>
      <c r="B48" s="9" t="str">
        <f>IFERROR(VLOOKUP(A48,#REF!,2,0),"")</f>
        <v/>
      </c>
      <c r="C48" s="9" t="s">
        <v>123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121</v>
      </c>
      <c r="B49" s="9" t="str">
        <f>IFERROR(VLOOKUP(A49,#REF!,2,0),"")</f>
        <v/>
      </c>
      <c r="C49" s="9" t="s">
        <v>124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125</v>
      </c>
      <c r="B50" s="9" t="str">
        <f>IFERROR(VLOOKUP(A50,#REF!,2,0),"")</f>
        <v/>
      </c>
      <c r="C50" s="9" t="s">
        <v>126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127</v>
      </c>
      <c r="B51" s="9" t="str">
        <f>IFERROR(VLOOKUP(A51,#REF!,2,0),"")</f>
        <v/>
      </c>
      <c r="C51" s="9" t="s">
        <v>128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129</v>
      </c>
      <c r="B52" s="9" t="str">
        <f>IFERROR(VLOOKUP(A52,#REF!,2,0),"")</f>
        <v/>
      </c>
      <c r="C52" s="9" t="s">
        <v>130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129</v>
      </c>
      <c r="B53" s="9" t="str">
        <f>IFERROR(VLOOKUP(A53,#REF!,2,0),"")</f>
        <v/>
      </c>
      <c r="C53" s="9" t="s">
        <v>131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132</v>
      </c>
      <c r="B54" s="9" t="str">
        <f>IFERROR(VLOOKUP(A54,#REF!,2,0),"")</f>
        <v/>
      </c>
      <c r="C54" s="9" t="s">
        <v>133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134</v>
      </c>
      <c r="B55" s="9" t="str">
        <f>IFERROR(VLOOKUP(A55,#REF!,2,0),"")</f>
        <v/>
      </c>
      <c r="C55" s="9" t="s">
        <v>135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136</v>
      </c>
      <c r="B56" s="9" t="str">
        <f>IFERROR(VLOOKUP(A56,#REF!,2,0),"")</f>
        <v/>
      </c>
      <c r="C56" s="9" t="s">
        <v>135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137</v>
      </c>
      <c r="B57" s="9" t="str">
        <f>IFERROR(VLOOKUP(A57,#REF!,2,0),"")</f>
        <v/>
      </c>
      <c r="C57" s="9" t="s">
        <v>138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139</v>
      </c>
      <c r="B58" s="9" t="str">
        <f>IFERROR(VLOOKUP(A58,#REF!,2,0),"")</f>
        <v/>
      </c>
      <c r="C58" s="9" t="s">
        <v>140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141</v>
      </c>
      <c r="B59" s="9" t="str">
        <f>IFERROR(VLOOKUP(A59,#REF!,2,0),"")</f>
        <v/>
      </c>
      <c r="C59" s="9" t="s">
        <v>142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143</v>
      </c>
      <c r="B60" s="9" t="str">
        <f>IFERROR(VLOOKUP(A60,#REF!,2,0),"")</f>
        <v/>
      </c>
      <c r="C60" s="9" t="s">
        <v>144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145</v>
      </c>
      <c r="B61" s="9" t="str">
        <f>IFERROR(VLOOKUP(A61,#REF!,2,0),"")</f>
        <v/>
      </c>
      <c r="C61" s="9" t="s">
        <v>146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147</v>
      </c>
      <c r="B62" s="9" t="str">
        <f>IFERROR(VLOOKUP(A62,#REF!,2,0),"")</f>
        <v/>
      </c>
      <c r="C62" s="9" t="s">
        <v>115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148</v>
      </c>
      <c r="B63" s="9" t="str">
        <f>IFERROR(VLOOKUP(A63,#REF!,2,0),"")</f>
        <v/>
      </c>
      <c r="C63" s="9" t="s">
        <v>149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150</v>
      </c>
      <c r="B64" s="9" t="str">
        <f>IFERROR(VLOOKUP(A64,#REF!,2,0),"")</f>
        <v/>
      </c>
      <c r="C64" s="9" t="s">
        <v>95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151</v>
      </c>
      <c r="B65" s="9" t="str">
        <f>IFERROR(VLOOKUP(A65,#REF!,2,0),"")</f>
        <v/>
      </c>
      <c r="C65" s="9" t="s">
        <v>95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152</v>
      </c>
      <c r="B66" s="9" t="str">
        <f>IFERROR(VLOOKUP(A66,#REF!,2,0),"")</f>
        <v/>
      </c>
      <c r="C66" s="9" t="s">
        <v>153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152</v>
      </c>
      <c r="B67" s="9" t="str">
        <f>IFERROR(VLOOKUP(A67,#REF!,2,0),"")</f>
        <v/>
      </c>
      <c r="C67" s="9" t="s">
        <v>154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152</v>
      </c>
      <c r="B68" s="9" t="str">
        <f>IFERROR(VLOOKUP(A68,#REF!,2,0),"")</f>
        <v/>
      </c>
      <c r="C68" s="13" t="s">
        <v>155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152</v>
      </c>
      <c r="B69" s="9" t="str">
        <f>IFERROR(VLOOKUP(A69,#REF!,2,0),"")</f>
        <v/>
      </c>
      <c r="C69" s="13" t="s">
        <v>156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157</v>
      </c>
      <c r="B70" s="9" t="str">
        <f>IFERROR(VLOOKUP(A70,#REF!,2,0),"")</f>
        <v/>
      </c>
      <c r="C70" s="13" t="s">
        <v>153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157</v>
      </c>
      <c r="B71" s="9" t="str">
        <f>IFERROR(VLOOKUP(A71,#REF!,2,0),"")</f>
        <v/>
      </c>
      <c r="C71" s="13" t="s">
        <v>154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157</v>
      </c>
      <c r="B72" s="9" t="str">
        <f>IFERROR(VLOOKUP(A72,#REF!,2,0),"")</f>
        <v/>
      </c>
      <c r="C72" s="13" t="s">
        <v>155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157</v>
      </c>
      <c r="B73" s="9" t="str">
        <f>IFERROR(VLOOKUP(A73,#REF!,2,0),"")</f>
        <v/>
      </c>
      <c r="C73" s="13" t="s">
        <v>158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157</v>
      </c>
      <c r="B74" s="9" t="str">
        <f>IFERROR(VLOOKUP(A74,#REF!,2,0),"")</f>
        <v/>
      </c>
      <c r="C74" s="13" t="s">
        <v>115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157</v>
      </c>
      <c r="B75" s="9" t="str">
        <f>IFERROR(VLOOKUP(A75,#REF!,2,0),"")</f>
        <v/>
      </c>
      <c r="C75" s="13" t="s">
        <v>156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159</v>
      </c>
      <c r="B76" s="9" t="str">
        <f>IFERROR(VLOOKUP(A76,#REF!,2,0),"")</f>
        <v/>
      </c>
      <c r="C76" s="13" t="s">
        <v>153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159</v>
      </c>
      <c r="B77" s="9" t="str">
        <f>IFERROR(VLOOKUP(A77,#REF!,2,0),"")</f>
        <v/>
      </c>
      <c r="C77" s="13" t="s">
        <v>154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159</v>
      </c>
      <c r="B78" s="9" t="str">
        <f>IFERROR(VLOOKUP(A78,#REF!,2,0),"")</f>
        <v/>
      </c>
      <c r="C78" s="13" t="s">
        <v>155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159</v>
      </c>
      <c r="B79" s="9" t="str">
        <f>IFERROR(VLOOKUP(A79,#REF!,2,0),"")</f>
        <v/>
      </c>
      <c r="C79" s="13" t="s">
        <v>158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159</v>
      </c>
      <c r="B80" s="9" t="str">
        <f>IFERROR(VLOOKUP(A80,#REF!,2,0),"")</f>
        <v/>
      </c>
      <c r="C80" s="13" t="s">
        <v>115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159</v>
      </c>
      <c r="B81" s="9" t="str">
        <f>IFERROR(VLOOKUP(A81,#REF!,2,0),"")</f>
        <v/>
      </c>
      <c r="C81" s="13" t="s">
        <v>156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160</v>
      </c>
      <c r="B82" s="9" t="str">
        <f>IFERROR(VLOOKUP(A82,#REF!,2,0),"")</f>
        <v/>
      </c>
      <c r="C82" s="9" t="s">
        <v>161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162</v>
      </c>
      <c r="B83" s="9" t="str">
        <f>IFERROR(VLOOKUP(A83,#REF!,2,0),"")</f>
        <v/>
      </c>
      <c r="C83" s="9" t="s">
        <v>163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164</v>
      </c>
      <c r="B84" s="9" t="str">
        <f>IFERROR(VLOOKUP(A84,#REF!,2,0),"")</f>
        <v/>
      </c>
      <c r="C84" s="9" t="s">
        <v>95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164</v>
      </c>
      <c r="B85" s="9" t="str">
        <f>IFERROR(VLOOKUP(A85,#REF!,2,0),"")</f>
        <v/>
      </c>
      <c r="C85" s="9" t="s">
        <v>60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164</v>
      </c>
      <c r="B86" s="9" t="str">
        <f>IFERROR(VLOOKUP(A86,#REF!,2,0),"")</f>
        <v/>
      </c>
      <c r="C86" s="9" t="s">
        <v>165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164</v>
      </c>
      <c r="B87" s="9" t="str">
        <f>IFERROR(VLOOKUP(A87,#REF!,2,0),"")</f>
        <v/>
      </c>
      <c r="C87" s="9" t="s">
        <v>166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164</v>
      </c>
      <c r="B88" s="9" t="str">
        <f>IFERROR(VLOOKUP(A88,#REF!,2,0),"")</f>
        <v/>
      </c>
      <c r="C88" s="9" t="s">
        <v>167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168</v>
      </c>
      <c r="B89" s="9" t="str">
        <f>IFERROR(VLOOKUP(A89,#REF!,2,0),"")</f>
        <v/>
      </c>
      <c r="C89" s="9" t="s">
        <v>169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170</v>
      </c>
      <c r="B90" s="9" t="str">
        <f>IFERROR(VLOOKUP(A90,#REF!,2,0),"")</f>
        <v/>
      </c>
      <c r="C90" s="9" t="s">
        <v>171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172</v>
      </c>
      <c r="B91" s="9" t="str">
        <f>IFERROR(VLOOKUP(A91,#REF!,2,0),"")</f>
        <v/>
      </c>
      <c r="C91" s="9" t="s">
        <v>171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173</v>
      </c>
      <c r="B92" s="9" t="str">
        <f>IFERROR(VLOOKUP(A92,#REF!,2,0),"")</f>
        <v/>
      </c>
      <c r="C92" s="9" t="s">
        <v>174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173</v>
      </c>
      <c r="B93" s="9" t="str">
        <f>IFERROR(VLOOKUP(A93,#REF!,2,0),"")</f>
        <v/>
      </c>
      <c r="C93" s="9" t="s">
        <v>175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173</v>
      </c>
      <c r="B94" s="9" t="str">
        <f>IFERROR(VLOOKUP(A94,#REF!,2,0),"")</f>
        <v/>
      </c>
      <c r="C94" s="9" t="s">
        <v>176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177</v>
      </c>
      <c r="B95" s="9" t="str">
        <f>IFERROR(VLOOKUP(A95,#REF!,2,0),"")</f>
        <v/>
      </c>
      <c r="C95" s="9" t="s">
        <v>169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177</v>
      </c>
      <c r="B96" s="9" t="str">
        <f>IFERROR(VLOOKUP(A96,#REF!,2,0),"")</f>
        <v/>
      </c>
      <c r="C96" s="9" t="s">
        <v>178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179</v>
      </c>
      <c r="B97" s="9" t="str">
        <f>IFERROR(VLOOKUP(A97,#REF!,2,0),"")</f>
        <v/>
      </c>
      <c r="C97" s="9" t="s">
        <v>180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179</v>
      </c>
      <c r="B98" s="9" t="str">
        <f>IFERROR(VLOOKUP(A98,#REF!,2,0),"")</f>
        <v/>
      </c>
      <c r="C98" s="9" t="s">
        <v>181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182</v>
      </c>
      <c r="B99" s="9" t="str">
        <f>IFERROR(VLOOKUP(A99,#REF!,2,0),"")</f>
        <v/>
      </c>
      <c r="C99" s="9" t="s">
        <v>174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182</v>
      </c>
      <c r="B100" s="9" t="str">
        <f>IFERROR(VLOOKUP(A100,#REF!,2,0),"")</f>
        <v/>
      </c>
      <c r="C100" s="9" t="s">
        <v>175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182</v>
      </c>
      <c r="B101" s="9" t="str">
        <f>IFERROR(VLOOKUP(A101,#REF!,2,0),"")</f>
        <v/>
      </c>
      <c r="C101" s="9" t="s">
        <v>176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183</v>
      </c>
      <c r="B102" s="9" t="str">
        <f>IFERROR(VLOOKUP(A102,#REF!,2,0),"")</f>
        <v/>
      </c>
      <c r="C102" s="9" t="s">
        <v>95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183</v>
      </c>
      <c r="B103" s="9" t="str">
        <f>IFERROR(VLOOKUP(A103,#REF!,2,0),"")</f>
        <v/>
      </c>
      <c r="C103" s="9" t="s">
        <v>60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184</v>
      </c>
      <c r="B104" s="9" t="str">
        <f>IFERROR(VLOOKUP(A104,#REF!,2,0),"")</f>
        <v/>
      </c>
      <c r="C104" s="9" t="s">
        <v>174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184</v>
      </c>
      <c r="B105" s="9" t="str">
        <f>IFERROR(VLOOKUP(A105,#REF!,2,0),"")</f>
        <v/>
      </c>
      <c r="C105" s="9" t="s">
        <v>175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184</v>
      </c>
      <c r="B106" s="9" t="str">
        <f>IFERROR(VLOOKUP(A106,#REF!,2,0),"")</f>
        <v/>
      </c>
      <c r="C106" s="9" t="s">
        <v>176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185</v>
      </c>
      <c r="B107" s="9" t="str">
        <f>IFERROR(VLOOKUP(A107,#REF!,2,0),"")</f>
        <v/>
      </c>
      <c r="C107" s="9" t="s">
        <v>95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185</v>
      </c>
      <c r="B108" s="9" t="str">
        <f>IFERROR(VLOOKUP(A108,#REF!,2,0),"")</f>
        <v/>
      </c>
      <c r="C108" s="9" t="s">
        <v>60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186</v>
      </c>
      <c r="B109" s="9" t="str">
        <f>IFERROR(VLOOKUP(A109,#REF!,2,0),"")</f>
        <v/>
      </c>
      <c r="C109" s="9" t="s">
        <v>174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186</v>
      </c>
      <c r="B110" s="9" t="str">
        <f>IFERROR(VLOOKUP(A110,#REF!,2,0),"")</f>
        <v/>
      </c>
      <c r="C110" s="9" t="s">
        <v>175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186</v>
      </c>
      <c r="B111" s="9" t="str">
        <f>IFERROR(VLOOKUP(A111,#REF!,2,0),"")</f>
        <v/>
      </c>
      <c r="C111" s="9" t="s">
        <v>176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187</v>
      </c>
      <c r="B112" s="9" t="str">
        <f>IFERROR(VLOOKUP(A112,#REF!,2,0),"")</f>
        <v/>
      </c>
      <c r="C112" s="9" t="s">
        <v>174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187</v>
      </c>
      <c r="B113" s="9" t="str">
        <f>IFERROR(VLOOKUP(A113,#REF!,2,0),"")</f>
        <v/>
      </c>
      <c r="C113" s="9" t="s">
        <v>175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187</v>
      </c>
      <c r="B114" s="9" t="str">
        <f>IFERROR(VLOOKUP(A114,#REF!,2,0),"")</f>
        <v/>
      </c>
      <c r="C114" s="9" t="s">
        <v>176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187</v>
      </c>
      <c r="B115" s="9" t="str">
        <f>IFERROR(VLOOKUP(A115,#REF!,2,0),"")</f>
        <v/>
      </c>
      <c r="C115" s="9" t="s">
        <v>188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189</v>
      </c>
      <c r="B116" s="9" t="str">
        <f>IFERROR(VLOOKUP(A116,#REF!,2,0),"")</f>
        <v/>
      </c>
      <c r="C116" s="9" t="s">
        <v>190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189</v>
      </c>
      <c r="B117" s="9" t="str">
        <f>IFERROR(VLOOKUP(A117,#REF!,2,0),"")</f>
        <v/>
      </c>
      <c r="C117" s="9" t="s">
        <v>191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189</v>
      </c>
      <c r="B118" s="9" t="str">
        <f>IFERROR(VLOOKUP(A118,#REF!,2,0),"")</f>
        <v/>
      </c>
      <c r="C118" s="9" t="s">
        <v>192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193</v>
      </c>
      <c r="B119" s="9" t="str">
        <f>IFERROR(VLOOKUP(A119,#REF!,2,0),"")</f>
        <v/>
      </c>
      <c r="C119" s="9" t="s">
        <v>190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193</v>
      </c>
      <c r="B120" s="9" t="str">
        <f>IFERROR(VLOOKUP(A120,#REF!,2,0),"")</f>
        <v/>
      </c>
      <c r="C120" s="9" t="s">
        <v>191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193</v>
      </c>
      <c r="B121" s="9" t="str">
        <f>IFERROR(VLOOKUP(A121,#REF!,2,0),"")</f>
        <v/>
      </c>
      <c r="C121" s="9" t="s">
        <v>192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194</v>
      </c>
      <c r="B122" s="9" t="str">
        <f>IFERROR(VLOOKUP(A122,#REF!,2,0),"")</f>
        <v/>
      </c>
      <c r="C122" s="9" t="s">
        <v>95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195</v>
      </c>
      <c r="B123" s="9" t="str">
        <f>IFERROR(VLOOKUP(A123,#REF!,2,0),"")</f>
        <v/>
      </c>
      <c r="C123" s="9" t="s">
        <v>196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195</v>
      </c>
      <c r="B124" s="9" t="str">
        <f>IFERROR(VLOOKUP(A124,#REF!,2,0),"")</f>
        <v/>
      </c>
      <c r="C124" s="9" t="s">
        <v>57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195</v>
      </c>
      <c r="B125" s="9" t="str">
        <f>IFERROR(VLOOKUP(A125,#REF!,2,0),"")</f>
        <v/>
      </c>
      <c r="C125" s="9" t="s">
        <v>197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198</v>
      </c>
      <c r="B126" s="9" t="str">
        <f>IFERROR(VLOOKUP(A126,#REF!,2,0),"")</f>
        <v/>
      </c>
      <c r="C126" s="9" t="s">
        <v>199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198</v>
      </c>
      <c r="B127" s="9" t="str">
        <f>IFERROR(VLOOKUP(A127,#REF!,2,0),"")</f>
        <v/>
      </c>
      <c r="C127" s="9" t="s">
        <v>200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201</v>
      </c>
      <c r="B128" s="9" t="str">
        <f>IFERROR(VLOOKUP(A128,#REF!,2,0),"")</f>
        <v/>
      </c>
      <c r="C128" s="9" t="s">
        <v>199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201</v>
      </c>
      <c r="B129" s="9" t="str">
        <f>IFERROR(VLOOKUP(A129,#REF!,2,0),"")</f>
        <v/>
      </c>
      <c r="C129" s="9" t="s">
        <v>200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202</v>
      </c>
      <c r="B130" s="9" t="str">
        <f>IFERROR(VLOOKUP(A130,#REF!,2,0),"")</f>
        <v/>
      </c>
      <c r="C130" s="9" t="s">
        <v>203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202</v>
      </c>
      <c r="B131" s="9" t="str">
        <f>IFERROR(VLOOKUP(A131,#REF!,2,0),"")</f>
        <v/>
      </c>
      <c r="C131" s="9" t="s">
        <v>204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205</v>
      </c>
      <c r="B132" s="9" t="str">
        <f>IFERROR(VLOOKUP(A132,#REF!,2,0),"")</f>
        <v/>
      </c>
      <c r="C132" s="9" t="s">
        <v>126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206</v>
      </c>
      <c r="B133" s="9" t="str">
        <f>IFERROR(VLOOKUP(A133,#REF!,2,0),"")</f>
        <v/>
      </c>
      <c r="C133" s="9" t="s">
        <v>161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207</v>
      </c>
      <c r="B134" s="9" t="str">
        <f>IFERROR(VLOOKUP(A134,#REF!,2,0),"")</f>
        <v/>
      </c>
      <c r="C134" s="9" t="s">
        <v>161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208</v>
      </c>
      <c r="B135" s="9" t="str">
        <f>IFERROR(VLOOKUP(A135,#REF!,2,0),"")</f>
        <v/>
      </c>
      <c r="C135" s="9" t="s">
        <v>209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210</v>
      </c>
      <c r="B136" s="9" t="str">
        <f>IFERROR(VLOOKUP(A136,#REF!,2,0),"")</f>
        <v/>
      </c>
      <c r="C136" s="9" t="s">
        <v>211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212</v>
      </c>
      <c r="B137" s="9" t="str">
        <f>IFERROR(VLOOKUP(A137,#REF!,2,0),"")</f>
        <v/>
      </c>
      <c r="C137" s="9" t="s">
        <v>95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153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154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155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156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158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112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213</v>
      </c>
      <c r="B145" s="16" t="s">
        <v>214</v>
      </c>
      <c r="C145" s="16" t="s">
        <v>215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53</v>
      </c>
      <c r="B146" s="16" t="s">
        <v>214</v>
      </c>
      <c r="C146" s="16" t="s">
        <v>216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30</v>
      </c>
      <c r="B147" s="16" t="s">
        <v>214</v>
      </c>
      <c r="C147" s="16" t="s">
        <v>217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35</v>
      </c>
      <c r="B148" s="16" t="s">
        <v>218</v>
      </c>
      <c r="C148" s="16" t="s">
        <v>219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37</v>
      </c>
      <c r="B149" s="16" t="s">
        <v>218</v>
      </c>
      <c r="C149" s="16" t="s">
        <v>220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39</v>
      </c>
      <c r="B150" s="16" t="s">
        <v>218</v>
      </c>
      <c r="C150" s="16" t="s">
        <v>221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41</v>
      </c>
      <c r="B151" s="16" t="s">
        <v>218</v>
      </c>
      <c r="C151" s="16" t="s">
        <v>221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62</v>
      </c>
      <c r="B152" s="16" t="s">
        <v>218</v>
      </c>
      <c r="C152" s="16" t="s">
        <v>222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64</v>
      </c>
      <c r="B153" s="16" t="s">
        <v>218</v>
      </c>
      <c r="C153" s="16" t="s">
        <v>223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224</v>
      </c>
      <c r="B154" s="16" t="s">
        <v>218</v>
      </c>
      <c r="C154" s="16" t="s">
        <v>225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66</v>
      </c>
      <c r="B155" s="16" t="s">
        <v>218</v>
      </c>
      <c r="C155" s="16" t="s">
        <v>226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66</v>
      </c>
      <c r="B156" s="16" t="s">
        <v>218</v>
      </c>
      <c r="C156" s="16" t="s">
        <v>219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68</v>
      </c>
      <c r="B157" s="16" t="s">
        <v>218</v>
      </c>
      <c r="C157" s="16" t="s">
        <v>221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70</v>
      </c>
      <c r="B158" s="16" t="s">
        <v>218</v>
      </c>
      <c r="C158" s="16" t="s">
        <v>227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70</v>
      </c>
      <c r="B159" s="16" t="s">
        <v>218</v>
      </c>
      <c r="C159" s="16" t="s">
        <v>228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229</v>
      </c>
      <c r="B160" s="16" t="s">
        <v>218</v>
      </c>
      <c r="C160" s="16" t="s">
        <v>215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230</v>
      </c>
      <c r="B161" s="16" t="s">
        <v>218</v>
      </c>
      <c r="C161" s="16" t="s">
        <v>231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230</v>
      </c>
      <c r="B162" s="16" t="s">
        <v>218</v>
      </c>
      <c r="C162" s="16" t="s">
        <v>232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233</v>
      </c>
      <c r="B163" s="16" t="s">
        <v>218</v>
      </c>
      <c r="C163" s="16" t="s">
        <v>216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234</v>
      </c>
      <c r="B164" s="16" t="s">
        <v>218</v>
      </c>
      <c r="C164" s="16" t="s">
        <v>216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235</v>
      </c>
      <c r="B165" s="16" t="s">
        <v>218</v>
      </c>
      <c r="C165" s="16" t="s">
        <v>216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236</v>
      </c>
      <c r="B166" s="16" t="s">
        <v>218</v>
      </c>
      <c r="C166" s="16" t="s">
        <v>216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237</v>
      </c>
      <c r="B167" s="16" t="s">
        <v>218</v>
      </c>
      <c r="C167" s="16" t="s">
        <v>216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238</v>
      </c>
      <c r="B168" s="16" t="s">
        <v>218</v>
      </c>
      <c r="C168" s="16" t="s">
        <v>239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240</v>
      </c>
      <c r="B169" s="16" t="s">
        <v>218</v>
      </c>
      <c r="C169" s="16" t="s">
        <v>241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240</v>
      </c>
      <c r="B170" s="16" t="s">
        <v>218</v>
      </c>
      <c r="C170" s="16" t="s">
        <v>242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240</v>
      </c>
      <c r="B171" s="16" t="s">
        <v>218</v>
      </c>
      <c r="C171" s="16" t="s">
        <v>243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240</v>
      </c>
      <c r="B172" s="16" t="s">
        <v>218</v>
      </c>
      <c r="C172" s="16" t="s">
        <v>244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240</v>
      </c>
      <c r="B173" s="16" t="s">
        <v>218</v>
      </c>
      <c r="C173" s="16" t="s">
        <v>245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240</v>
      </c>
      <c r="B174" s="16" t="s">
        <v>218</v>
      </c>
      <c r="C174" s="16" t="s">
        <v>246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240</v>
      </c>
      <c r="B175" s="16" t="s">
        <v>218</v>
      </c>
      <c r="C175" s="16" t="s">
        <v>247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248</v>
      </c>
      <c r="B176" s="16" t="s">
        <v>218</v>
      </c>
      <c r="C176" s="16" t="s">
        <v>249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248</v>
      </c>
      <c r="B177" s="16" t="s">
        <v>218</v>
      </c>
      <c r="C177" s="16" t="s">
        <v>250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248</v>
      </c>
      <c r="B178" s="16" t="s">
        <v>218</v>
      </c>
      <c r="C178" s="16" t="s">
        <v>251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248</v>
      </c>
      <c r="B179" s="16" t="s">
        <v>218</v>
      </c>
      <c r="C179" s="16" t="s">
        <v>252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253</v>
      </c>
      <c r="B180" s="16" t="s">
        <v>218</v>
      </c>
      <c r="C180" s="16" t="s">
        <v>254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255</v>
      </c>
      <c r="B181" s="16" t="s">
        <v>218</v>
      </c>
      <c r="C181" s="16" t="s">
        <v>256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257</v>
      </c>
      <c r="B182" s="16" t="s">
        <v>258</v>
      </c>
      <c r="C182" s="16" t="s">
        <v>259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260</v>
      </c>
      <c r="B183" s="16" t="s">
        <v>258</v>
      </c>
      <c r="C183" s="16" t="s">
        <v>259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261</v>
      </c>
      <c r="B184" s="16" t="s">
        <v>258</v>
      </c>
      <c r="C184" s="16" t="s">
        <v>259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262</v>
      </c>
      <c r="B185" s="16" t="s">
        <v>258</v>
      </c>
      <c r="C185" s="16" t="s">
        <v>259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263</v>
      </c>
      <c r="B186" s="16" t="s">
        <v>258</v>
      </c>
      <c r="C186" s="16" t="s">
        <v>259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264</v>
      </c>
      <c r="B187" s="16" t="s">
        <v>258</v>
      </c>
      <c r="C187" s="16" t="s">
        <v>99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264</v>
      </c>
      <c r="B188" s="16" t="s">
        <v>258</v>
      </c>
      <c r="C188" s="16" t="s">
        <v>265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266</v>
      </c>
      <c r="B189" s="16" t="s">
        <v>258</v>
      </c>
      <c r="C189" s="16" t="s">
        <v>99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266</v>
      </c>
      <c r="B190" s="16" t="s">
        <v>258</v>
      </c>
      <c r="C190" s="16" t="s">
        <v>265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267</v>
      </c>
      <c r="B191" s="16" t="s">
        <v>258</v>
      </c>
      <c r="C191" s="16" t="s">
        <v>268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269</v>
      </c>
      <c r="B192" s="16" t="s">
        <v>258</v>
      </c>
      <c r="C192" s="16" t="s">
        <v>245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269</v>
      </c>
      <c r="B193" s="16" t="s">
        <v>258</v>
      </c>
      <c r="C193" s="16" t="s">
        <v>246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270</v>
      </c>
      <c r="B194" s="16" t="s">
        <v>258</v>
      </c>
      <c r="C194" s="16" t="s">
        <v>271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272</v>
      </c>
      <c r="B195" s="16" t="s">
        <v>258</v>
      </c>
      <c r="C195" s="16" t="s">
        <v>271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273</v>
      </c>
      <c r="B196" s="16" t="s">
        <v>258</v>
      </c>
      <c r="C196" s="16" t="s">
        <v>274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275</v>
      </c>
      <c r="B197" s="16" t="s">
        <v>276</v>
      </c>
      <c r="C197" s="16" t="s">
        <v>274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277</v>
      </c>
      <c r="B198" s="18" t="s">
        <v>276</v>
      </c>
      <c r="C198" s="18" t="s">
        <v>274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冷·静</cp:lastModifiedBy>
  <dcterms:created xsi:type="dcterms:W3CDTF">2020-06-11T15:02:00Z</dcterms:created>
  <cp:lastPrinted>2020-08-13T01:22:00Z</cp:lastPrinted>
  <dcterms:modified xsi:type="dcterms:W3CDTF">2020-11-24T07:07:37Z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