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7850" windowHeight="8730"/>
  </bookViews>
  <sheets>
    <sheet name="需求计划" sheetId="2" r:id="rId1"/>
  </sheets>
  <definedNames>
    <definedName name="_xlnm.Print_Area" localSheetId="0">需求计划!$A$1:$Y$70</definedName>
    <definedName name="_xlnm.Print_Titles" localSheetId="0">需求计划!$1:$3</definedName>
  </definedNames>
  <calcPr calcId="124519" concurrentCalc="0"/>
</workbook>
</file>

<file path=xl/calcChain.xml><?xml version="1.0" encoding="utf-8"?>
<calcChain xmlns="http://schemas.openxmlformats.org/spreadsheetml/2006/main">
  <c r="R70" i="2"/>
  <c r="X4"/>
  <c r="X5"/>
  <c r="X6"/>
  <c r="X7"/>
  <c r="X8"/>
  <c r="X9"/>
  <c r="C10"/>
  <c r="D10"/>
  <c r="E10"/>
  <c r="F10"/>
  <c r="G10"/>
  <c r="H10"/>
  <c r="I10"/>
  <c r="J10"/>
  <c r="K10"/>
  <c r="L10"/>
  <c r="Q10"/>
  <c r="X10"/>
  <c r="X11"/>
  <c r="X12"/>
  <c r="X13"/>
  <c r="X14"/>
  <c r="X15"/>
  <c r="X17"/>
  <c r="X18"/>
  <c r="X19"/>
  <c r="X20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C58"/>
  <c r="D58"/>
  <c r="E58"/>
  <c r="L58"/>
  <c r="M58"/>
  <c r="N58"/>
  <c r="O58"/>
  <c r="P58"/>
  <c r="X58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</calcChain>
</file>

<file path=xl/sharedStrings.xml><?xml version="1.0" encoding="utf-8"?>
<sst xmlns="http://schemas.openxmlformats.org/spreadsheetml/2006/main" count="93" uniqueCount="89">
  <si>
    <t>附件1：2021年南京市鼓楼区教育局所属学校公开招聘新教师学科需求表</t>
  </si>
  <si>
    <t>序号</t>
  </si>
  <si>
    <t>单位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</si>
  <si>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</si>
  <si>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</si>
  <si>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</si>
  <si>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</si>
  <si>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</si>
  <si>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</si>
  <si>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</si>
  <si>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</si>
  <si>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</si>
  <si>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</si>
  <si>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</si>
  <si>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</si>
  <si>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科学</t>
  </si>
  <si>
    <t>计算机（信息技术）</t>
  </si>
  <si>
    <t>心理</t>
  </si>
  <si>
    <t>学前教育</t>
  </si>
  <si>
    <t>特教</t>
  </si>
  <si>
    <t>职业学校专业课</t>
  </si>
  <si>
    <t>电子商务</t>
  </si>
  <si>
    <t>烹任</t>
  </si>
  <si>
    <t>软件技术</t>
  </si>
  <si>
    <t>合计</t>
  </si>
  <si>
    <t>备注</t>
  </si>
  <si>
    <t>南京市田家炳高级中学</t>
  </si>
  <si>
    <t>南京市第二十九中学高中部</t>
  </si>
  <si>
    <t>南京大学附属中学高中</t>
  </si>
  <si>
    <t>南京市宁海中学高中</t>
  </si>
  <si>
    <t>南京市第十二中学</t>
  </si>
  <si>
    <t>南京市六十六中学</t>
  </si>
  <si>
    <t>小计</t>
  </si>
  <si>
    <t>南京市第二十九中集团（初中）</t>
  </si>
  <si>
    <t>南京市第五十中学</t>
  </si>
  <si>
    <t>南京市宁海中学（初中）</t>
  </si>
  <si>
    <t>南京市金陵汇文学校（初中）</t>
  </si>
  <si>
    <t>南京市十二中初级中学</t>
  </si>
  <si>
    <t>南京市第三十九中学</t>
  </si>
  <si>
    <t>南师附中树人学校</t>
  </si>
  <si>
    <t>南京市力人学校（初中）</t>
  </si>
  <si>
    <t>南京商业学校</t>
  </si>
  <si>
    <t>南京市一中心小学</t>
  </si>
  <si>
    <t>南京市汉口路小学</t>
  </si>
  <si>
    <t>南京市渊声巷小学</t>
  </si>
  <si>
    <t>南京拉萨路小学</t>
  </si>
  <si>
    <t>南京市拉小分校方兴小学</t>
  </si>
  <si>
    <t>南京市力学小学</t>
  </si>
  <si>
    <t>南京市力人学校（小学部）</t>
  </si>
  <si>
    <t>南京市第二师院学院附属小学</t>
  </si>
  <si>
    <t>南京市赤壁路小学</t>
  </si>
  <si>
    <t>南京市青云巷小学</t>
  </si>
  <si>
    <t>南京市马台街小学</t>
  </si>
  <si>
    <t>南京市南昌路小学</t>
  </si>
  <si>
    <t>南京市三牌楼小学</t>
  </si>
  <si>
    <t>南京市紫竹苑小学</t>
  </si>
  <si>
    <t>南京市财经大学附属小学</t>
  </si>
  <si>
    <t>南京市察哈尔路小学</t>
  </si>
  <si>
    <t>南京市回龙桥小学</t>
  </si>
  <si>
    <t>南京市白云园小学</t>
  </si>
  <si>
    <t>南京市龙江小学</t>
  </si>
  <si>
    <t>南京市拉小分校宝船小学</t>
  </si>
  <si>
    <t>南京市莫愁新寓小学</t>
  </si>
  <si>
    <t>南京市凤凰花园城小学</t>
  </si>
  <si>
    <t>南京市芳草园小学</t>
  </si>
  <si>
    <t>南京市银城小学</t>
  </si>
  <si>
    <t>南京市金陵汇文学校（小学部）</t>
  </si>
  <si>
    <t>南京市科睿小学</t>
  </si>
  <si>
    <t>南师附中树人学校附属小学</t>
  </si>
  <si>
    <t>南京市力学小学分校复兴小学</t>
  </si>
  <si>
    <t>南京市姜家园小学</t>
  </si>
  <si>
    <t>南京市天妃宫小学</t>
  </si>
  <si>
    <t>南京市滨江小学</t>
  </si>
  <si>
    <t>南京市象山小学</t>
  </si>
  <si>
    <t>南京市小市中心小学</t>
  </si>
  <si>
    <t>南京市鼓楼区第二实验小学</t>
  </si>
  <si>
    <t>南京市旭日景城小学</t>
  </si>
  <si>
    <t>南京市鼓楼区特殊教育学校</t>
  </si>
  <si>
    <t>南京市实验幼儿园</t>
  </si>
  <si>
    <t>南京市鼓楼幼儿园</t>
  </si>
  <si>
    <t>南京市第三幼儿园</t>
  </si>
  <si>
    <t>南京市鼓楼区一中心幼儿园</t>
  </si>
  <si>
    <t>南京市力联阳光幼儿园</t>
  </si>
  <si>
    <t>南京市多伦路幼儿园</t>
  </si>
  <si>
    <t>南京市五所村幼儿园</t>
  </si>
  <si>
    <t>南京市于家巷幼儿园</t>
  </si>
  <si>
    <t xml:space="preserve">南京市滨江幼儿园 </t>
  </si>
  <si>
    <t>南京市阅江幼儿园</t>
  </si>
  <si>
    <t>南京市宝善幼儿园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</si>
</sst>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华文中宋"/>
      <charset val="134"/>
    </font>
    <font>
      <sz val="8"/>
      <color theme="1"/>
      <name val="华文中宋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9"/>
      <name val="宋体"/>
      <charset val="134"/>
      <scheme val="minor"/>
    </font>
    <font>
      <sz val="6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1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7" fillId="2" borderId="4" xfId="2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6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</cellXfs>
  <cellStyles count="3">
    <cellStyle name="常规" xfId="0" builtinId="0"/>
    <cellStyle name="常规 2 2" xfId="1"/>
    <cellStyle name="常规_2013年统学校人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0"/>
  <sheetViews>
    <sheetView tabSelected="1" zoomScale="115" zoomScaleNormal="115" workbookViewId="0">
      <pane ySplit="3" topLeftCell="A61" activePane="bottomLeft" state="frozen"/>
      <selection pane="bottomLeft" activeCell="AA1" sqref="AA1:AA1048576"/>
    </sheetView>
  </sheetViews>
  <sheetFormatPr defaultColWidth="9" defaultRowHeight="13.5"/>
  <cols>
    <col min="1" max="1" width="5.75" style="1" customWidth="1"/>
    <col min="2" max="2" width="20.125" style="2" customWidth="1"/>
    <col min="3" max="3" width="4.75" style="3" customWidth="1"/>
    <col min="4" max="4" width="4.75" style="4" customWidth="1"/>
    <col min="5" max="5" width="4.125" customWidth="1"/>
    <col min="6" max="6" width="4.75" customWidth="1"/>
    <col min="7" max="7" width="4.375" customWidth="1"/>
    <col min="8" max="12" width="4.75" customWidth="1"/>
    <col min="13" max="13" width="4.75" style="4" customWidth="1"/>
    <col min="14" max="16" width="4.75" customWidth="1"/>
    <col min="17" max="17" width="4.375" customWidth="1"/>
    <col min="18" max="18" width="4.75" customWidth="1"/>
    <col min="19" max="19" width="3.625" customWidth="1"/>
    <col min="20" max="22" width="4.75" customWidth="1"/>
    <col min="23" max="23" width="3.375" customWidth="1"/>
    <col min="24" max="24" width="4.625" customWidth="1"/>
    <col min="25" max="25" width="4.75" customWidth="1"/>
  </cols>
  <sheetData>
    <row r="1" spans="1:25" ht="37.9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37.9" customHeight="1">
      <c r="A2" s="27" t="s">
        <v>1</v>
      </c>
      <c r="B2" s="27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14</v>
      </c>
      <c r="O2" s="23" t="s">
        <v>15</v>
      </c>
      <c r="P2" s="23" t="s">
        <v>16</v>
      </c>
      <c r="Q2" s="23" t="s">
        <v>17</v>
      </c>
      <c r="R2" s="25" t="s">
        <v>18</v>
      </c>
      <c r="S2" s="25" t="s">
        <v>19</v>
      </c>
      <c r="T2" s="25" t="s">
        <v>20</v>
      </c>
      <c r="U2" s="25"/>
      <c r="V2" s="25"/>
      <c r="W2" s="25"/>
      <c r="X2" s="15"/>
      <c r="Y2" s="15"/>
    </row>
    <row r="3" spans="1:25" ht="30" customHeight="1">
      <c r="A3" s="28"/>
      <c r="B3" s="28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S3" s="25"/>
      <c r="T3" s="16" t="s">
        <v>21</v>
      </c>
      <c r="U3" s="16" t="s">
        <v>22</v>
      </c>
      <c r="V3" s="16" t="s">
        <v>23</v>
      </c>
      <c r="W3" s="16" t="s">
        <v>18</v>
      </c>
      <c r="X3" s="17" t="s">
        <v>24</v>
      </c>
      <c r="Y3" s="11" t="s">
        <v>25</v>
      </c>
    </row>
    <row r="4" spans="1:25">
      <c r="A4" s="5">
        <v>1</v>
      </c>
      <c r="B4" s="6" t="s">
        <v>26</v>
      </c>
      <c r="C4" s="7">
        <v>1</v>
      </c>
      <c r="D4" s="7"/>
      <c r="E4" s="7"/>
      <c r="F4" s="7"/>
      <c r="G4" s="7"/>
      <c r="H4" s="7">
        <v>1</v>
      </c>
      <c r="I4" s="7"/>
      <c r="J4" s="7"/>
      <c r="K4" s="7">
        <v>1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>
        <f>SUM(C4:W4)</f>
        <v>3</v>
      </c>
      <c r="Y4" s="18"/>
    </row>
    <row r="5" spans="1:25">
      <c r="A5" s="5">
        <v>2</v>
      </c>
      <c r="B5" s="6" t="s">
        <v>27</v>
      </c>
      <c r="C5" s="7">
        <v>1</v>
      </c>
      <c r="D5" s="7"/>
      <c r="E5" s="7"/>
      <c r="F5" s="7">
        <v>1</v>
      </c>
      <c r="G5" s="7">
        <v>1</v>
      </c>
      <c r="H5" s="7"/>
      <c r="I5" s="7"/>
      <c r="J5" s="7">
        <v>1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>
        <f t="shared" ref="X5:X11" si="0">SUM(C5:W5)</f>
        <v>4</v>
      </c>
      <c r="Y5" s="18"/>
    </row>
    <row r="6" spans="1:25">
      <c r="A6" s="5">
        <v>3</v>
      </c>
      <c r="B6" s="6" t="s">
        <v>28</v>
      </c>
      <c r="C6" s="7"/>
      <c r="D6" s="7"/>
      <c r="E6" s="7"/>
      <c r="F6" s="7">
        <v>1</v>
      </c>
      <c r="G6" s="7"/>
      <c r="H6" s="7">
        <v>1</v>
      </c>
      <c r="I6" s="7">
        <v>1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>
        <f t="shared" si="0"/>
        <v>3</v>
      </c>
      <c r="Y6" s="18"/>
    </row>
    <row r="7" spans="1:25">
      <c r="A7" s="5">
        <v>4</v>
      </c>
      <c r="B7" s="6" t="s">
        <v>29</v>
      </c>
      <c r="C7" s="7"/>
      <c r="D7" s="7"/>
      <c r="E7" s="7"/>
      <c r="F7" s="7"/>
      <c r="G7" s="7">
        <v>1</v>
      </c>
      <c r="H7" s="7">
        <v>1</v>
      </c>
      <c r="I7" s="7"/>
      <c r="J7" s="7"/>
      <c r="K7" s="7"/>
      <c r="L7" s="7"/>
      <c r="M7" s="7"/>
      <c r="N7" s="7"/>
      <c r="O7" s="7"/>
      <c r="P7" s="7"/>
      <c r="Q7" s="7">
        <v>1</v>
      </c>
      <c r="R7" s="7"/>
      <c r="S7" s="7"/>
      <c r="T7" s="7"/>
      <c r="U7" s="7"/>
      <c r="V7" s="7"/>
      <c r="W7" s="7"/>
      <c r="X7" s="7">
        <f t="shared" si="0"/>
        <v>3</v>
      </c>
      <c r="Y7" s="18"/>
    </row>
    <row r="8" spans="1:25">
      <c r="A8" s="5">
        <v>5</v>
      </c>
      <c r="B8" s="6" t="s">
        <v>30</v>
      </c>
      <c r="C8" s="7">
        <v>1</v>
      </c>
      <c r="D8" s="7"/>
      <c r="E8" s="7"/>
      <c r="F8" s="7"/>
      <c r="G8" s="7"/>
      <c r="H8" s="7"/>
      <c r="I8" s="7"/>
      <c r="J8" s="7"/>
      <c r="K8" s="7">
        <v>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>
        <f t="shared" si="0"/>
        <v>2</v>
      </c>
      <c r="Y8" s="18"/>
    </row>
    <row r="9" spans="1:25">
      <c r="A9" s="5">
        <v>6</v>
      </c>
      <c r="B9" s="6" t="s">
        <v>31</v>
      </c>
      <c r="C9" s="7"/>
      <c r="D9" s="7"/>
      <c r="E9" s="7">
        <v>1</v>
      </c>
      <c r="F9" s="7"/>
      <c r="G9" s="7"/>
      <c r="H9" s="7"/>
      <c r="I9" s="7"/>
      <c r="J9" s="7"/>
      <c r="K9" s="7">
        <v>1</v>
      </c>
      <c r="L9" s="7">
        <v>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>
        <f t="shared" si="0"/>
        <v>3</v>
      </c>
      <c r="Y9" s="18"/>
    </row>
    <row r="10" spans="1:25">
      <c r="A10" s="5"/>
      <c r="B10" s="8" t="s">
        <v>32</v>
      </c>
      <c r="C10" s="7">
        <f>SUM(C4:C9)</f>
        <v>3</v>
      </c>
      <c r="D10" s="7">
        <f t="shared" ref="D10:Q10" si="1">SUM(D4:D9)</f>
        <v>0</v>
      </c>
      <c r="E10" s="7">
        <f t="shared" si="1"/>
        <v>1</v>
      </c>
      <c r="F10" s="7">
        <f t="shared" si="1"/>
        <v>2</v>
      </c>
      <c r="G10" s="7">
        <f t="shared" si="1"/>
        <v>2</v>
      </c>
      <c r="H10" s="7">
        <f t="shared" si="1"/>
        <v>3</v>
      </c>
      <c r="I10" s="7">
        <f t="shared" si="1"/>
        <v>1</v>
      </c>
      <c r="J10" s="7">
        <f t="shared" si="1"/>
        <v>1</v>
      </c>
      <c r="K10" s="7">
        <f t="shared" si="1"/>
        <v>3</v>
      </c>
      <c r="L10" s="7">
        <f t="shared" si="1"/>
        <v>1</v>
      </c>
      <c r="M10" s="7"/>
      <c r="N10" s="7"/>
      <c r="O10" s="7"/>
      <c r="P10" s="7"/>
      <c r="Q10" s="7">
        <f t="shared" si="1"/>
        <v>1</v>
      </c>
      <c r="R10" s="7"/>
      <c r="S10" s="7"/>
      <c r="T10" s="7"/>
      <c r="U10" s="7"/>
      <c r="V10" s="7"/>
      <c r="W10" s="7"/>
      <c r="X10" s="7">
        <f t="shared" si="0"/>
        <v>18</v>
      </c>
      <c r="Y10" s="18"/>
    </row>
    <row r="11" spans="1:25" ht="16.149999999999999" customHeight="1">
      <c r="A11" s="5">
        <v>7</v>
      </c>
      <c r="B11" s="6" t="s">
        <v>33</v>
      </c>
      <c r="C11" s="7"/>
      <c r="D11" s="7">
        <v>1</v>
      </c>
      <c r="E11" s="7">
        <v>2</v>
      </c>
      <c r="F11" s="7">
        <v>1</v>
      </c>
      <c r="G11" s="7"/>
      <c r="H11" s="7"/>
      <c r="I11" s="7"/>
      <c r="J11" s="7"/>
      <c r="K11" s="7"/>
      <c r="L11" s="7"/>
      <c r="M11" s="7"/>
      <c r="N11" s="7"/>
      <c r="O11" s="7"/>
      <c r="P11" s="7">
        <v>1</v>
      </c>
      <c r="Q11" s="7"/>
      <c r="R11" s="7"/>
      <c r="S11" s="7"/>
      <c r="T11" s="7"/>
      <c r="U11" s="7"/>
      <c r="V11" s="7"/>
      <c r="W11" s="7"/>
      <c r="X11" s="7">
        <f t="shared" si="0"/>
        <v>5</v>
      </c>
      <c r="Y11" s="18"/>
    </row>
    <row r="12" spans="1:25">
      <c r="A12" s="5">
        <v>8</v>
      </c>
      <c r="B12" s="6" t="s">
        <v>34</v>
      </c>
      <c r="C12" s="7"/>
      <c r="D12" s="7">
        <v>1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>
        <f t="shared" ref="X12:X18" si="2">SUM(C12:W12)</f>
        <v>1</v>
      </c>
      <c r="Y12" s="18"/>
    </row>
    <row r="13" spans="1:25">
      <c r="A13" s="5">
        <v>9</v>
      </c>
      <c r="B13" s="6" t="s">
        <v>35</v>
      </c>
      <c r="C13" s="7"/>
      <c r="D13" s="7">
        <v>1</v>
      </c>
      <c r="E13" s="7">
        <v>1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>
        <f t="shared" si="2"/>
        <v>2</v>
      </c>
      <c r="Y13" s="18"/>
    </row>
    <row r="14" spans="1:25">
      <c r="A14" s="5">
        <v>10</v>
      </c>
      <c r="B14" s="6" t="s">
        <v>36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>
        <v>2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>
        <f t="shared" si="2"/>
        <v>2</v>
      </c>
      <c r="Y14" s="18"/>
    </row>
    <row r="15" spans="1:25">
      <c r="A15" s="5">
        <v>11</v>
      </c>
      <c r="B15" s="6" t="s">
        <v>37</v>
      </c>
      <c r="C15" s="9"/>
      <c r="D15" s="9"/>
      <c r="E15" s="9"/>
      <c r="F15" s="9">
        <v>1</v>
      </c>
      <c r="G15" s="9"/>
      <c r="H15" s="9"/>
      <c r="I15" s="9"/>
      <c r="J15" s="9"/>
      <c r="K15" s="9"/>
      <c r="L15" s="9"/>
      <c r="M15" s="9"/>
      <c r="N15" s="9"/>
      <c r="O15" s="9"/>
      <c r="P15" s="9">
        <v>1</v>
      </c>
      <c r="Q15" s="9"/>
      <c r="R15" s="9"/>
      <c r="S15" s="7"/>
      <c r="T15" s="7"/>
      <c r="U15" s="7"/>
      <c r="V15" s="7"/>
      <c r="W15" s="7"/>
      <c r="X15" s="7">
        <f t="shared" si="2"/>
        <v>2</v>
      </c>
      <c r="Y15" s="18"/>
    </row>
    <row r="16" spans="1:25">
      <c r="A16" s="5">
        <v>12</v>
      </c>
      <c r="B16" s="6" t="s">
        <v>38</v>
      </c>
      <c r="C16" s="7"/>
      <c r="D16" s="7">
        <v>1</v>
      </c>
      <c r="E16" s="7"/>
      <c r="F16" s="7"/>
      <c r="G16" s="7"/>
      <c r="H16" s="7">
        <v>1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>
        <v>2</v>
      </c>
      <c r="Y16" s="18"/>
    </row>
    <row r="17" spans="1:25">
      <c r="A17" s="5">
        <v>13</v>
      </c>
      <c r="B17" s="6" t="s">
        <v>39</v>
      </c>
      <c r="C17" s="7"/>
      <c r="D17" s="7"/>
      <c r="E17" s="7"/>
      <c r="F17" s="7"/>
      <c r="G17" s="7">
        <v>1</v>
      </c>
      <c r="H17" s="7"/>
      <c r="I17" s="7"/>
      <c r="J17" s="7"/>
      <c r="K17" s="7"/>
      <c r="L17" s="7"/>
      <c r="M17" s="7">
        <v>1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>
        <f t="shared" si="2"/>
        <v>2</v>
      </c>
      <c r="Y17" s="18"/>
    </row>
    <row r="18" spans="1:25">
      <c r="A18" s="5">
        <v>14</v>
      </c>
      <c r="B18" s="6" t="s">
        <v>40</v>
      </c>
      <c r="C18" s="7">
        <v>2</v>
      </c>
      <c r="D18" s="7"/>
      <c r="E18" s="7"/>
      <c r="F18" s="7"/>
      <c r="G18" s="7">
        <v>0</v>
      </c>
      <c r="H18" s="7">
        <v>1</v>
      </c>
      <c r="I18" s="7">
        <v>1</v>
      </c>
      <c r="J18" s="7">
        <v>1</v>
      </c>
      <c r="K18" s="7">
        <v>1</v>
      </c>
      <c r="L18" s="7"/>
      <c r="M18" s="7">
        <v>1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>
        <f t="shared" si="2"/>
        <v>7</v>
      </c>
      <c r="Y18" s="18"/>
    </row>
    <row r="19" spans="1:25">
      <c r="A19" s="5"/>
      <c r="B19" s="6" t="s">
        <v>32</v>
      </c>
      <c r="C19" s="7">
        <f>SUM(C11:C18)</f>
        <v>2</v>
      </c>
      <c r="D19" s="7">
        <f t="shared" ref="D19:X19" si="3">SUM(D11:D18)</f>
        <v>4</v>
      </c>
      <c r="E19" s="7">
        <f t="shared" si="3"/>
        <v>3</v>
      </c>
      <c r="F19" s="7">
        <f t="shared" si="3"/>
        <v>2</v>
      </c>
      <c r="G19" s="7">
        <f t="shared" si="3"/>
        <v>1</v>
      </c>
      <c r="H19" s="7">
        <f t="shared" si="3"/>
        <v>2</v>
      </c>
      <c r="I19" s="7">
        <f t="shared" si="3"/>
        <v>1</v>
      </c>
      <c r="J19" s="7">
        <f t="shared" si="3"/>
        <v>1</v>
      </c>
      <c r="K19" s="7">
        <f t="shared" si="3"/>
        <v>1</v>
      </c>
      <c r="L19" s="7">
        <f t="shared" si="3"/>
        <v>0</v>
      </c>
      <c r="M19" s="7">
        <f t="shared" si="3"/>
        <v>4</v>
      </c>
      <c r="N19" s="7">
        <f t="shared" si="3"/>
        <v>0</v>
      </c>
      <c r="O19" s="7">
        <f t="shared" si="3"/>
        <v>0</v>
      </c>
      <c r="P19" s="7">
        <f t="shared" si="3"/>
        <v>2</v>
      </c>
      <c r="Q19" s="7">
        <f t="shared" si="3"/>
        <v>0</v>
      </c>
      <c r="R19" s="7">
        <f t="shared" si="3"/>
        <v>0</v>
      </c>
      <c r="S19" s="7">
        <f t="shared" si="3"/>
        <v>0</v>
      </c>
      <c r="T19" s="7">
        <f t="shared" si="3"/>
        <v>0</v>
      </c>
      <c r="U19" s="7">
        <f t="shared" si="3"/>
        <v>0</v>
      </c>
      <c r="V19" s="7">
        <f t="shared" si="3"/>
        <v>0</v>
      </c>
      <c r="W19" s="7">
        <f t="shared" si="3"/>
        <v>0</v>
      </c>
      <c r="X19" s="7">
        <f t="shared" si="3"/>
        <v>23</v>
      </c>
      <c r="Y19" s="18"/>
    </row>
    <row r="20" spans="1:25">
      <c r="A20" s="5">
        <v>15</v>
      </c>
      <c r="B20" s="6" t="s">
        <v>41</v>
      </c>
      <c r="C20" s="7"/>
      <c r="D20" s="7"/>
      <c r="E20" s="7"/>
      <c r="F20" s="7"/>
      <c r="G20" s="7"/>
      <c r="H20" s="7"/>
      <c r="I20" s="7">
        <v>1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>
        <v>1</v>
      </c>
      <c r="U20" s="7">
        <v>1</v>
      </c>
      <c r="V20" s="7">
        <v>1</v>
      </c>
      <c r="W20" s="7">
        <v>1</v>
      </c>
      <c r="X20" s="7">
        <f>SUM(I20:W20)</f>
        <v>5</v>
      </c>
      <c r="Y20" s="18"/>
    </row>
    <row r="21" spans="1:25">
      <c r="A21" s="5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18"/>
    </row>
    <row r="22" spans="1:25">
      <c r="A22" s="5">
        <v>1</v>
      </c>
      <c r="B22" s="6" t="s">
        <v>42</v>
      </c>
      <c r="C22" s="7">
        <v>1</v>
      </c>
      <c r="D22" s="7">
        <v>1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>
        <f>SUM(C22:W22)</f>
        <v>2</v>
      </c>
      <c r="Y22" s="18"/>
    </row>
    <row r="23" spans="1:25">
      <c r="A23" s="5">
        <v>2</v>
      </c>
      <c r="B23" s="6" t="s">
        <v>43</v>
      </c>
      <c r="C23" s="7">
        <v>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>
        <f t="shared" ref="X23:X58" si="4">SUM(C23:W23)</f>
        <v>1</v>
      </c>
      <c r="Y23" s="18"/>
    </row>
    <row r="24" spans="1:25">
      <c r="A24" s="5">
        <v>3</v>
      </c>
      <c r="B24" s="6" t="s">
        <v>44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>
        <v>1</v>
      </c>
      <c r="Q24" s="7"/>
      <c r="R24" s="7"/>
      <c r="S24" s="7"/>
      <c r="T24" s="7"/>
      <c r="U24" s="7"/>
      <c r="V24" s="7"/>
      <c r="W24" s="7"/>
      <c r="X24" s="7">
        <f t="shared" si="4"/>
        <v>1</v>
      </c>
      <c r="Y24" s="18"/>
    </row>
    <row r="25" spans="1:25">
      <c r="A25" s="5">
        <v>4</v>
      </c>
      <c r="B25" s="10" t="s">
        <v>45</v>
      </c>
      <c r="C25" s="11">
        <v>1</v>
      </c>
      <c r="D25" s="7"/>
      <c r="E25" s="7">
        <v>1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>
        <f t="shared" si="4"/>
        <v>2</v>
      </c>
      <c r="Y25" s="18"/>
    </row>
    <row r="26" spans="1:25">
      <c r="A26" s="5">
        <v>5</v>
      </c>
      <c r="B26" s="10" t="s">
        <v>46</v>
      </c>
      <c r="C26" s="11">
        <v>2</v>
      </c>
      <c r="D26" s="7"/>
      <c r="E26" s="7">
        <v>1</v>
      </c>
      <c r="F26" s="7"/>
      <c r="G26" s="7"/>
      <c r="H26" s="7"/>
      <c r="I26" s="7"/>
      <c r="J26" s="7"/>
      <c r="K26" s="7"/>
      <c r="L26" s="7"/>
      <c r="M26" s="7"/>
      <c r="N26" s="7">
        <v>1</v>
      </c>
      <c r="O26" s="12"/>
      <c r="P26" s="12"/>
      <c r="Q26" s="12"/>
      <c r="R26" s="12"/>
      <c r="S26" s="7"/>
      <c r="T26" s="7"/>
      <c r="U26" s="7"/>
      <c r="V26" s="7"/>
      <c r="W26" s="7"/>
      <c r="X26" s="7">
        <f t="shared" si="4"/>
        <v>4</v>
      </c>
      <c r="Y26" s="18"/>
    </row>
    <row r="27" spans="1:25">
      <c r="A27" s="5">
        <v>6</v>
      </c>
      <c r="B27" s="6" t="s">
        <v>47</v>
      </c>
      <c r="C27" s="11"/>
      <c r="D27" s="7"/>
      <c r="E27" s="7"/>
      <c r="F27" s="7"/>
      <c r="G27" s="7"/>
      <c r="H27" s="7"/>
      <c r="I27" s="7"/>
      <c r="J27" s="7"/>
      <c r="K27" s="7"/>
      <c r="L27" s="7"/>
      <c r="M27" s="7">
        <v>1</v>
      </c>
      <c r="N27" s="7"/>
      <c r="O27" s="7"/>
      <c r="P27" s="7">
        <v>1</v>
      </c>
      <c r="Q27" s="7"/>
      <c r="R27" s="7"/>
      <c r="S27" s="7"/>
      <c r="T27" s="7"/>
      <c r="U27" s="7"/>
      <c r="V27" s="7"/>
      <c r="W27" s="7"/>
      <c r="X27" s="7">
        <f t="shared" si="4"/>
        <v>2</v>
      </c>
      <c r="Y27" s="18"/>
    </row>
    <row r="28" spans="1:25">
      <c r="A28" s="5">
        <v>7</v>
      </c>
      <c r="B28" s="6" t="s">
        <v>48</v>
      </c>
      <c r="C28" s="11">
        <v>4</v>
      </c>
      <c r="D28" s="7">
        <v>1</v>
      </c>
      <c r="E28" s="7"/>
      <c r="F28" s="7"/>
      <c r="G28" s="7"/>
      <c r="H28" s="7"/>
      <c r="I28" s="7"/>
      <c r="J28" s="7"/>
      <c r="K28" s="7"/>
      <c r="L28" s="7">
        <v>1</v>
      </c>
      <c r="M28" s="7">
        <v>1</v>
      </c>
      <c r="N28" s="7">
        <v>1</v>
      </c>
      <c r="O28" s="7">
        <v>1</v>
      </c>
      <c r="P28" s="7"/>
      <c r="Q28" s="7"/>
      <c r="R28" s="7"/>
      <c r="S28" s="7"/>
      <c r="T28" s="7"/>
      <c r="U28" s="7"/>
      <c r="V28" s="7"/>
      <c r="W28" s="7"/>
      <c r="X28" s="7">
        <f t="shared" si="4"/>
        <v>9</v>
      </c>
      <c r="Y28" s="18"/>
    </row>
    <row r="29" spans="1:25">
      <c r="A29" s="5">
        <v>8</v>
      </c>
      <c r="B29" s="6" t="s">
        <v>49</v>
      </c>
      <c r="C29" s="12"/>
      <c r="D29" s="9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7"/>
      <c r="T29" s="7"/>
      <c r="U29" s="7"/>
      <c r="V29" s="7"/>
      <c r="W29" s="7"/>
      <c r="X29" s="7">
        <f t="shared" si="4"/>
        <v>1</v>
      </c>
      <c r="Y29" s="18"/>
    </row>
    <row r="30" spans="1:25">
      <c r="A30" s="5">
        <v>9</v>
      </c>
      <c r="B30" s="6" t="s">
        <v>50</v>
      </c>
      <c r="C30" s="7">
        <v>2</v>
      </c>
      <c r="D30" s="7">
        <v>2</v>
      </c>
      <c r="E30" s="7">
        <v>1</v>
      </c>
      <c r="F30" s="7"/>
      <c r="G30" s="7"/>
      <c r="H30" s="7"/>
      <c r="I30" s="7"/>
      <c r="J30" s="7"/>
      <c r="K30" s="7"/>
      <c r="L30" s="7"/>
      <c r="M30" s="7">
        <v>1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>
        <f t="shared" si="4"/>
        <v>6</v>
      </c>
      <c r="Y30" s="18"/>
    </row>
    <row r="31" spans="1:25">
      <c r="A31" s="5">
        <v>10</v>
      </c>
      <c r="B31" s="6" t="s">
        <v>51</v>
      </c>
      <c r="C31" s="7">
        <v>1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>
        <f t="shared" si="4"/>
        <v>1</v>
      </c>
      <c r="Y31" s="18"/>
    </row>
    <row r="32" spans="1:25">
      <c r="A32" s="5">
        <v>11</v>
      </c>
      <c r="B32" s="6" t="s">
        <v>52</v>
      </c>
      <c r="C32" s="7"/>
      <c r="D32" s="7"/>
      <c r="E32" s="7">
        <v>1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>
        <f t="shared" si="4"/>
        <v>1</v>
      </c>
      <c r="Y32" s="18"/>
    </row>
    <row r="33" spans="1:25">
      <c r="A33" s="5">
        <v>12</v>
      </c>
      <c r="B33" s="6" t="s">
        <v>53</v>
      </c>
      <c r="C33" s="7"/>
      <c r="D33" s="7">
        <v>1</v>
      </c>
      <c r="E33" s="7"/>
      <c r="F33" s="7"/>
      <c r="G33" s="7"/>
      <c r="H33" s="7"/>
      <c r="I33" s="7"/>
      <c r="J33" s="7"/>
      <c r="K33" s="7"/>
      <c r="L33" s="7"/>
      <c r="M33" s="7">
        <v>1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>
        <f t="shared" si="4"/>
        <v>2</v>
      </c>
      <c r="Y33" s="18"/>
    </row>
    <row r="34" spans="1:25">
      <c r="A34" s="5">
        <v>13</v>
      </c>
      <c r="B34" s="6" t="s">
        <v>54</v>
      </c>
      <c r="C34" s="7">
        <v>1</v>
      </c>
      <c r="D34" s="7">
        <v>1</v>
      </c>
      <c r="E34" s="7">
        <v>1</v>
      </c>
      <c r="F34" s="7"/>
      <c r="G34" s="7"/>
      <c r="H34" s="7"/>
      <c r="I34" s="7"/>
      <c r="J34" s="7"/>
      <c r="K34" s="7"/>
      <c r="L34" s="7"/>
      <c r="M34" s="7">
        <v>1</v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7">
        <f t="shared" si="4"/>
        <v>4</v>
      </c>
      <c r="Y34" s="18"/>
    </row>
    <row r="35" spans="1:25">
      <c r="A35" s="5">
        <v>14</v>
      </c>
      <c r="B35" s="6" t="s">
        <v>55</v>
      </c>
      <c r="C35" s="7">
        <v>1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>
        <f t="shared" si="4"/>
        <v>1</v>
      </c>
      <c r="Y35" s="18"/>
    </row>
    <row r="36" spans="1:25">
      <c r="A36" s="5">
        <v>15</v>
      </c>
      <c r="B36" s="6" t="s">
        <v>56</v>
      </c>
      <c r="C36" s="7"/>
      <c r="D36" s="7">
        <v>1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>
        <f t="shared" si="4"/>
        <v>1</v>
      </c>
      <c r="Y36" s="18"/>
    </row>
    <row r="37" spans="1:25">
      <c r="A37" s="5">
        <v>16</v>
      </c>
      <c r="B37" s="6" t="s">
        <v>57</v>
      </c>
      <c r="C37" s="7">
        <v>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>
        <f t="shared" si="4"/>
        <v>1</v>
      </c>
      <c r="Y37" s="18"/>
    </row>
    <row r="38" spans="1:25">
      <c r="A38" s="5">
        <v>17</v>
      </c>
      <c r="B38" s="6" t="s">
        <v>58</v>
      </c>
      <c r="C38" s="7"/>
      <c r="D38" s="7"/>
      <c r="E38" s="7"/>
      <c r="F38" s="7"/>
      <c r="G38" s="7"/>
      <c r="H38" s="7"/>
      <c r="I38" s="7"/>
      <c r="J38" s="7"/>
      <c r="K38" s="7"/>
      <c r="L38" s="7">
        <v>1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>
        <f t="shared" si="4"/>
        <v>1</v>
      </c>
      <c r="Y38" s="18"/>
    </row>
    <row r="39" spans="1:25">
      <c r="A39" s="5">
        <v>18</v>
      </c>
      <c r="B39" s="6" t="s">
        <v>59</v>
      </c>
      <c r="C39" s="12"/>
      <c r="D39" s="9">
        <v>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7"/>
      <c r="Q39" s="7"/>
      <c r="R39" s="7"/>
      <c r="S39" s="7"/>
      <c r="T39" s="7"/>
      <c r="U39" s="7"/>
      <c r="V39" s="7"/>
      <c r="W39" s="7"/>
      <c r="X39" s="7">
        <f t="shared" si="4"/>
        <v>1</v>
      </c>
      <c r="Y39" s="18"/>
    </row>
    <row r="40" spans="1:25">
      <c r="A40" s="5">
        <v>19</v>
      </c>
      <c r="B40" s="6" t="s">
        <v>60</v>
      </c>
      <c r="C40" s="9">
        <v>2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7"/>
      <c r="Q40" s="7"/>
      <c r="R40" s="7"/>
      <c r="S40" s="7"/>
      <c r="T40" s="7"/>
      <c r="U40" s="7"/>
      <c r="V40" s="7"/>
      <c r="W40" s="7"/>
      <c r="X40" s="7">
        <f t="shared" si="4"/>
        <v>2</v>
      </c>
      <c r="Y40" s="18"/>
    </row>
    <row r="41" spans="1:25">
      <c r="A41" s="5">
        <v>20</v>
      </c>
      <c r="B41" s="6" t="s">
        <v>61</v>
      </c>
      <c r="C41" s="9">
        <v>1</v>
      </c>
      <c r="D41" s="9">
        <v>1</v>
      </c>
      <c r="E41" s="9">
        <v>1</v>
      </c>
      <c r="F41" s="12"/>
      <c r="G41" s="12"/>
      <c r="H41" s="12"/>
      <c r="I41" s="12"/>
      <c r="J41" s="12"/>
      <c r="K41" s="12"/>
      <c r="L41" s="9">
        <v>1</v>
      </c>
      <c r="M41" s="9">
        <v>1</v>
      </c>
      <c r="N41" s="12"/>
      <c r="O41" s="9">
        <v>1</v>
      </c>
      <c r="P41" s="7"/>
      <c r="Q41" s="7"/>
      <c r="R41" s="7"/>
      <c r="S41" s="7"/>
      <c r="T41" s="7"/>
      <c r="U41" s="7"/>
      <c r="V41" s="7"/>
      <c r="W41" s="7"/>
      <c r="X41" s="7">
        <f t="shared" si="4"/>
        <v>6</v>
      </c>
      <c r="Y41" s="18"/>
    </row>
    <row r="42" spans="1:25">
      <c r="A42" s="5">
        <v>21</v>
      </c>
      <c r="B42" s="6" t="s">
        <v>62</v>
      </c>
      <c r="C42" s="7">
        <v>1</v>
      </c>
      <c r="D42" s="7">
        <v>1</v>
      </c>
      <c r="E42" s="7"/>
      <c r="F42" s="7"/>
      <c r="G42" s="7"/>
      <c r="H42" s="7"/>
      <c r="I42" s="7"/>
      <c r="J42" s="7"/>
      <c r="K42" s="7"/>
      <c r="L42" s="7"/>
      <c r="M42" s="7"/>
      <c r="N42" s="7">
        <v>1</v>
      </c>
      <c r="O42" s="7">
        <v>1</v>
      </c>
      <c r="P42" s="7"/>
      <c r="Q42" s="7"/>
      <c r="R42" s="7"/>
      <c r="S42" s="7"/>
      <c r="T42" s="7"/>
      <c r="U42" s="7"/>
      <c r="V42" s="7"/>
      <c r="W42" s="7"/>
      <c r="X42" s="7">
        <f t="shared" si="4"/>
        <v>4</v>
      </c>
      <c r="Y42" s="18"/>
    </row>
    <row r="43" spans="1:25">
      <c r="A43" s="5">
        <v>22</v>
      </c>
      <c r="B43" s="6" t="s">
        <v>63</v>
      </c>
      <c r="C43" s="9">
        <v>3</v>
      </c>
      <c r="D43" s="9">
        <v>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9"/>
      <c r="P43" s="9">
        <v>1</v>
      </c>
      <c r="Q43" s="12"/>
      <c r="R43" s="7"/>
      <c r="S43" s="7"/>
      <c r="T43" s="7"/>
      <c r="U43" s="7"/>
      <c r="V43" s="7"/>
      <c r="W43" s="7"/>
      <c r="X43" s="7">
        <f t="shared" si="4"/>
        <v>5</v>
      </c>
      <c r="Y43" s="18"/>
    </row>
    <row r="44" spans="1:25">
      <c r="A44" s="5">
        <v>23</v>
      </c>
      <c r="B44" s="6" t="s">
        <v>64</v>
      </c>
      <c r="C44" s="7">
        <v>1</v>
      </c>
      <c r="D44" s="7">
        <v>1</v>
      </c>
      <c r="E44" s="7"/>
      <c r="F44" s="7"/>
      <c r="G44" s="7"/>
      <c r="H44" s="7"/>
      <c r="I44" s="7"/>
      <c r="J44" s="7"/>
      <c r="K44" s="7"/>
      <c r="L44" s="7">
        <v>1</v>
      </c>
      <c r="M44" s="7">
        <v>1</v>
      </c>
      <c r="N44" s="7"/>
      <c r="O44" s="7"/>
      <c r="P44" s="7">
        <v>1</v>
      </c>
      <c r="Q44" s="7"/>
      <c r="R44" s="7"/>
      <c r="S44" s="7"/>
      <c r="T44" s="7"/>
      <c r="U44" s="7"/>
      <c r="V44" s="7"/>
      <c r="W44" s="7"/>
      <c r="X44" s="7">
        <f t="shared" si="4"/>
        <v>5</v>
      </c>
      <c r="Y44" s="18"/>
    </row>
    <row r="45" spans="1:25">
      <c r="A45" s="5">
        <v>24</v>
      </c>
      <c r="B45" s="6" t="s">
        <v>65</v>
      </c>
      <c r="C45" s="7">
        <v>1</v>
      </c>
      <c r="D45" s="7">
        <v>1</v>
      </c>
      <c r="E45" s="7">
        <v>1</v>
      </c>
      <c r="F45" s="7"/>
      <c r="G45" s="7"/>
      <c r="H45" s="7"/>
      <c r="I45" s="7"/>
      <c r="J45" s="7"/>
      <c r="K45" s="7"/>
      <c r="L45" s="7">
        <v>1</v>
      </c>
      <c r="M45" s="7">
        <v>2</v>
      </c>
      <c r="N45" s="7"/>
      <c r="O45" s="7"/>
      <c r="P45" s="7"/>
      <c r="Q45" s="7"/>
      <c r="R45" s="7"/>
      <c r="S45" s="7"/>
      <c r="T45" s="7"/>
      <c r="U45" s="7"/>
      <c r="V45" s="7"/>
      <c r="W45" s="7"/>
      <c r="X45" s="7">
        <f t="shared" si="4"/>
        <v>6</v>
      </c>
      <c r="Y45" s="18"/>
    </row>
    <row r="46" spans="1:25">
      <c r="A46" s="5">
        <v>25</v>
      </c>
      <c r="B46" s="6" t="s">
        <v>66</v>
      </c>
      <c r="C46" s="7">
        <v>1</v>
      </c>
      <c r="D46" s="7">
        <v>1</v>
      </c>
      <c r="E46" s="7"/>
      <c r="F46" s="7"/>
      <c r="G46" s="7"/>
      <c r="H46" s="7"/>
      <c r="I46" s="7"/>
      <c r="J46" s="7"/>
      <c r="K46" s="7"/>
      <c r="L46" s="7"/>
      <c r="M46" s="7"/>
      <c r="N46" s="12"/>
      <c r="O46" s="12"/>
      <c r="P46" s="7"/>
      <c r="Q46" s="7"/>
      <c r="R46" s="7"/>
      <c r="S46" s="7"/>
      <c r="T46" s="7"/>
      <c r="U46" s="7"/>
      <c r="V46" s="7"/>
      <c r="W46" s="7"/>
      <c r="X46" s="7">
        <f t="shared" si="4"/>
        <v>2</v>
      </c>
      <c r="Y46" s="18"/>
    </row>
    <row r="47" spans="1:25">
      <c r="A47" s="5">
        <v>26</v>
      </c>
      <c r="B47" s="6" t="s">
        <v>67</v>
      </c>
      <c r="C47" s="7">
        <v>2</v>
      </c>
      <c r="D47" s="7">
        <v>2</v>
      </c>
      <c r="E47" s="7"/>
      <c r="F47" s="7"/>
      <c r="G47" s="7"/>
      <c r="H47" s="7"/>
      <c r="I47" s="7"/>
      <c r="J47" s="7"/>
      <c r="K47" s="7"/>
      <c r="L47" s="7"/>
      <c r="M47" s="7">
        <v>1</v>
      </c>
      <c r="N47" s="7"/>
      <c r="O47" s="7"/>
      <c r="P47" s="7"/>
      <c r="Q47" s="7"/>
      <c r="R47" s="7"/>
      <c r="S47" s="7"/>
      <c r="T47" s="7"/>
      <c r="U47" s="7"/>
      <c r="V47" s="7"/>
      <c r="W47" s="7"/>
      <c r="X47" s="7">
        <f t="shared" si="4"/>
        <v>5</v>
      </c>
      <c r="Y47" s="18"/>
    </row>
    <row r="48" spans="1:25">
      <c r="A48" s="5">
        <v>27</v>
      </c>
      <c r="B48" s="6" t="s">
        <v>68</v>
      </c>
      <c r="C48" s="7">
        <v>2</v>
      </c>
      <c r="D48" s="7">
        <v>1</v>
      </c>
      <c r="E48" s="7"/>
      <c r="F48" s="7"/>
      <c r="G48" s="7"/>
      <c r="H48" s="7"/>
      <c r="I48" s="7"/>
      <c r="J48" s="7"/>
      <c r="K48" s="7"/>
      <c r="L48" s="7"/>
      <c r="M48" s="7">
        <v>1</v>
      </c>
      <c r="N48" s="7"/>
      <c r="O48" s="7"/>
      <c r="P48" s="7"/>
      <c r="Q48" s="7"/>
      <c r="R48" s="7"/>
      <c r="S48" s="7"/>
      <c r="T48" s="7"/>
      <c r="U48" s="7"/>
      <c r="V48" s="7"/>
      <c r="W48" s="7"/>
      <c r="X48" s="7">
        <f t="shared" si="4"/>
        <v>4</v>
      </c>
      <c r="Y48" s="18"/>
    </row>
    <row r="49" spans="1:25">
      <c r="A49" s="5">
        <v>28</v>
      </c>
      <c r="B49" s="6" t="s">
        <v>69</v>
      </c>
      <c r="C49" s="7">
        <v>1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>
        <f t="shared" si="4"/>
        <v>1</v>
      </c>
      <c r="Y49" s="18"/>
    </row>
    <row r="50" spans="1:25">
      <c r="A50" s="5">
        <v>29</v>
      </c>
      <c r="B50" s="6" t="s">
        <v>70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9">
        <v>2</v>
      </c>
      <c r="N50" s="12"/>
      <c r="O50" s="12"/>
      <c r="P50" s="7"/>
      <c r="Q50" s="7"/>
      <c r="R50" s="7"/>
      <c r="S50" s="7"/>
      <c r="T50" s="7"/>
      <c r="U50" s="7"/>
      <c r="V50" s="7"/>
      <c r="W50" s="7"/>
      <c r="X50" s="7">
        <f t="shared" si="4"/>
        <v>2</v>
      </c>
      <c r="Y50" s="18"/>
    </row>
    <row r="51" spans="1:25">
      <c r="A51" s="5">
        <v>30</v>
      </c>
      <c r="B51" s="6" t="s">
        <v>71</v>
      </c>
      <c r="C51" s="7">
        <v>3</v>
      </c>
      <c r="D51" s="7"/>
      <c r="E51" s="7">
        <v>1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>
        <f t="shared" si="4"/>
        <v>4</v>
      </c>
      <c r="Y51" s="18"/>
    </row>
    <row r="52" spans="1:25">
      <c r="A52" s="5">
        <v>31</v>
      </c>
      <c r="B52" s="6" t="s">
        <v>72</v>
      </c>
      <c r="C52" s="7"/>
      <c r="D52" s="7">
        <v>1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>
        <f t="shared" si="4"/>
        <v>1</v>
      </c>
      <c r="Y52" s="18"/>
    </row>
    <row r="53" spans="1:25">
      <c r="A53" s="5">
        <v>32</v>
      </c>
      <c r="B53" s="6" t="s">
        <v>73</v>
      </c>
      <c r="C53" s="7">
        <v>1</v>
      </c>
      <c r="D53" s="7"/>
      <c r="E53" s="7">
        <v>1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>
        <f t="shared" si="4"/>
        <v>2</v>
      </c>
      <c r="Y53" s="18"/>
    </row>
    <row r="54" spans="1:25">
      <c r="A54" s="5">
        <v>33</v>
      </c>
      <c r="B54" s="6" t="s">
        <v>74</v>
      </c>
      <c r="C54" s="7">
        <v>1</v>
      </c>
      <c r="D54" s="7"/>
      <c r="E54" s="7"/>
      <c r="F54" s="7"/>
      <c r="G54" s="7"/>
      <c r="H54" s="7"/>
      <c r="I54" s="7"/>
      <c r="J54" s="7"/>
      <c r="K54" s="7"/>
      <c r="L54" s="7"/>
      <c r="M54" s="7">
        <v>1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>
        <f t="shared" si="4"/>
        <v>2</v>
      </c>
      <c r="Y54" s="18"/>
    </row>
    <row r="55" spans="1:25">
      <c r="A55" s="5">
        <v>34</v>
      </c>
      <c r="B55" s="6" t="s">
        <v>75</v>
      </c>
      <c r="C55" s="7">
        <v>1</v>
      </c>
      <c r="D55" s="7"/>
      <c r="E55" s="7"/>
      <c r="F55" s="7"/>
      <c r="G55" s="7"/>
      <c r="H55" s="7"/>
      <c r="I55" s="7"/>
      <c r="J55" s="7"/>
      <c r="K55" s="7"/>
      <c r="L55" s="7"/>
      <c r="M55" s="7">
        <v>1</v>
      </c>
      <c r="N55" s="7"/>
      <c r="O55" s="7"/>
      <c r="P55" s="7"/>
      <c r="Q55" s="7"/>
      <c r="R55" s="7"/>
      <c r="S55" s="7"/>
      <c r="T55" s="7"/>
      <c r="U55" s="7"/>
      <c r="V55" s="7"/>
      <c r="W55" s="7"/>
      <c r="X55" s="7">
        <f t="shared" si="4"/>
        <v>2</v>
      </c>
      <c r="Y55" s="18"/>
    </row>
    <row r="56" spans="1:25">
      <c r="A56" s="5">
        <v>35</v>
      </c>
      <c r="B56" s="6" t="s">
        <v>76</v>
      </c>
      <c r="C56" s="7">
        <v>1</v>
      </c>
      <c r="D56" s="7">
        <v>1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>
        <v>1</v>
      </c>
      <c r="Q56" s="7"/>
      <c r="R56" s="7"/>
      <c r="S56" s="7"/>
      <c r="T56" s="7"/>
      <c r="U56" s="7"/>
      <c r="V56" s="7"/>
      <c r="W56" s="7"/>
      <c r="X56" s="7">
        <f t="shared" si="4"/>
        <v>3</v>
      </c>
      <c r="Y56" s="18"/>
    </row>
    <row r="57" spans="1:25">
      <c r="A57" s="5">
        <v>36</v>
      </c>
      <c r="B57" s="6" t="s">
        <v>77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>
        <v>1</v>
      </c>
      <c r="T57" s="7"/>
      <c r="U57" s="7"/>
      <c r="V57" s="7"/>
      <c r="W57" s="7"/>
      <c r="X57" s="7">
        <f t="shared" si="4"/>
        <v>1</v>
      </c>
      <c r="Y57" s="18"/>
    </row>
    <row r="58" spans="1:25">
      <c r="A58" s="5"/>
      <c r="B58" s="6" t="s">
        <v>32</v>
      </c>
      <c r="C58" s="7">
        <f>SUM(C22:C57)</f>
        <v>37</v>
      </c>
      <c r="D58" s="7">
        <f>SUM(D22:D56)</f>
        <v>20</v>
      </c>
      <c r="E58" s="7">
        <f>SUM(E22:E56)</f>
        <v>9</v>
      </c>
      <c r="F58" s="7"/>
      <c r="G58" s="7"/>
      <c r="H58" s="7"/>
      <c r="I58" s="7"/>
      <c r="J58" s="7"/>
      <c r="K58" s="7"/>
      <c r="L58" s="7">
        <f>SUM(L22:L56)</f>
        <v>5</v>
      </c>
      <c r="M58" s="7">
        <f>SUM(M22:M56)</f>
        <v>15</v>
      </c>
      <c r="N58" s="7">
        <f>SUM(N22:N56)</f>
        <v>3</v>
      </c>
      <c r="O58" s="7">
        <f>SUM(O22:O56)</f>
        <v>3</v>
      </c>
      <c r="P58" s="7">
        <f>SUM(P22:P56)</f>
        <v>5</v>
      </c>
      <c r="Q58" s="7"/>
      <c r="R58" s="7"/>
      <c r="S58" s="7">
        <v>1</v>
      </c>
      <c r="T58" s="7"/>
      <c r="U58" s="7"/>
      <c r="V58" s="7"/>
      <c r="W58" s="7"/>
      <c r="X58" s="7">
        <f t="shared" si="4"/>
        <v>98</v>
      </c>
      <c r="Y58" s="18"/>
    </row>
    <row r="59" spans="1:25">
      <c r="A59" s="5">
        <v>1</v>
      </c>
      <c r="B59" s="13" t="s">
        <v>78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>
        <v>1</v>
      </c>
      <c r="S59" s="14"/>
      <c r="T59" s="14"/>
      <c r="U59" s="14"/>
      <c r="V59" s="14"/>
      <c r="W59" s="14"/>
      <c r="X59" s="14">
        <v>1</v>
      </c>
      <c r="Y59" s="18"/>
    </row>
    <row r="60" spans="1:25">
      <c r="A60" s="5">
        <v>2</v>
      </c>
      <c r="B60" s="13" t="s">
        <v>79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>
        <v>1</v>
      </c>
      <c r="S60" s="14"/>
      <c r="T60" s="14"/>
      <c r="U60" s="14"/>
      <c r="V60" s="14"/>
      <c r="W60" s="14"/>
      <c r="X60" s="14">
        <v>1</v>
      </c>
      <c r="Y60" s="18"/>
    </row>
    <row r="61" spans="1:25">
      <c r="A61" s="5">
        <v>3</v>
      </c>
      <c r="B61" s="13" t="s">
        <v>80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>
        <v>1</v>
      </c>
      <c r="S61" s="14"/>
      <c r="T61" s="14"/>
      <c r="U61" s="14"/>
      <c r="V61" s="14"/>
      <c r="W61" s="14"/>
      <c r="X61" s="14">
        <v>1</v>
      </c>
      <c r="Y61" s="18"/>
    </row>
    <row r="62" spans="1:25">
      <c r="A62" s="5">
        <v>4</v>
      </c>
      <c r="B62" s="13" t="s">
        <v>81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>
        <v>1</v>
      </c>
      <c r="S62" s="14"/>
      <c r="T62" s="14"/>
      <c r="U62" s="14"/>
      <c r="V62" s="14"/>
      <c r="W62" s="14"/>
      <c r="X62" s="14">
        <v>1</v>
      </c>
      <c r="Y62" s="18"/>
    </row>
    <row r="63" spans="1:25">
      <c r="A63" s="5">
        <v>5</v>
      </c>
      <c r="B63" s="13" t="s">
        <v>82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>
        <v>1</v>
      </c>
      <c r="S63" s="14"/>
      <c r="T63" s="14"/>
      <c r="U63" s="14"/>
      <c r="V63" s="14"/>
      <c r="W63" s="14"/>
      <c r="X63" s="14">
        <v>1</v>
      </c>
      <c r="Y63" s="18"/>
    </row>
    <row r="64" spans="1:25">
      <c r="A64" s="5">
        <v>6</v>
      </c>
      <c r="B64" s="13" t="s">
        <v>83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>
        <v>1</v>
      </c>
      <c r="S64" s="14"/>
      <c r="T64" s="14"/>
      <c r="U64" s="14"/>
      <c r="V64" s="14"/>
      <c r="W64" s="14"/>
      <c r="X64" s="14">
        <v>1</v>
      </c>
      <c r="Y64" s="18"/>
    </row>
    <row r="65" spans="1:25">
      <c r="A65" s="5">
        <v>7</v>
      </c>
      <c r="B65" s="13" t="s">
        <v>84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>
        <v>1</v>
      </c>
      <c r="S65" s="14"/>
      <c r="T65" s="14"/>
      <c r="U65" s="14"/>
      <c r="V65" s="14"/>
      <c r="W65" s="14"/>
      <c r="X65" s="14">
        <v>1</v>
      </c>
      <c r="Y65" s="18"/>
    </row>
    <row r="66" spans="1:25">
      <c r="A66" s="5">
        <v>8</v>
      </c>
      <c r="B66" s="13" t="s">
        <v>85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>
        <v>1</v>
      </c>
      <c r="S66" s="14"/>
      <c r="T66" s="14"/>
      <c r="U66" s="14"/>
      <c r="V66" s="14"/>
      <c r="W66" s="14"/>
      <c r="X66" s="14">
        <v>1</v>
      </c>
      <c r="Y66" s="18"/>
    </row>
    <row r="67" spans="1:25">
      <c r="A67" s="5">
        <v>9</v>
      </c>
      <c r="B67" s="13" t="s">
        <v>86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>
        <v>2</v>
      </c>
      <c r="S67" s="14"/>
      <c r="T67" s="14"/>
      <c r="U67" s="14"/>
      <c r="V67" s="14"/>
      <c r="W67" s="14"/>
      <c r="X67" s="14">
        <v>1</v>
      </c>
      <c r="Y67" s="18"/>
    </row>
    <row r="68" spans="1:25">
      <c r="A68" s="5">
        <v>10</v>
      </c>
      <c r="B68" s="13" t="s">
        <v>87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>
        <v>1</v>
      </c>
      <c r="S68" s="14"/>
      <c r="T68" s="14"/>
      <c r="U68" s="14"/>
      <c r="V68" s="14"/>
      <c r="W68" s="14"/>
      <c r="X68" s="14">
        <v>1</v>
      </c>
      <c r="Y68" s="18"/>
    </row>
    <row r="69" spans="1:25">
      <c r="A69" s="5">
        <v>11</v>
      </c>
      <c r="B69" s="19" t="s">
        <v>88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>
        <v>1</v>
      </c>
      <c r="S69" s="20"/>
      <c r="T69" s="20"/>
      <c r="U69" s="20"/>
      <c r="V69" s="20"/>
      <c r="W69" s="20"/>
      <c r="X69" s="20">
        <v>1</v>
      </c>
      <c r="Y69" s="22"/>
    </row>
    <row r="70" spans="1:25">
      <c r="A70" s="5"/>
      <c r="B70" s="21" t="s">
        <v>32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>
        <f>SUM(R59:R69)</f>
        <v>12</v>
      </c>
      <c r="S70" s="14"/>
      <c r="T70" s="14"/>
      <c r="U70" s="14"/>
      <c r="V70" s="14"/>
      <c r="W70" s="14"/>
      <c r="X70" s="14">
        <v>12</v>
      </c>
      <c r="Y70" s="18"/>
    </row>
  </sheetData>
  <mergeCells count="21">
    <mergeCell ref="A1:Y1"/>
    <mergeCell ref="T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honeticPr fontId="9" type="noConversion"/>
  <pageMargins left="0.8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需求计划</vt:lpstr>
      <vt:lpstr>需求计划!Print_Area</vt:lpstr>
      <vt:lpstr>需求计划!Print_Titles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2021-01-05T00:49:11Z</cp:lastPrinted>
  <dcterms:created xsi:type="dcterms:W3CDTF">2006-09-13T11:21:00Z</dcterms:created>
  <dcterms:modified xsi:type="dcterms:W3CDTF">2021-01-05T09:11:11Z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