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校园" sheetId="2" r:id="rId1"/>
  </sheets>
  <definedNames>
    <definedName name="_xlnm.Print_Titles" localSheetId="0">校园!$2:$3</definedName>
  </definedNames>
  <calcPr calcId="144525"/>
</workbook>
</file>

<file path=xl/sharedStrings.xml><?xml version="1.0" encoding="utf-8"?>
<sst xmlns="http://schemas.openxmlformats.org/spreadsheetml/2006/main" count="58" uniqueCount="58">
  <si>
    <t>附件1</t>
  </si>
  <si>
    <t>湖北省仙桃市2021年公办教师校园招聘岗位明细表</t>
  </si>
  <si>
    <t>序号</t>
  </si>
  <si>
    <t>学段（学校）</t>
  </si>
  <si>
    <t>计划数</t>
  </si>
  <si>
    <t>政治（思品）</t>
  </si>
  <si>
    <t>语文</t>
  </si>
  <si>
    <t>数学</t>
  </si>
  <si>
    <t>物理</t>
  </si>
  <si>
    <t>化学</t>
  </si>
  <si>
    <t>生物</t>
  </si>
  <si>
    <t>地理</t>
  </si>
  <si>
    <t>英语</t>
  </si>
  <si>
    <t>信息技术</t>
  </si>
  <si>
    <t>体育</t>
  </si>
  <si>
    <t>音乐</t>
  </si>
  <si>
    <t>美术</t>
  </si>
  <si>
    <t>小学科学</t>
  </si>
  <si>
    <t>学前教育</t>
  </si>
  <si>
    <t>合计</t>
  </si>
  <si>
    <t>一</t>
  </si>
  <si>
    <t>小学</t>
  </si>
  <si>
    <t>市实验小学</t>
  </si>
  <si>
    <t>沔州小学</t>
  </si>
  <si>
    <t>大新路小学</t>
  </si>
  <si>
    <t>市实验二小</t>
  </si>
  <si>
    <t>市实验三小</t>
  </si>
  <si>
    <t>市实验四小</t>
  </si>
  <si>
    <t>仙桃小学</t>
  </si>
  <si>
    <t>沔阳小学</t>
  </si>
  <si>
    <t>龙华山小学</t>
  </si>
  <si>
    <t>汉江小学</t>
  </si>
  <si>
    <t>干河小学</t>
  </si>
  <si>
    <t>新生街小学</t>
  </si>
  <si>
    <t>仙桃特校</t>
  </si>
  <si>
    <t>二</t>
  </si>
  <si>
    <t>初中</t>
  </si>
  <si>
    <t>仙桃二中</t>
  </si>
  <si>
    <t>仙桃三中</t>
  </si>
  <si>
    <t>仙桃四中</t>
  </si>
  <si>
    <t>八中初中部</t>
  </si>
  <si>
    <t>仙桃九中</t>
  </si>
  <si>
    <t>仙桃十中</t>
  </si>
  <si>
    <t>三</t>
  </si>
  <si>
    <t>高中</t>
  </si>
  <si>
    <t>仙桃中学</t>
  </si>
  <si>
    <t>仙桃八中</t>
  </si>
  <si>
    <t>实验高中</t>
  </si>
  <si>
    <t>汉江中学</t>
  </si>
  <si>
    <t>沔城高中</t>
  </si>
  <si>
    <t>四</t>
  </si>
  <si>
    <t>幼儿园</t>
  </si>
  <si>
    <t>市实验幼儿园</t>
  </si>
  <si>
    <t>市育才幼儿园</t>
  </si>
  <si>
    <r>
      <rPr>
        <sz val="10"/>
        <rFont val="宋体"/>
        <charset val="134"/>
      </rPr>
      <t>龙华山中心幼儿园</t>
    </r>
    <r>
      <rPr>
        <sz val="8"/>
        <rFont val="宋体"/>
        <charset val="134"/>
      </rPr>
      <t>(青少年活动中心幼儿园)</t>
    </r>
  </si>
  <si>
    <t>市学府幼儿园</t>
  </si>
  <si>
    <t>干河中心幼儿园</t>
  </si>
  <si>
    <t>新生街幼儿园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</si>
</sst>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_GBK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4.125" style="1" customWidth="1"/>
    <col min="2" max="2" width="15.375" style="2" customWidth="1"/>
    <col min="3" max="3" width="4.875" style="3" customWidth="1"/>
    <col min="4" max="4" width="6.375" style="3" customWidth="1"/>
    <col min="5" max="6" width="4.375" style="3" customWidth="1"/>
    <col min="7" max="9" width="4.5" style="3" customWidth="1"/>
    <col min="10" max="11" width="4.25" style="3" customWidth="1"/>
    <col min="12" max="12" width="4.375" style="3" customWidth="1"/>
    <col min="13" max="13" width="4.125" style="3" customWidth="1"/>
    <col min="14" max="15" width="3.875" style="3" customWidth="1"/>
    <col min="16" max="16" width="4.25" style="3" customWidth="1"/>
    <col min="17" max="17" width="5.125" style="3" customWidth="1"/>
    <col min="18" max="16384" width="9" style="3"/>
  </cols>
  <sheetData>
    <row r="1" ht="16" customHeight="1" spans="1:2">
      <c r="A1" s="4" t="s">
        <v>0</v>
      </c>
      <c r="B1" s="4"/>
    </row>
    <row r="2" ht="24" customHeight="1" spans="1:17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7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17" customHeight="1" spans="1:17">
      <c r="A4" s="7" t="s">
        <v>19</v>
      </c>
      <c r="B4" s="8"/>
      <c r="C4" s="7">
        <f t="shared" ref="C4:J4" si="0">C5+C19+C26+C32</f>
        <v>174</v>
      </c>
      <c r="D4" s="7">
        <f t="shared" si="0"/>
        <v>8</v>
      </c>
      <c r="E4" s="7">
        <f t="shared" si="0"/>
        <v>41</v>
      </c>
      <c r="F4" s="7">
        <f t="shared" si="0"/>
        <v>44</v>
      </c>
      <c r="G4" s="7">
        <f t="shared" si="0"/>
        <v>5</v>
      </c>
      <c r="H4" s="7">
        <f t="shared" si="0"/>
        <v>4</v>
      </c>
      <c r="I4" s="7">
        <f t="shared" si="0"/>
        <v>2</v>
      </c>
      <c r="J4" s="7">
        <f t="shared" si="0"/>
        <v>2</v>
      </c>
      <c r="K4" s="7">
        <f t="shared" ref="K4:R4" si="1">K5+K19+K26+K32</f>
        <v>17</v>
      </c>
      <c r="L4" s="7">
        <f t="shared" si="1"/>
        <v>5</v>
      </c>
      <c r="M4" s="7">
        <f t="shared" si="1"/>
        <v>7</v>
      </c>
      <c r="N4" s="7">
        <f t="shared" si="1"/>
        <v>4</v>
      </c>
      <c r="O4" s="7">
        <f t="shared" si="1"/>
        <v>7</v>
      </c>
      <c r="P4" s="7">
        <f t="shared" si="1"/>
        <v>4</v>
      </c>
      <c r="Q4" s="7">
        <f t="shared" si="1"/>
        <v>24</v>
      </c>
    </row>
    <row r="5" ht="17" customHeight="1" spans="1:18">
      <c r="A5" s="9" t="s">
        <v>20</v>
      </c>
      <c r="B5" s="9" t="s">
        <v>21</v>
      </c>
      <c r="C5" s="9">
        <f>SUM(C6:C18)</f>
        <v>107</v>
      </c>
      <c r="D5" s="9">
        <f>SUM(D6:D18)</f>
        <v>5</v>
      </c>
      <c r="E5" s="9">
        <f>SUM(E6:E18)</f>
        <v>32</v>
      </c>
      <c r="F5" s="9">
        <f>SUM(F6:F18)</f>
        <v>36</v>
      </c>
      <c r="G5" s="9"/>
      <c r="H5" s="9"/>
      <c r="I5" s="9"/>
      <c r="J5" s="9"/>
      <c r="K5" s="9">
        <f t="shared" ref="K5:R5" si="2">SUM(K6:K18)</f>
        <v>8</v>
      </c>
      <c r="L5" s="9">
        <f t="shared" si="2"/>
        <v>5</v>
      </c>
      <c r="M5" s="9">
        <f t="shared" si="2"/>
        <v>6</v>
      </c>
      <c r="N5" s="9">
        <f t="shared" si="2"/>
        <v>4</v>
      </c>
      <c r="O5" s="9">
        <f t="shared" si="2"/>
        <v>7</v>
      </c>
      <c r="P5" s="9">
        <f t="shared" si="2"/>
        <v>4</v>
      </c>
      <c r="Q5" s="9"/>
      <c r="R5" s="25"/>
    </row>
    <row r="6" ht="17" customHeight="1" spans="1:18">
      <c r="A6" s="10">
        <v>1</v>
      </c>
      <c r="B6" s="11" t="s">
        <v>22</v>
      </c>
      <c r="C6" s="10">
        <f>SUM(D6:Q6)</f>
        <v>2</v>
      </c>
      <c r="D6" s="10"/>
      <c r="E6" s="10"/>
      <c r="F6" s="10">
        <v>1</v>
      </c>
      <c r="G6" s="10"/>
      <c r="H6" s="10"/>
      <c r="I6" s="10"/>
      <c r="J6" s="10"/>
      <c r="K6" s="10"/>
      <c r="L6" s="10">
        <v>1</v>
      </c>
      <c r="M6" s="10"/>
      <c r="N6" s="10"/>
      <c r="O6" s="10"/>
      <c r="P6" s="10"/>
      <c r="Q6" s="17"/>
      <c r="R6" s="25"/>
    </row>
    <row r="7" ht="17" customHeight="1" spans="1:18">
      <c r="A7" s="10">
        <v>2</v>
      </c>
      <c r="B7" s="11" t="s">
        <v>23</v>
      </c>
      <c r="C7" s="10">
        <f t="shared" ref="C7:C18" si="3">SUM(D7:Q7)</f>
        <v>22</v>
      </c>
      <c r="D7" s="10">
        <v>1</v>
      </c>
      <c r="E7" s="10">
        <v>7</v>
      </c>
      <c r="F7" s="10">
        <v>7</v>
      </c>
      <c r="G7" s="10"/>
      <c r="H7" s="10"/>
      <c r="I7" s="10"/>
      <c r="J7" s="10"/>
      <c r="K7" s="10">
        <v>2</v>
      </c>
      <c r="L7" s="10">
        <v>1</v>
      </c>
      <c r="M7" s="10">
        <v>1</v>
      </c>
      <c r="N7" s="10">
        <v>1</v>
      </c>
      <c r="O7" s="10">
        <v>1</v>
      </c>
      <c r="P7" s="10">
        <v>1</v>
      </c>
      <c r="Q7" s="17"/>
      <c r="R7" s="25"/>
    </row>
    <row r="8" ht="17" customHeight="1" spans="1:18">
      <c r="A8" s="10">
        <v>3</v>
      </c>
      <c r="B8" s="11" t="s">
        <v>24</v>
      </c>
      <c r="C8" s="10">
        <f t="shared" si="3"/>
        <v>16</v>
      </c>
      <c r="D8" s="10"/>
      <c r="E8" s="10">
        <v>4</v>
      </c>
      <c r="F8" s="10">
        <v>6</v>
      </c>
      <c r="G8" s="10"/>
      <c r="H8" s="10"/>
      <c r="I8" s="10"/>
      <c r="J8" s="10"/>
      <c r="K8" s="10">
        <v>2</v>
      </c>
      <c r="L8" s="10">
        <v>1</v>
      </c>
      <c r="M8" s="10">
        <v>1</v>
      </c>
      <c r="N8" s="10">
        <v>1</v>
      </c>
      <c r="O8" s="10">
        <v>1</v>
      </c>
      <c r="P8" s="10"/>
      <c r="Q8" s="17"/>
      <c r="R8" s="25"/>
    </row>
    <row r="9" ht="17" customHeight="1" spans="1:18">
      <c r="A9" s="10">
        <v>4</v>
      </c>
      <c r="B9" s="11" t="s">
        <v>25</v>
      </c>
      <c r="C9" s="10">
        <f t="shared" si="3"/>
        <v>9</v>
      </c>
      <c r="D9" s="12">
        <v>1</v>
      </c>
      <c r="E9" s="12">
        <v>2</v>
      </c>
      <c r="F9" s="12">
        <v>2</v>
      </c>
      <c r="G9" s="12"/>
      <c r="H9" s="12"/>
      <c r="I9" s="12"/>
      <c r="J9" s="12"/>
      <c r="K9" s="12"/>
      <c r="L9" s="12">
        <v>1</v>
      </c>
      <c r="M9" s="12">
        <v>1</v>
      </c>
      <c r="N9" s="12"/>
      <c r="O9" s="12">
        <v>1</v>
      </c>
      <c r="P9" s="12">
        <v>1</v>
      </c>
      <c r="Q9" s="17"/>
      <c r="R9" s="25"/>
    </row>
    <row r="10" ht="17" customHeight="1" spans="1:18">
      <c r="A10" s="10">
        <v>5</v>
      </c>
      <c r="B10" s="11" t="s">
        <v>26</v>
      </c>
      <c r="C10" s="10">
        <f t="shared" si="3"/>
        <v>4</v>
      </c>
      <c r="D10" s="12">
        <v>1</v>
      </c>
      <c r="E10" s="12"/>
      <c r="F10" s="12">
        <v>1</v>
      </c>
      <c r="G10" s="12"/>
      <c r="H10" s="12"/>
      <c r="I10" s="12"/>
      <c r="J10" s="12"/>
      <c r="K10" s="12"/>
      <c r="L10" s="12">
        <v>1</v>
      </c>
      <c r="M10" s="12"/>
      <c r="N10" s="12"/>
      <c r="O10" s="12">
        <v>1</v>
      </c>
      <c r="P10" s="12"/>
      <c r="Q10" s="17"/>
      <c r="R10" s="25"/>
    </row>
    <row r="11" ht="17" customHeight="1" spans="1:18">
      <c r="A11" s="10">
        <v>6</v>
      </c>
      <c r="B11" s="11" t="s">
        <v>27</v>
      </c>
      <c r="C11" s="10">
        <f t="shared" si="3"/>
        <v>7</v>
      </c>
      <c r="D11" s="13"/>
      <c r="E11" s="13">
        <v>2</v>
      </c>
      <c r="F11" s="13">
        <v>2</v>
      </c>
      <c r="G11" s="13"/>
      <c r="H11" s="13"/>
      <c r="I11" s="13"/>
      <c r="J11" s="13"/>
      <c r="K11" s="13">
        <v>1</v>
      </c>
      <c r="L11" s="13"/>
      <c r="M11" s="13"/>
      <c r="N11" s="13">
        <v>1</v>
      </c>
      <c r="O11" s="13">
        <v>1</v>
      </c>
      <c r="P11" s="13"/>
      <c r="Q11" s="17"/>
      <c r="R11" s="25"/>
    </row>
    <row r="12" ht="17" customHeight="1" spans="1:18">
      <c r="A12" s="10">
        <v>7</v>
      </c>
      <c r="B12" s="11" t="s">
        <v>28</v>
      </c>
      <c r="C12" s="10">
        <f t="shared" si="3"/>
        <v>16</v>
      </c>
      <c r="D12" s="10">
        <v>1</v>
      </c>
      <c r="E12" s="10">
        <v>5</v>
      </c>
      <c r="F12" s="10">
        <v>5</v>
      </c>
      <c r="G12" s="10"/>
      <c r="H12" s="10"/>
      <c r="I12" s="10"/>
      <c r="J12" s="10"/>
      <c r="K12" s="10">
        <v>1</v>
      </c>
      <c r="L12" s="10"/>
      <c r="M12" s="10">
        <v>1</v>
      </c>
      <c r="N12" s="10">
        <v>1</v>
      </c>
      <c r="O12" s="10">
        <v>1</v>
      </c>
      <c r="P12" s="10">
        <v>1</v>
      </c>
      <c r="Q12" s="17"/>
      <c r="R12" s="25"/>
    </row>
    <row r="13" ht="17" customHeight="1" spans="1:18">
      <c r="A13" s="10">
        <v>8</v>
      </c>
      <c r="B13" s="11" t="s">
        <v>29</v>
      </c>
      <c r="C13" s="10">
        <f t="shared" si="3"/>
        <v>13</v>
      </c>
      <c r="D13" s="10"/>
      <c r="E13" s="10">
        <v>4</v>
      </c>
      <c r="F13" s="10">
        <v>6</v>
      </c>
      <c r="G13" s="10"/>
      <c r="H13" s="10"/>
      <c r="I13" s="10"/>
      <c r="J13" s="10"/>
      <c r="K13" s="10">
        <v>1</v>
      </c>
      <c r="L13" s="10"/>
      <c r="M13" s="10">
        <v>1</v>
      </c>
      <c r="N13" s="10"/>
      <c r="O13" s="10">
        <v>1</v>
      </c>
      <c r="P13" s="10"/>
      <c r="Q13" s="17"/>
      <c r="R13" s="25"/>
    </row>
    <row r="14" ht="17" customHeight="1" spans="1:18">
      <c r="A14" s="10">
        <v>9</v>
      </c>
      <c r="B14" s="11" t="s">
        <v>30</v>
      </c>
      <c r="C14" s="10">
        <f t="shared" si="3"/>
        <v>3</v>
      </c>
      <c r="D14" s="12"/>
      <c r="E14" s="12">
        <v>2</v>
      </c>
      <c r="F14" s="12">
        <v>1</v>
      </c>
      <c r="G14" s="12"/>
      <c r="H14" s="12"/>
      <c r="I14" s="12"/>
      <c r="J14" s="12"/>
      <c r="K14" s="12"/>
      <c r="L14" s="12"/>
      <c r="M14" s="10"/>
      <c r="N14" s="10"/>
      <c r="O14" s="10"/>
      <c r="P14" s="10"/>
      <c r="Q14" s="17"/>
      <c r="R14" s="25"/>
    </row>
    <row r="15" ht="17" customHeight="1" spans="1:18">
      <c r="A15" s="10">
        <v>10</v>
      </c>
      <c r="B15" s="11" t="s">
        <v>31</v>
      </c>
      <c r="C15" s="10">
        <f t="shared" si="3"/>
        <v>5</v>
      </c>
      <c r="D15" s="13"/>
      <c r="E15" s="13">
        <v>1</v>
      </c>
      <c r="F15" s="13">
        <v>2</v>
      </c>
      <c r="G15" s="13"/>
      <c r="H15" s="13"/>
      <c r="I15" s="13"/>
      <c r="J15" s="13"/>
      <c r="K15" s="13">
        <v>1</v>
      </c>
      <c r="L15" s="13"/>
      <c r="M15" s="13">
        <v>1</v>
      </c>
      <c r="N15" s="13"/>
      <c r="O15" s="13"/>
      <c r="P15" s="13"/>
      <c r="Q15" s="17"/>
      <c r="R15" s="25"/>
    </row>
    <row r="16" ht="17" customHeight="1" spans="1:18">
      <c r="A16" s="10">
        <v>11</v>
      </c>
      <c r="B16" s="11" t="s">
        <v>32</v>
      </c>
      <c r="C16" s="10">
        <f t="shared" si="3"/>
        <v>6</v>
      </c>
      <c r="D16" s="13">
        <v>1</v>
      </c>
      <c r="E16" s="13">
        <v>3</v>
      </c>
      <c r="F16" s="13">
        <v>1</v>
      </c>
      <c r="G16" s="13"/>
      <c r="H16" s="13"/>
      <c r="I16" s="13"/>
      <c r="J16" s="13"/>
      <c r="K16" s="13"/>
      <c r="L16" s="13"/>
      <c r="M16" s="13"/>
      <c r="N16" s="13"/>
      <c r="O16" s="13"/>
      <c r="P16" s="13">
        <v>1</v>
      </c>
      <c r="Q16" s="17"/>
      <c r="R16" s="25"/>
    </row>
    <row r="17" ht="17" customHeight="1" spans="1:18">
      <c r="A17" s="10">
        <v>12</v>
      </c>
      <c r="B17" s="11" t="s">
        <v>33</v>
      </c>
      <c r="C17" s="10">
        <f t="shared" si="3"/>
        <v>2</v>
      </c>
      <c r="D17" s="12"/>
      <c r="E17" s="12">
        <v>1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7"/>
      <c r="R17" s="25"/>
    </row>
    <row r="18" ht="17" customHeight="1" spans="1:18">
      <c r="A18" s="10">
        <v>13</v>
      </c>
      <c r="B18" s="11" t="s">
        <v>34</v>
      </c>
      <c r="C18" s="10">
        <f t="shared" si="3"/>
        <v>2</v>
      </c>
      <c r="D18" s="10"/>
      <c r="E18" s="10">
        <v>1</v>
      </c>
      <c r="F18" s="10">
        <v>1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7"/>
      <c r="R18" s="25"/>
    </row>
    <row r="19" ht="17" customHeight="1" spans="1:18">
      <c r="A19" s="9" t="s">
        <v>35</v>
      </c>
      <c r="B19" s="14" t="s">
        <v>36</v>
      </c>
      <c r="C19" s="9">
        <f t="shared" ref="C19:C38" si="4">SUM(D19:Q19)</f>
        <v>23</v>
      </c>
      <c r="D19" s="9">
        <f t="shared" ref="C19:H19" si="5">SUM(D20:D25)</f>
        <v>2</v>
      </c>
      <c r="E19" s="9">
        <f t="shared" si="5"/>
        <v>5</v>
      </c>
      <c r="F19" s="9">
        <f t="shared" si="5"/>
        <v>7</v>
      </c>
      <c r="G19" s="9">
        <f t="shared" si="5"/>
        <v>3</v>
      </c>
      <c r="H19" s="9">
        <f t="shared" si="5"/>
        <v>1</v>
      </c>
      <c r="I19" s="9"/>
      <c r="J19" s="9"/>
      <c r="K19" s="9">
        <f>SUM(K20:K25)</f>
        <v>5</v>
      </c>
      <c r="L19" s="9"/>
      <c r="M19" s="9"/>
      <c r="N19" s="9"/>
      <c r="O19" s="9"/>
      <c r="P19" s="9"/>
      <c r="Q19" s="9"/>
      <c r="R19" s="25"/>
    </row>
    <row r="20" ht="17" customHeight="1" spans="1:18">
      <c r="A20" s="10">
        <v>1</v>
      </c>
      <c r="B20" s="11" t="s">
        <v>37</v>
      </c>
      <c r="C20" s="10">
        <f t="shared" si="4"/>
        <v>3</v>
      </c>
      <c r="D20" s="10"/>
      <c r="E20" s="10">
        <v>1</v>
      </c>
      <c r="F20" s="10">
        <v>1</v>
      </c>
      <c r="G20" s="10"/>
      <c r="H20" s="10"/>
      <c r="I20" s="10"/>
      <c r="J20" s="10"/>
      <c r="K20" s="10">
        <v>1</v>
      </c>
      <c r="L20" s="10"/>
      <c r="M20" s="10"/>
      <c r="N20" s="10"/>
      <c r="O20" s="10"/>
      <c r="P20" s="10"/>
      <c r="Q20" s="17"/>
      <c r="R20" s="25"/>
    </row>
    <row r="21" ht="17" customHeight="1" spans="1:18">
      <c r="A21" s="10">
        <v>2</v>
      </c>
      <c r="B21" s="11" t="s">
        <v>38</v>
      </c>
      <c r="C21" s="10">
        <f t="shared" si="4"/>
        <v>10</v>
      </c>
      <c r="D21" s="10">
        <v>1</v>
      </c>
      <c r="E21" s="10">
        <v>3</v>
      </c>
      <c r="F21" s="10">
        <v>3</v>
      </c>
      <c r="G21" s="10">
        <v>1</v>
      </c>
      <c r="H21" s="10">
        <v>1</v>
      </c>
      <c r="I21" s="10"/>
      <c r="J21" s="10"/>
      <c r="K21" s="10">
        <v>1</v>
      </c>
      <c r="L21" s="10"/>
      <c r="M21" s="10"/>
      <c r="N21" s="10"/>
      <c r="O21" s="10"/>
      <c r="P21" s="10"/>
      <c r="Q21" s="17"/>
      <c r="R21" s="25"/>
    </row>
    <row r="22" ht="17" customHeight="1" spans="1:18">
      <c r="A22" s="10">
        <v>3</v>
      </c>
      <c r="B22" s="11" t="s">
        <v>39</v>
      </c>
      <c r="C22" s="10">
        <f t="shared" si="4"/>
        <v>3</v>
      </c>
      <c r="D22" s="10">
        <v>1</v>
      </c>
      <c r="E22" s="10"/>
      <c r="F22" s="10">
        <v>1</v>
      </c>
      <c r="G22" s="10">
        <v>1</v>
      </c>
      <c r="H22" s="10"/>
      <c r="I22" s="10"/>
      <c r="J22" s="10"/>
      <c r="K22" s="10"/>
      <c r="L22" s="10"/>
      <c r="M22" s="10"/>
      <c r="N22" s="10"/>
      <c r="O22" s="10"/>
      <c r="P22" s="17"/>
      <c r="Q22" s="17"/>
      <c r="R22" s="25"/>
    </row>
    <row r="23" ht="17" customHeight="1" spans="1:18">
      <c r="A23" s="10">
        <v>4</v>
      </c>
      <c r="B23" s="11" t="s">
        <v>40</v>
      </c>
      <c r="C23" s="10">
        <f t="shared" si="4"/>
        <v>1</v>
      </c>
      <c r="D23" s="10"/>
      <c r="E23" s="10"/>
      <c r="F23" s="10"/>
      <c r="G23" s="10"/>
      <c r="H23" s="10"/>
      <c r="I23" s="10"/>
      <c r="J23" s="10"/>
      <c r="K23" s="10">
        <v>1</v>
      </c>
      <c r="L23" s="10"/>
      <c r="M23" s="10"/>
      <c r="N23" s="10"/>
      <c r="O23" s="10"/>
      <c r="P23" s="17"/>
      <c r="Q23" s="17"/>
      <c r="R23" s="25"/>
    </row>
    <row r="24" ht="17" customHeight="1" spans="1:18">
      <c r="A24" s="10">
        <v>5</v>
      </c>
      <c r="B24" s="11" t="s">
        <v>41</v>
      </c>
      <c r="C24" s="10">
        <f t="shared" si="4"/>
        <v>4</v>
      </c>
      <c r="D24" s="15"/>
      <c r="E24" s="16">
        <v>1</v>
      </c>
      <c r="F24" s="16">
        <v>1</v>
      </c>
      <c r="G24" s="16">
        <v>1</v>
      </c>
      <c r="H24" s="16"/>
      <c r="I24" s="16"/>
      <c r="J24" s="16"/>
      <c r="K24" s="16">
        <v>1</v>
      </c>
      <c r="L24" s="16"/>
      <c r="M24" s="16"/>
      <c r="N24" s="10"/>
      <c r="O24" s="10"/>
      <c r="P24" s="17"/>
      <c r="Q24" s="17"/>
      <c r="R24" s="25"/>
    </row>
    <row r="25" ht="17" customHeight="1" spans="1:18">
      <c r="A25" s="10">
        <v>6</v>
      </c>
      <c r="B25" s="11" t="s">
        <v>42</v>
      </c>
      <c r="C25" s="10">
        <f t="shared" si="4"/>
        <v>2</v>
      </c>
      <c r="D25" s="10"/>
      <c r="E25" s="10"/>
      <c r="F25" s="10">
        <v>1</v>
      </c>
      <c r="G25" s="10"/>
      <c r="H25" s="10"/>
      <c r="I25" s="10"/>
      <c r="J25" s="10"/>
      <c r="K25" s="10">
        <v>1</v>
      </c>
      <c r="L25" s="10"/>
      <c r="M25" s="10"/>
      <c r="N25" s="10"/>
      <c r="O25" s="10"/>
      <c r="P25" s="17"/>
      <c r="Q25" s="17"/>
      <c r="R25" s="25"/>
    </row>
    <row r="26" ht="17" customHeight="1" spans="1:18">
      <c r="A26" s="9" t="s">
        <v>43</v>
      </c>
      <c r="B26" s="14" t="s">
        <v>44</v>
      </c>
      <c r="C26" s="9">
        <f t="shared" si="4"/>
        <v>20</v>
      </c>
      <c r="D26" s="9">
        <f>SUM(D27:D31)</f>
        <v>1</v>
      </c>
      <c r="E26" s="9">
        <f t="shared" ref="E26:Q26" si="6">SUM(E27:E31)</f>
        <v>4</v>
      </c>
      <c r="F26" s="9">
        <f t="shared" si="6"/>
        <v>1</v>
      </c>
      <c r="G26" s="9">
        <f t="shared" si="6"/>
        <v>2</v>
      </c>
      <c r="H26" s="9">
        <f t="shared" si="6"/>
        <v>3</v>
      </c>
      <c r="I26" s="9">
        <f t="shared" si="6"/>
        <v>2</v>
      </c>
      <c r="J26" s="9">
        <f t="shared" si="6"/>
        <v>2</v>
      </c>
      <c r="K26" s="9">
        <f t="shared" si="6"/>
        <v>4</v>
      </c>
      <c r="L26" s="9"/>
      <c r="M26" s="9">
        <f t="shared" si="6"/>
        <v>1</v>
      </c>
      <c r="N26" s="9"/>
      <c r="O26" s="9"/>
      <c r="P26" s="9"/>
      <c r="Q26" s="9"/>
      <c r="R26" s="25"/>
    </row>
    <row r="27" ht="17" customHeight="1" spans="1:18">
      <c r="A27" s="10">
        <v>1</v>
      </c>
      <c r="B27" s="11" t="s">
        <v>45</v>
      </c>
      <c r="C27" s="10">
        <f t="shared" si="4"/>
        <v>8</v>
      </c>
      <c r="D27" s="17"/>
      <c r="E27" s="10">
        <v>1</v>
      </c>
      <c r="F27" s="10"/>
      <c r="G27" s="10">
        <v>2</v>
      </c>
      <c r="H27" s="10">
        <v>2</v>
      </c>
      <c r="I27" s="10">
        <v>2</v>
      </c>
      <c r="J27" s="10"/>
      <c r="K27" s="10">
        <v>1</v>
      </c>
      <c r="L27" s="17"/>
      <c r="M27" s="17"/>
      <c r="N27" s="17"/>
      <c r="O27" s="17"/>
      <c r="P27" s="17"/>
      <c r="Q27" s="17"/>
      <c r="R27" s="25"/>
    </row>
    <row r="28" ht="17" customHeight="1" spans="1:18">
      <c r="A28" s="10">
        <v>2</v>
      </c>
      <c r="B28" s="11" t="s">
        <v>46</v>
      </c>
      <c r="C28" s="10">
        <f t="shared" si="4"/>
        <v>4</v>
      </c>
      <c r="D28" s="10">
        <v>1</v>
      </c>
      <c r="E28" s="10"/>
      <c r="F28" s="10"/>
      <c r="G28" s="10"/>
      <c r="H28" s="10"/>
      <c r="I28" s="10"/>
      <c r="J28" s="10">
        <v>1</v>
      </c>
      <c r="K28" s="10">
        <v>1</v>
      </c>
      <c r="L28" s="17"/>
      <c r="M28" s="17">
        <v>1</v>
      </c>
      <c r="N28" s="17"/>
      <c r="O28" s="17"/>
      <c r="P28" s="17"/>
      <c r="Q28" s="17"/>
      <c r="R28" s="25"/>
    </row>
    <row r="29" ht="17" customHeight="1" spans="1:18">
      <c r="A29" s="10">
        <v>3</v>
      </c>
      <c r="B29" s="11" t="s">
        <v>47</v>
      </c>
      <c r="C29" s="10">
        <f t="shared" si="4"/>
        <v>2</v>
      </c>
      <c r="D29" s="10"/>
      <c r="E29" s="10">
        <v>1</v>
      </c>
      <c r="F29" s="10"/>
      <c r="G29" s="10"/>
      <c r="H29" s="10"/>
      <c r="I29" s="10"/>
      <c r="J29" s="10">
        <v>1</v>
      </c>
      <c r="K29" s="10"/>
      <c r="L29" s="17"/>
      <c r="M29" s="17"/>
      <c r="N29" s="17"/>
      <c r="O29" s="17"/>
      <c r="P29" s="17"/>
      <c r="Q29" s="17"/>
      <c r="R29" s="25"/>
    </row>
    <row r="30" ht="17" customHeight="1" spans="1:18">
      <c r="A30" s="10">
        <v>4</v>
      </c>
      <c r="B30" s="11" t="s">
        <v>48</v>
      </c>
      <c r="C30" s="10">
        <f t="shared" si="4"/>
        <v>2</v>
      </c>
      <c r="D30" s="10"/>
      <c r="E30" s="10">
        <v>1</v>
      </c>
      <c r="F30" s="10"/>
      <c r="G30" s="10"/>
      <c r="H30" s="10">
        <v>1</v>
      </c>
      <c r="I30" s="10"/>
      <c r="J30" s="10"/>
      <c r="K30" s="10"/>
      <c r="L30" s="17"/>
      <c r="M30" s="17"/>
      <c r="N30" s="17"/>
      <c r="O30" s="17"/>
      <c r="P30" s="17"/>
      <c r="Q30" s="17"/>
      <c r="R30" s="25"/>
    </row>
    <row r="31" ht="17" customHeight="1" spans="1:18">
      <c r="A31" s="10">
        <v>5</v>
      </c>
      <c r="B31" s="11" t="s">
        <v>49</v>
      </c>
      <c r="C31" s="10">
        <f t="shared" si="4"/>
        <v>4</v>
      </c>
      <c r="D31" s="10"/>
      <c r="E31" s="10">
        <v>1</v>
      </c>
      <c r="F31" s="10">
        <v>1</v>
      </c>
      <c r="G31" s="10"/>
      <c r="H31" s="10"/>
      <c r="I31" s="10"/>
      <c r="J31" s="10"/>
      <c r="K31" s="10">
        <v>2</v>
      </c>
      <c r="L31" s="17"/>
      <c r="M31" s="17"/>
      <c r="N31" s="17"/>
      <c r="O31" s="17"/>
      <c r="P31" s="17"/>
      <c r="Q31" s="17"/>
      <c r="R31" s="25"/>
    </row>
    <row r="32" ht="17" customHeight="1" spans="1:18">
      <c r="A32" s="18" t="s">
        <v>50</v>
      </c>
      <c r="B32" s="18" t="s">
        <v>51</v>
      </c>
      <c r="C32" s="9">
        <f>SUM(C33:C38)</f>
        <v>24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>
        <f>SUM(Q33:Q38)</f>
        <v>24</v>
      </c>
      <c r="R32" s="25"/>
    </row>
    <row r="33" ht="17" customHeight="1" spans="1:18">
      <c r="A33" s="19">
        <v>1</v>
      </c>
      <c r="B33" s="20" t="s">
        <v>52</v>
      </c>
      <c r="C33" s="10">
        <f t="shared" si="4"/>
        <v>6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12">
        <v>6</v>
      </c>
      <c r="R33" s="25"/>
    </row>
    <row r="34" ht="17" customHeight="1" spans="1:18">
      <c r="A34" s="19">
        <v>2</v>
      </c>
      <c r="B34" s="22" t="s">
        <v>53</v>
      </c>
      <c r="C34" s="10">
        <f t="shared" si="4"/>
        <v>6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2">
        <v>6</v>
      </c>
      <c r="R34" s="25"/>
    </row>
    <row r="35" ht="34" customHeight="1" spans="1:18">
      <c r="A35" s="19">
        <v>3</v>
      </c>
      <c r="B35" s="20" t="s">
        <v>54</v>
      </c>
      <c r="C35" s="10">
        <f t="shared" si="4"/>
        <v>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12">
        <v>3</v>
      </c>
      <c r="R35" s="25"/>
    </row>
    <row r="36" ht="17" customHeight="1" spans="1:18">
      <c r="A36" s="19">
        <v>4</v>
      </c>
      <c r="B36" s="20" t="s">
        <v>55</v>
      </c>
      <c r="C36" s="10">
        <f t="shared" si="4"/>
        <v>3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12">
        <v>3</v>
      </c>
      <c r="R36" s="25"/>
    </row>
    <row r="37" ht="17" customHeight="1" spans="1:18">
      <c r="A37" s="19">
        <v>5</v>
      </c>
      <c r="B37" s="20" t="s">
        <v>56</v>
      </c>
      <c r="C37" s="10">
        <f t="shared" si="4"/>
        <v>3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12">
        <v>3</v>
      </c>
      <c r="R37" s="25"/>
    </row>
    <row r="38" ht="17" customHeight="1" spans="1:18">
      <c r="A38" s="19">
        <v>6</v>
      </c>
      <c r="B38" s="20" t="s">
        <v>57</v>
      </c>
      <c r="C38" s="10">
        <f t="shared" si="4"/>
        <v>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2">
        <v>3</v>
      </c>
      <c r="R38" s="25"/>
    </row>
    <row r="39" spans="1:18">
      <c r="A39" s="23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>
      <c r="A40" s="23"/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</sheetData>
  <mergeCells count="3">
    <mergeCell ref="A1:B1"/>
    <mergeCell ref="A2:Q2"/>
    <mergeCell ref="A4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</dc:creator>
  <cp:lastModifiedBy>吉人you天相</cp:lastModifiedBy>
  <dcterms:created xsi:type="dcterms:W3CDTF">2021-02-25T09:19:00Z</dcterms:created>
  <dcterms:modified xsi:type="dcterms:W3CDTF">2021-03-12T01:28:09Z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