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740"/>
  </bookViews>
  <sheets>
    <sheet name="信息表" sheetId="10" r:id="rId1"/>
    <sheet name="Sheet1" sheetId="11" r:id="rId2"/>
  </sheets>
  <definedNames>
    <definedName name="_xlnm._FilterDatabase" localSheetId="0" hidden="1">信息表!$A$5:$S$91</definedName>
    <definedName name="_xlnm.Print_Area" localSheetId="0">信息表!$A$1:$S$90</definedName>
    <definedName name="_xlnm.Print_Titles" localSheetId="0">信息表!$2:$5</definedName>
  </definedNames>
  <calcPr calcId="181029"/>
</workbook>
</file>

<file path=xl/calcChain.xml><?xml version="1.0" encoding="utf-8"?>
<calcChain xmlns="http://schemas.openxmlformats.org/spreadsheetml/2006/main">
  <c r="G90" i="10" l="1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</calcChain>
</file>

<file path=xl/sharedStrings.xml><?xml version="1.0" encoding="utf-8"?>
<sst xmlns="http://schemas.openxmlformats.org/spreadsheetml/2006/main" count="1304" uniqueCount="285">
  <si>
    <t>附件1</t>
  </si>
  <si>
    <t>2021年大田县事业单位公开招聘工作人员岗位信息表</t>
  </si>
  <si>
    <t>序号</t>
  </si>
  <si>
    <t>主管部门</t>
  </si>
  <si>
    <t>招聘单位</t>
  </si>
  <si>
    <t>经费
方式</t>
  </si>
  <si>
    <t>招聘岗位</t>
  </si>
  <si>
    <t>岗位代码</t>
  </si>
  <si>
    <t>招聘人数</t>
  </si>
  <si>
    <t>笔试面试（含技能测试）成绩折算比例</t>
  </si>
  <si>
    <t>岗位资格条件</t>
  </si>
  <si>
    <t>联系信息</t>
  </si>
  <si>
    <t>备注</t>
  </si>
  <si>
    <t>最高年龄</t>
  </si>
  <si>
    <t>专业</t>
  </si>
  <si>
    <t>学历</t>
  </si>
  <si>
    <t>学位</t>
  </si>
  <si>
    <t>政治
面貌</t>
  </si>
  <si>
    <t>性别</t>
  </si>
  <si>
    <t>招聘
对象</t>
  </si>
  <si>
    <t>其他
条件</t>
  </si>
  <si>
    <t>笔试
科目</t>
  </si>
  <si>
    <t>大田县卫健局</t>
  </si>
  <si>
    <t>大田县总医院
（总院区）</t>
  </si>
  <si>
    <t>财政
核补</t>
  </si>
  <si>
    <t>专技人员
（急诊科）</t>
  </si>
  <si>
    <t>紧缺专业免笔试</t>
  </si>
  <si>
    <t>临床医学、急诊医学、全科医学</t>
  </si>
  <si>
    <t>本科及以上</t>
  </si>
  <si>
    <t>学士及以上</t>
  </si>
  <si>
    <t>不限</t>
  </si>
  <si>
    <t>应往届毕业生（本市机关事业单位在编在岗人员除外）</t>
  </si>
  <si>
    <t>余先生
7267091</t>
  </si>
  <si>
    <t>在县内最低服务年限5年</t>
  </si>
  <si>
    <t>专技人员
（感疾科）</t>
  </si>
  <si>
    <t>临床医学、预防医学、公共卫生与预防医学、转化医学</t>
  </si>
  <si>
    <t>专技人员
（心内科）</t>
  </si>
  <si>
    <t>临床医学、内科学、中西医临床医学、中西医结合临床</t>
  </si>
  <si>
    <t>专技人员
（肾内科）</t>
  </si>
  <si>
    <t>专技人员
（呼吸内科）</t>
  </si>
  <si>
    <t>专技人员
（骨科）</t>
  </si>
  <si>
    <t>临床医学、中医骨伤科学、外科学</t>
  </si>
  <si>
    <t>专技人员
（麻醉科）</t>
  </si>
  <si>
    <t>麻醉学、临床医学、中西医临床医学、中西医结合临床</t>
  </si>
  <si>
    <t>专技人员
（五官科）</t>
  </si>
  <si>
    <t>临床医学、眼科学、耳鼻咽喉科学、眼视光学（五年制）、口腔医学</t>
  </si>
  <si>
    <t>专技人员
（烧伤科）</t>
  </si>
  <si>
    <t>临床医学、外科学、中西医临床医学、中西医结合临床</t>
  </si>
  <si>
    <t>专技人员
（B超室）</t>
  </si>
  <si>
    <t>临床医学、医学影像学（五年制）、影像医学与核医学</t>
  </si>
  <si>
    <t>专技人员
（检验科）</t>
  </si>
  <si>
    <t>医学检验技术、临床检验诊断学、医学检验、卫生检验与检疫（技术）、医学实验技术</t>
  </si>
  <si>
    <t>财政核补</t>
  </si>
  <si>
    <t>专技人员（临床）</t>
  </si>
  <si>
    <t>50:50</t>
  </si>
  <si>
    <t>临床医学类</t>
  </si>
  <si>
    <t>医学基础知识</t>
  </si>
  <si>
    <t>中医学和中西医结合类</t>
  </si>
  <si>
    <t>管理人员（办公室）</t>
  </si>
  <si>
    <t>中国语言文学类、法学类、卫生管理类</t>
  </si>
  <si>
    <t>应届毕业生</t>
  </si>
  <si>
    <t>综合基础知识</t>
  </si>
  <si>
    <t>大专及以上</t>
  </si>
  <si>
    <t>面向在本县或本县生源服务基层项目,服务期满考核合格的高校毕业生</t>
  </si>
  <si>
    <r>
      <rPr>
        <b/>
        <sz val="10"/>
        <color theme="1"/>
        <rFont val="宋体"/>
        <family val="3"/>
        <charset val="134"/>
      </rPr>
      <t>专门岗位</t>
    </r>
    <r>
      <rPr>
        <sz val="10"/>
        <color theme="1"/>
        <rFont val="宋体"/>
        <family val="3"/>
        <charset val="134"/>
      </rPr>
      <t xml:space="preserve">
在县内最低服务年限5年</t>
    </r>
  </si>
  <si>
    <t>专技人员（医务科）</t>
  </si>
  <si>
    <t>卫生管理类、公共卫生与预防医学类</t>
  </si>
  <si>
    <t>专技人员（病案室）</t>
  </si>
  <si>
    <t>专技人员（ICU）</t>
  </si>
  <si>
    <t>护理学类</t>
  </si>
  <si>
    <t>具有护师及以上执业资格证</t>
  </si>
  <si>
    <t>护理专业知识</t>
  </si>
  <si>
    <t>具有护士及以上执业资格证</t>
  </si>
  <si>
    <t>专技人员
(临床护理)</t>
  </si>
  <si>
    <t>助产、助产士</t>
  </si>
  <si>
    <t>大田县总医院
南院区
（中医院）</t>
  </si>
  <si>
    <t>专技人员
（骨伤科）</t>
  </si>
  <si>
    <t>中医学、中西医临床医学、中西医结合临床、中医骨伤科学</t>
  </si>
  <si>
    <t>专技人员
（临床科室）</t>
  </si>
  <si>
    <t>中医学、中西医临床医学、中西医结合临床、针灸推拿（学）、针灸学</t>
  </si>
  <si>
    <t>大田县疾病预防控制中心</t>
  </si>
  <si>
    <t>财政核拨</t>
  </si>
  <si>
    <t>专技人员（疾病控制）</t>
  </si>
  <si>
    <t xml:space="preserve">紧缺专业免笔试 </t>
  </si>
  <si>
    <t>公共卫生与预防医学类</t>
  </si>
  <si>
    <t>专技人员（微生物检测）</t>
  </si>
  <si>
    <t>卫生检验与检疫（技术）、医学生物技术、生物医学工程、医学实验技术、医学检验、医学检验技术</t>
  </si>
  <si>
    <t>大田县妇幼
保健院</t>
  </si>
  <si>
    <t>财政   核拨</t>
  </si>
  <si>
    <t>专技人员（妇产科）</t>
  </si>
  <si>
    <t>专技人员（药剂科）</t>
  </si>
  <si>
    <t>药学类、中药（学）</t>
  </si>
  <si>
    <t>专技人员（中医科）</t>
  </si>
  <si>
    <t>针灸推拿（学）、中西医结合康复学、针灸学、中医康复学、中医康复技术</t>
  </si>
  <si>
    <t>经费自给</t>
  </si>
  <si>
    <t>中医学、中西医临床医学、中西医结合临床</t>
  </si>
  <si>
    <t>大田县均溪社区卫生服务中心</t>
  </si>
  <si>
    <t>大田县梅山镇
卫生院</t>
  </si>
  <si>
    <t>中专(含中职、高中、技校)及以上</t>
  </si>
  <si>
    <t>乡镇卫生院</t>
  </si>
  <si>
    <t>专技人员
(公共卫生)</t>
  </si>
  <si>
    <t>按总成绩从高到低由考生依次选岗。在县内最低服务年限5年</t>
  </si>
  <si>
    <t>专技人员（影像）</t>
  </si>
  <si>
    <t>临床医学、医学影像学（五年制）、医学影像技术、医学影像学（四年制）</t>
  </si>
  <si>
    <t>专技人员（中医）</t>
  </si>
  <si>
    <t>大田县公安局</t>
  </si>
  <si>
    <t>大田县网络
生态治理保障
中心</t>
  </si>
  <si>
    <t>专技人员</t>
  </si>
  <si>
    <t>统计学类</t>
  </si>
  <si>
    <t>管理人员</t>
  </si>
  <si>
    <t>大田县民政局</t>
  </si>
  <si>
    <t>大田县婚姻
登记中心</t>
  </si>
  <si>
    <t>大田县财政局</t>
  </si>
  <si>
    <t>大田县财政
投资评审中心</t>
  </si>
  <si>
    <t>土建类</t>
  </si>
  <si>
    <t>男</t>
  </si>
  <si>
    <t>女</t>
  </si>
  <si>
    <t>高级职称免笔试</t>
  </si>
  <si>
    <t>具有土建类副高级及以上专业技术职称</t>
  </si>
  <si>
    <t>大田县地产
事务所</t>
  </si>
  <si>
    <t>大田县住房和城乡建设局</t>
  </si>
  <si>
    <t>大田县市容
服务中心</t>
  </si>
  <si>
    <t>法学类</t>
  </si>
  <si>
    <t>面向本县
户籍人员
(或生源)</t>
  </si>
  <si>
    <t xml:space="preserve"> 大田县行政服务中心管委会 </t>
  </si>
  <si>
    <t>大田县12345便民服务中心</t>
  </si>
  <si>
    <t>会计与审计类、财政金融类</t>
  </si>
  <si>
    <t>大田县桃源镇人民政府</t>
  </si>
  <si>
    <t>桃源镇乡村
振兴综合服务中心</t>
  </si>
  <si>
    <t>大田县谢洋乡人民政府</t>
  </si>
  <si>
    <t>谢洋乡乡村
振兴综合服务
中心</t>
  </si>
  <si>
    <t>大田县湖美乡人民政府</t>
  </si>
  <si>
    <t>湖美乡村镇
建设综合服务中心</t>
  </si>
  <si>
    <t>大田县屏山乡人民政府</t>
  </si>
  <si>
    <t>屏山乡村镇
建设综合服务中心</t>
  </si>
  <si>
    <t xml:space="preserve">专技人员
</t>
  </si>
  <si>
    <t>大田县不动产
登记中心</t>
  </si>
  <si>
    <t>大田县土地
整理中心</t>
  </si>
  <si>
    <t>大田县建筑
工程造价站</t>
  </si>
  <si>
    <t>大田城市基本建设档案馆(挂建设工程消防技术保障服务中心)</t>
  </si>
  <si>
    <t>大田县水利局</t>
  </si>
  <si>
    <t>大田县水利工程站（挂大田县水旱灾害防御工作站牌子）</t>
  </si>
  <si>
    <t>水利类</t>
  </si>
  <si>
    <t>大田县广平镇人民政府</t>
  </si>
  <si>
    <t>广平镇村镇
建设综合服务中心</t>
  </si>
  <si>
    <t>大田县统计局</t>
  </si>
  <si>
    <t>大田县统计
信息中心</t>
  </si>
  <si>
    <t>计算机科学与技术类</t>
  </si>
  <si>
    <t>大田县文体和旅游局</t>
  </si>
  <si>
    <t>大田县图书馆</t>
  </si>
  <si>
    <t>水利类、土建类</t>
  </si>
  <si>
    <t>谢洋乡村镇
建设综合服务
中心</t>
  </si>
  <si>
    <t>大田县河务
中心</t>
  </si>
  <si>
    <t>中国语言文学类</t>
  </si>
  <si>
    <t>大田县坑口水库服务中心</t>
  </si>
  <si>
    <t>工勤人员</t>
  </si>
  <si>
    <t>列入安置计划的随军家属</t>
  </si>
  <si>
    <t>环境生态类</t>
  </si>
  <si>
    <t>大田县茶业
发展促进中心</t>
  </si>
  <si>
    <t>植物生产类</t>
  </si>
  <si>
    <t>大田县食用菌技术推广站</t>
  </si>
  <si>
    <t>植物生产类、食品科学与工程类</t>
  </si>
  <si>
    <t>大田县市场与经济信息工作站</t>
  </si>
  <si>
    <t>工商管理类</t>
  </si>
  <si>
    <t>大田县均溪镇
兽医站</t>
  </si>
  <si>
    <t>动物医学类、动物生产类</t>
  </si>
  <si>
    <t>大田县奇韬镇
兽医站</t>
  </si>
  <si>
    <t>大田县梅山镇
兽医站</t>
  </si>
  <si>
    <t>大田县商务局</t>
  </si>
  <si>
    <t>大田县招商
服务中心</t>
  </si>
  <si>
    <t>经济贸易类</t>
  </si>
  <si>
    <t>大田县少年
儿童业余体育
学校</t>
  </si>
  <si>
    <t>大田县文物
保护中心</t>
  </si>
  <si>
    <t>历史学类、中国语言文学类、法学类</t>
  </si>
  <si>
    <t>大田县审计局</t>
  </si>
  <si>
    <t>大田县乡镇
审计中心</t>
  </si>
  <si>
    <t>大田县市场监督管理局</t>
  </si>
  <si>
    <t>大田县质量
计量检测所</t>
  </si>
  <si>
    <t>材料类</t>
  </si>
  <si>
    <t>化学类</t>
  </si>
  <si>
    <t>大田县食品
检验检测中心</t>
  </si>
  <si>
    <t>专技人员
(理化检测)</t>
  </si>
  <si>
    <t>食品科学与工程、食品工程、食品科学、食品质量与安全、食品营养与检测</t>
  </si>
  <si>
    <t>中共大田县委</t>
  </si>
  <si>
    <t>中共大田县委
党校</t>
  </si>
  <si>
    <t>专技人员（教师）</t>
  </si>
  <si>
    <t>哲学类、政治学类、经济贸易类、马克思主义理论类</t>
  </si>
  <si>
    <t>大田县前坪乡人民政府</t>
  </si>
  <si>
    <t>前坪乡村镇
建设综合服务
中心</t>
  </si>
  <si>
    <t>农业经济管理类</t>
  </si>
  <si>
    <t>大田县文江镇人民政府</t>
  </si>
  <si>
    <t>文江镇村镇
建设综合服务
中心</t>
  </si>
  <si>
    <t>大田县梅山镇人民政府</t>
  </si>
  <si>
    <t>梅山镇村镇
建设综合服务中心</t>
  </si>
  <si>
    <t>面向三明籍退役士兵或从三明市应征入伍的退役大学生士兵</t>
  </si>
  <si>
    <t>旅游餐饮类</t>
  </si>
  <si>
    <t>面向本设区市户籍人员
(或生源)</t>
  </si>
  <si>
    <t>大田县建设镇人民政府</t>
  </si>
  <si>
    <t>建设镇村镇
建设综合服务中心</t>
  </si>
  <si>
    <t>环境生态类、环境安全技术类</t>
  </si>
  <si>
    <t>大田县均溪社区卫生服务
中心</t>
    <phoneticPr fontId="14" type="noConversion"/>
  </si>
  <si>
    <t>大田县自然
资源局</t>
    <phoneticPr fontId="14" type="noConversion"/>
  </si>
  <si>
    <t>大田县农业
农村局</t>
    <phoneticPr fontId="14" type="noConversion"/>
  </si>
  <si>
    <t>大田县市场
监督管理局</t>
    <phoneticPr fontId="14" type="noConversion"/>
  </si>
  <si>
    <t>按总成绩从高到低由考生依次选岗（广平1人、梅山1人）。在县内最低服务年限5年</t>
    <phoneticPr fontId="14" type="noConversion"/>
  </si>
  <si>
    <t>按总成绩从高到低由考生依次选岗（桃源1人、奇韬1人）。在县内最低服务年限5年</t>
    <phoneticPr fontId="14" type="noConversion"/>
  </si>
  <si>
    <t>按总成绩从高到低由考生依次选岗（均溪1人、太华1人、广平2人、梅山1人、文江1人、济阳1人）。在县内最低服务年限5年</t>
    <phoneticPr fontId="14" type="noConversion"/>
  </si>
  <si>
    <t>按总成绩从高到低由考生依次选岗（均溪1人、广平1人、梅山2人）。在县内最低服务年限5年</t>
    <phoneticPr fontId="14" type="noConversion"/>
  </si>
  <si>
    <t>中西医临床医学、中西结合临床、中医学</t>
    <phoneticPr fontId="14" type="noConversion"/>
  </si>
  <si>
    <t>170101</t>
  </si>
  <si>
    <t>170102</t>
  </si>
  <si>
    <t>170103</t>
  </si>
  <si>
    <t>170104</t>
  </si>
  <si>
    <t>170105</t>
  </si>
  <si>
    <t>170106</t>
  </si>
  <si>
    <t>170107</t>
  </si>
  <si>
    <t>170108</t>
  </si>
  <si>
    <t>170109</t>
  </si>
  <si>
    <t>170110</t>
  </si>
  <si>
    <t>170111</t>
  </si>
  <si>
    <t>170112</t>
  </si>
  <si>
    <t>170113</t>
  </si>
  <si>
    <t>170114</t>
  </si>
  <si>
    <t>170115</t>
  </si>
  <si>
    <t>170116</t>
  </si>
  <si>
    <t>170117</t>
  </si>
  <si>
    <t>170118</t>
  </si>
  <si>
    <t>170119</t>
  </si>
  <si>
    <t>170120</t>
  </si>
  <si>
    <t>170121</t>
  </si>
  <si>
    <t>170201</t>
  </si>
  <si>
    <t>170202</t>
  </si>
  <si>
    <t>170301</t>
  </si>
  <si>
    <t>170302</t>
  </si>
  <si>
    <t>170401</t>
  </si>
  <si>
    <t>170402</t>
  </si>
  <si>
    <t>170403</t>
  </si>
  <si>
    <t>170404</t>
  </si>
  <si>
    <t>170405</t>
  </si>
  <si>
    <t>170406</t>
  </si>
  <si>
    <t>170407</t>
  </si>
  <si>
    <t>170501</t>
  </si>
  <si>
    <t>170601</t>
  </si>
  <si>
    <t>170701</t>
  </si>
  <si>
    <t>170702</t>
  </si>
  <si>
    <t>170703</t>
  </si>
  <si>
    <t>170704</t>
  </si>
  <si>
    <t>170801</t>
  </si>
  <si>
    <t>170802</t>
  </si>
  <si>
    <t>170901</t>
  </si>
  <si>
    <t>171001</t>
  </si>
  <si>
    <t>171002</t>
  </si>
  <si>
    <t>171003</t>
  </si>
  <si>
    <t>171101</t>
  </si>
  <si>
    <t>171201</t>
  </si>
  <si>
    <t>171301</t>
  </si>
  <si>
    <t>171401</t>
  </si>
  <si>
    <t>171501</t>
  </si>
  <si>
    <t>171601</t>
  </si>
  <si>
    <t>171701</t>
  </si>
  <si>
    <t>171801</t>
  </si>
  <si>
    <t>171901</t>
  </si>
  <si>
    <t>171902</t>
  </si>
  <si>
    <t>172001</t>
  </si>
  <si>
    <t>172101</t>
  </si>
  <si>
    <t>172201</t>
  </si>
  <si>
    <t>172301</t>
  </si>
  <si>
    <t>172401</t>
  </si>
  <si>
    <t>172501</t>
  </si>
  <si>
    <t>172601</t>
  </si>
  <si>
    <t>172701</t>
  </si>
  <si>
    <t>172801</t>
  </si>
  <si>
    <t>172901</t>
  </si>
  <si>
    <t>172902</t>
  </si>
  <si>
    <t>173001</t>
  </si>
  <si>
    <t>173002</t>
  </si>
  <si>
    <t>173101</t>
  </si>
  <si>
    <t>173201</t>
  </si>
  <si>
    <t>173301</t>
  </si>
  <si>
    <t>173401</t>
  </si>
  <si>
    <t>173501</t>
  </si>
  <si>
    <t>173601</t>
  </si>
  <si>
    <t>173701</t>
  </si>
  <si>
    <t>大田城市基本建设档案馆</t>
    <phoneticPr fontId="14" type="noConversion"/>
  </si>
  <si>
    <t>大田县水利工程站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</si>
</sst>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name val="方正小标宋简体"/>
      <charset val="134"/>
    </font>
    <font>
      <b/>
      <sz val="10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176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176" fontId="16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49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Continuous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Continuous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3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3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quotePrefix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3"/>
    <cellStyle name="常规 9_（报市局定稿）2019年大田县事业单位公开招聘工作人员岗位信息表(7月23日）" xfId="2"/>
    <cellStyle name="货币 2" xfId="4"/>
    <cellStyle name="货币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tabSelected="1" workbookViewId="0">
      <pane xSplit="1" ySplit="5" topLeftCell="B30" activePane="bottomRight" state="frozen"/>
      <selection pane="topRight"/>
      <selection pane="bottomLeft"/>
      <selection pane="bottomRight" activeCell="P65" sqref="P65"/>
    </sheetView>
  </sheetViews>
  <sheetFormatPr defaultColWidth="9" defaultRowHeight="13.5"/>
  <cols>
    <col min="1" max="1" width="4" style="16" customWidth="1"/>
    <col min="2" max="2" width="12.875" customWidth="1"/>
    <col min="3" max="3" width="12.75" customWidth="1"/>
    <col min="4" max="4" width="4.875" customWidth="1"/>
    <col min="5" max="5" width="9.875" customWidth="1"/>
    <col min="6" max="6" width="5.625" style="17" customWidth="1"/>
    <col min="7" max="7" width="4.375" customWidth="1"/>
    <col min="8" max="8" width="6.5" style="16" customWidth="1"/>
    <col min="9" max="9" width="3.5" style="16" customWidth="1"/>
    <col min="10" max="10" width="16.625" style="16" customWidth="1"/>
    <col min="11" max="11" width="6.5" style="14" customWidth="1"/>
    <col min="12" max="12" width="6.375" customWidth="1"/>
    <col min="13" max="13" width="4.875" customWidth="1"/>
    <col min="14" max="14" width="4.25" customWidth="1"/>
    <col min="15" max="15" width="10.75" style="18" customWidth="1"/>
    <col min="16" max="16" width="9.75" customWidth="1"/>
    <col min="17" max="17" width="6.375" customWidth="1"/>
    <col min="18" max="18" width="7.5" customWidth="1"/>
    <col min="19" max="19" width="11" style="19" customWidth="1"/>
  </cols>
  <sheetData>
    <row r="1" spans="1:19" ht="22.5" customHeight="1">
      <c r="A1" s="20" t="s">
        <v>0</v>
      </c>
      <c r="B1" s="21"/>
    </row>
    <row r="2" spans="1:19" ht="39.75" customHeight="1">
      <c r="A2" s="22" t="s">
        <v>1</v>
      </c>
      <c r="B2" s="22"/>
      <c r="C2" s="22"/>
      <c r="D2" s="22"/>
      <c r="E2" s="22"/>
      <c r="F2" s="25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19.5" customHeight="1">
      <c r="A3" s="74" t="s">
        <v>2</v>
      </c>
      <c r="B3" s="74" t="s">
        <v>3</v>
      </c>
      <c r="C3" s="74" t="s">
        <v>4</v>
      </c>
      <c r="D3" s="74" t="s">
        <v>5</v>
      </c>
      <c r="E3" s="74" t="s">
        <v>6</v>
      </c>
      <c r="F3" s="82" t="s">
        <v>7</v>
      </c>
      <c r="G3" s="74" t="s">
        <v>8</v>
      </c>
      <c r="H3" s="79" t="s">
        <v>9</v>
      </c>
      <c r="I3" s="74" t="s">
        <v>10</v>
      </c>
      <c r="J3" s="74"/>
      <c r="K3" s="74"/>
      <c r="L3" s="74"/>
      <c r="M3" s="74"/>
      <c r="N3" s="74"/>
      <c r="O3" s="74"/>
      <c r="P3" s="74"/>
      <c r="Q3" s="74"/>
      <c r="R3" s="74" t="s">
        <v>11</v>
      </c>
      <c r="S3" s="75" t="s">
        <v>12</v>
      </c>
    </row>
    <row r="4" spans="1:19" ht="21.6" customHeight="1">
      <c r="A4" s="74"/>
      <c r="B4" s="74"/>
      <c r="C4" s="74"/>
      <c r="D4" s="74"/>
      <c r="E4" s="74"/>
      <c r="F4" s="83"/>
      <c r="G4" s="74"/>
      <c r="H4" s="79"/>
      <c r="I4" s="74" t="s">
        <v>13</v>
      </c>
      <c r="J4" s="74" t="s">
        <v>14</v>
      </c>
      <c r="K4" s="80" t="s">
        <v>15</v>
      </c>
      <c r="L4" s="74" t="s">
        <v>16</v>
      </c>
      <c r="M4" s="74" t="s">
        <v>17</v>
      </c>
      <c r="N4" s="74" t="s">
        <v>18</v>
      </c>
      <c r="O4" s="81" t="s">
        <v>19</v>
      </c>
      <c r="P4" s="74" t="s">
        <v>20</v>
      </c>
      <c r="Q4" s="74" t="s">
        <v>21</v>
      </c>
      <c r="R4" s="74"/>
      <c r="S4" s="75"/>
    </row>
    <row r="5" spans="1:19" ht="38.25" customHeight="1">
      <c r="A5" s="74"/>
      <c r="B5" s="74"/>
      <c r="C5" s="74"/>
      <c r="D5" s="74"/>
      <c r="E5" s="74"/>
      <c r="F5" s="84"/>
      <c r="G5" s="74"/>
      <c r="H5" s="79"/>
      <c r="I5" s="74"/>
      <c r="J5" s="74"/>
      <c r="K5" s="80"/>
      <c r="L5" s="74"/>
      <c r="M5" s="74"/>
      <c r="N5" s="74"/>
      <c r="O5" s="81"/>
      <c r="P5" s="74"/>
      <c r="Q5" s="74"/>
      <c r="R5" s="74"/>
      <c r="S5" s="75"/>
    </row>
    <row r="6" spans="1:19" s="14" customFormat="1" ht="50.1" customHeight="1">
      <c r="A6" s="23">
        <f t="shared" ref="A6:A40" si="0">ROW()-5</f>
        <v>1</v>
      </c>
      <c r="B6" s="2" t="s">
        <v>22</v>
      </c>
      <c r="C6" s="1" t="s">
        <v>23</v>
      </c>
      <c r="D6" s="1" t="s">
        <v>24</v>
      </c>
      <c r="E6" s="1" t="s">
        <v>25</v>
      </c>
      <c r="F6" s="26" t="s">
        <v>209</v>
      </c>
      <c r="G6" s="27">
        <v>2</v>
      </c>
      <c r="H6" s="28" t="s">
        <v>26</v>
      </c>
      <c r="I6" s="27">
        <v>30</v>
      </c>
      <c r="J6" s="1" t="s">
        <v>27</v>
      </c>
      <c r="K6" s="2" t="s">
        <v>28</v>
      </c>
      <c r="L6" s="2" t="s">
        <v>29</v>
      </c>
      <c r="M6" s="2" t="s">
        <v>30</v>
      </c>
      <c r="N6" s="2" t="s">
        <v>30</v>
      </c>
      <c r="O6" s="42" t="s">
        <v>31</v>
      </c>
      <c r="P6" s="2"/>
      <c r="Q6" s="43"/>
      <c r="R6" s="2" t="s">
        <v>32</v>
      </c>
      <c r="S6" s="44" t="s">
        <v>33</v>
      </c>
    </row>
    <row r="7" spans="1:19" s="14" customFormat="1" ht="50.1" customHeight="1">
      <c r="A7" s="23">
        <f t="shared" si="0"/>
        <v>2</v>
      </c>
      <c r="B7" s="2" t="s">
        <v>22</v>
      </c>
      <c r="C7" s="1" t="s">
        <v>23</v>
      </c>
      <c r="D7" s="1" t="s">
        <v>24</v>
      </c>
      <c r="E7" s="1" t="s">
        <v>34</v>
      </c>
      <c r="F7" s="26" t="s">
        <v>210</v>
      </c>
      <c r="G7" s="27">
        <v>1</v>
      </c>
      <c r="H7" s="28" t="s">
        <v>26</v>
      </c>
      <c r="I7" s="27">
        <v>30</v>
      </c>
      <c r="J7" s="1" t="s">
        <v>35</v>
      </c>
      <c r="K7" s="2" t="s">
        <v>28</v>
      </c>
      <c r="L7" s="2" t="s">
        <v>29</v>
      </c>
      <c r="M7" s="2" t="s">
        <v>30</v>
      </c>
      <c r="N7" s="2" t="s">
        <v>30</v>
      </c>
      <c r="O7" s="42" t="s">
        <v>31</v>
      </c>
      <c r="P7" s="2"/>
      <c r="Q7" s="43"/>
      <c r="R7" s="2" t="s">
        <v>32</v>
      </c>
      <c r="S7" s="44" t="s">
        <v>33</v>
      </c>
    </row>
    <row r="8" spans="1:19" s="14" customFormat="1" ht="50.1" customHeight="1">
      <c r="A8" s="23">
        <f t="shared" si="0"/>
        <v>3</v>
      </c>
      <c r="B8" s="2" t="s">
        <v>22</v>
      </c>
      <c r="C8" s="1" t="s">
        <v>23</v>
      </c>
      <c r="D8" s="1" t="s">
        <v>24</v>
      </c>
      <c r="E8" s="1" t="s">
        <v>36</v>
      </c>
      <c r="F8" s="26" t="s">
        <v>211</v>
      </c>
      <c r="G8" s="27">
        <v>1</v>
      </c>
      <c r="H8" s="28" t="s">
        <v>26</v>
      </c>
      <c r="I8" s="27">
        <v>30</v>
      </c>
      <c r="J8" s="1" t="s">
        <v>37</v>
      </c>
      <c r="K8" s="2" t="s">
        <v>28</v>
      </c>
      <c r="L8" s="2" t="s">
        <v>29</v>
      </c>
      <c r="M8" s="2" t="s">
        <v>30</v>
      </c>
      <c r="N8" s="2" t="s">
        <v>30</v>
      </c>
      <c r="O8" s="42" t="s">
        <v>31</v>
      </c>
      <c r="P8" s="2"/>
      <c r="Q8" s="43"/>
      <c r="R8" s="2" t="s">
        <v>32</v>
      </c>
      <c r="S8" s="44" t="s">
        <v>33</v>
      </c>
    </row>
    <row r="9" spans="1:19" s="14" customFormat="1" ht="50.1" customHeight="1">
      <c r="A9" s="23">
        <f t="shared" si="0"/>
        <v>4</v>
      </c>
      <c r="B9" s="2" t="s">
        <v>22</v>
      </c>
      <c r="C9" s="1" t="s">
        <v>23</v>
      </c>
      <c r="D9" s="1" t="s">
        <v>24</v>
      </c>
      <c r="E9" s="1" t="s">
        <v>38</v>
      </c>
      <c r="F9" s="26" t="s">
        <v>212</v>
      </c>
      <c r="G9" s="27">
        <v>1</v>
      </c>
      <c r="H9" s="28" t="s">
        <v>26</v>
      </c>
      <c r="I9" s="27">
        <v>30</v>
      </c>
      <c r="J9" s="1" t="s">
        <v>37</v>
      </c>
      <c r="K9" s="2" t="s">
        <v>28</v>
      </c>
      <c r="L9" s="2" t="s">
        <v>29</v>
      </c>
      <c r="M9" s="2" t="s">
        <v>30</v>
      </c>
      <c r="N9" s="2" t="s">
        <v>30</v>
      </c>
      <c r="O9" s="42" t="s">
        <v>31</v>
      </c>
      <c r="P9" s="2"/>
      <c r="Q9" s="43"/>
      <c r="R9" s="2" t="s">
        <v>32</v>
      </c>
      <c r="S9" s="44" t="s">
        <v>33</v>
      </c>
    </row>
    <row r="10" spans="1:19" s="14" customFormat="1" ht="50.1" customHeight="1">
      <c r="A10" s="23">
        <f t="shared" si="0"/>
        <v>5</v>
      </c>
      <c r="B10" s="2" t="s">
        <v>22</v>
      </c>
      <c r="C10" s="1" t="s">
        <v>23</v>
      </c>
      <c r="D10" s="1" t="s">
        <v>24</v>
      </c>
      <c r="E10" s="1" t="s">
        <v>39</v>
      </c>
      <c r="F10" s="26" t="s">
        <v>213</v>
      </c>
      <c r="G10" s="27">
        <v>1</v>
      </c>
      <c r="H10" s="28" t="s">
        <v>26</v>
      </c>
      <c r="I10" s="27">
        <v>30</v>
      </c>
      <c r="J10" s="1" t="s">
        <v>37</v>
      </c>
      <c r="K10" s="2" t="s">
        <v>28</v>
      </c>
      <c r="L10" s="2" t="s">
        <v>29</v>
      </c>
      <c r="M10" s="2" t="s">
        <v>30</v>
      </c>
      <c r="N10" s="2" t="s">
        <v>30</v>
      </c>
      <c r="O10" s="42" t="s">
        <v>31</v>
      </c>
      <c r="P10" s="2"/>
      <c r="Q10" s="43"/>
      <c r="R10" s="2" t="s">
        <v>32</v>
      </c>
      <c r="S10" s="44" t="s">
        <v>33</v>
      </c>
    </row>
    <row r="11" spans="1:19" s="14" customFormat="1" ht="50.1" customHeight="1">
      <c r="A11" s="23">
        <f t="shared" si="0"/>
        <v>6</v>
      </c>
      <c r="B11" s="2" t="s">
        <v>22</v>
      </c>
      <c r="C11" s="1" t="s">
        <v>23</v>
      </c>
      <c r="D11" s="1" t="s">
        <v>24</v>
      </c>
      <c r="E11" s="1" t="s">
        <v>40</v>
      </c>
      <c r="F11" s="26" t="s">
        <v>214</v>
      </c>
      <c r="G11" s="27">
        <v>1</v>
      </c>
      <c r="H11" s="28" t="s">
        <v>26</v>
      </c>
      <c r="I11" s="27">
        <v>30</v>
      </c>
      <c r="J11" s="1" t="s">
        <v>41</v>
      </c>
      <c r="K11" s="2" t="s">
        <v>28</v>
      </c>
      <c r="L11" s="2" t="s">
        <v>29</v>
      </c>
      <c r="M11" s="2" t="s">
        <v>30</v>
      </c>
      <c r="N11" s="2" t="s">
        <v>30</v>
      </c>
      <c r="O11" s="42" t="s">
        <v>31</v>
      </c>
      <c r="P11" s="2"/>
      <c r="Q11" s="43"/>
      <c r="R11" s="2" t="s">
        <v>32</v>
      </c>
      <c r="S11" s="44" t="s">
        <v>33</v>
      </c>
    </row>
    <row r="12" spans="1:19" s="14" customFormat="1" ht="50.1" customHeight="1">
      <c r="A12" s="23">
        <f t="shared" si="0"/>
        <v>7</v>
      </c>
      <c r="B12" s="2" t="s">
        <v>22</v>
      </c>
      <c r="C12" s="1" t="s">
        <v>23</v>
      </c>
      <c r="D12" s="1" t="s">
        <v>24</v>
      </c>
      <c r="E12" s="1" t="s">
        <v>42</v>
      </c>
      <c r="F12" s="26" t="s">
        <v>215</v>
      </c>
      <c r="G12" s="27">
        <v>1</v>
      </c>
      <c r="H12" s="28" t="s">
        <v>26</v>
      </c>
      <c r="I12" s="27">
        <v>30</v>
      </c>
      <c r="J12" s="1" t="s">
        <v>43</v>
      </c>
      <c r="K12" s="2" t="s">
        <v>28</v>
      </c>
      <c r="L12" s="2" t="s">
        <v>29</v>
      </c>
      <c r="M12" s="2" t="s">
        <v>30</v>
      </c>
      <c r="N12" s="2" t="s">
        <v>30</v>
      </c>
      <c r="O12" s="42" t="s">
        <v>31</v>
      </c>
      <c r="P12" s="2"/>
      <c r="Q12" s="43"/>
      <c r="R12" s="2" t="s">
        <v>32</v>
      </c>
      <c r="S12" s="44" t="s">
        <v>33</v>
      </c>
    </row>
    <row r="13" spans="1:19" s="14" customFormat="1" ht="50.1" customHeight="1">
      <c r="A13" s="23">
        <f t="shared" si="0"/>
        <v>8</v>
      </c>
      <c r="B13" s="2" t="s">
        <v>22</v>
      </c>
      <c r="C13" s="1" t="s">
        <v>23</v>
      </c>
      <c r="D13" s="1" t="s">
        <v>24</v>
      </c>
      <c r="E13" s="1" t="s">
        <v>44</v>
      </c>
      <c r="F13" s="26" t="s">
        <v>216</v>
      </c>
      <c r="G13" s="27">
        <v>1</v>
      </c>
      <c r="H13" s="28" t="s">
        <v>26</v>
      </c>
      <c r="I13" s="27">
        <v>30</v>
      </c>
      <c r="J13" s="1" t="s">
        <v>45</v>
      </c>
      <c r="K13" s="2" t="s">
        <v>28</v>
      </c>
      <c r="L13" s="2" t="s">
        <v>29</v>
      </c>
      <c r="M13" s="2" t="s">
        <v>30</v>
      </c>
      <c r="N13" s="2" t="s">
        <v>30</v>
      </c>
      <c r="O13" s="42" t="s">
        <v>31</v>
      </c>
      <c r="P13" s="2"/>
      <c r="Q13" s="43"/>
      <c r="R13" s="2" t="s">
        <v>32</v>
      </c>
      <c r="S13" s="44" t="s">
        <v>33</v>
      </c>
    </row>
    <row r="14" spans="1:19" s="14" customFormat="1" ht="50.1" customHeight="1">
      <c r="A14" s="23">
        <f t="shared" si="0"/>
        <v>9</v>
      </c>
      <c r="B14" s="2" t="s">
        <v>22</v>
      </c>
      <c r="C14" s="1" t="s">
        <v>23</v>
      </c>
      <c r="D14" s="1" t="s">
        <v>24</v>
      </c>
      <c r="E14" s="1" t="s">
        <v>46</v>
      </c>
      <c r="F14" s="26" t="s">
        <v>217</v>
      </c>
      <c r="G14" s="27">
        <v>1</v>
      </c>
      <c r="H14" s="28" t="s">
        <v>26</v>
      </c>
      <c r="I14" s="27">
        <v>30</v>
      </c>
      <c r="J14" s="1" t="s">
        <v>47</v>
      </c>
      <c r="K14" s="2" t="s">
        <v>28</v>
      </c>
      <c r="L14" s="2" t="s">
        <v>29</v>
      </c>
      <c r="M14" s="2" t="s">
        <v>30</v>
      </c>
      <c r="N14" s="2" t="s">
        <v>30</v>
      </c>
      <c r="O14" s="42" t="s">
        <v>31</v>
      </c>
      <c r="P14" s="2"/>
      <c r="Q14" s="43"/>
      <c r="R14" s="2" t="s">
        <v>32</v>
      </c>
      <c r="S14" s="44" t="s">
        <v>33</v>
      </c>
    </row>
    <row r="15" spans="1:19" s="14" customFormat="1" ht="50.1" customHeight="1">
      <c r="A15" s="23">
        <f t="shared" si="0"/>
        <v>10</v>
      </c>
      <c r="B15" s="2" t="s">
        <v>22</v>
      </c>
      <c r="C15" s="1" t="s">
        <v>23</v>
      </c>
      <c r="D15" s="1" t="s">
        <v>24</v>
      </c>
      <c r="E15" s="1" t="s">
        <v>48</v>
      </c>
      <c r="F15" s="26" t="s">
        <v>218</v>
      </c>
      <c r="G15" s="27">
        <v>1</v>
      </c>
      <c r="H15" s="28" t="s">
        <v>26</v>
      </c>
      <c r="I15" s="27">
        <v>30</v>
      </c>
      <c r="J15" s="1" t="s">
        <v>49</v>
      </c>
      <c r="K15" s="2" t="s">
        <v>28</v>
      </c>
      <c r="L15" s="2" t="s">
        <v>29</v>
      </c>
      <c r="M15" s="2" t="s">
        <v>30</v>
      </c>
      <c r="N15" s="2" t="s">
        <v>30</v>
      </c>
      <c r="O15" s="42" t="s">
        <v>31</v>
      </c>
      <c r="P15" s="2"/>
      <c r="Q15" s="43"/>
      <c r="R15" s="2" t="s">
        <v>32</v>
      </c>
      <c r="S15" s="44" t="s">
        <v>33</v>
      </c>
    </row>
    <row r="16" spans="1:19" s="14" customFormat="1" ht="66" customHeight="1">
      <c r="A16" s="23">
        <f t="shared" si="0"/>
        <v>11</v>
      </c>
      <c r="B16" s="2" t="s">
        <v>22</v>
      </c>
      <c r="C16" s="3" t="s">
        <v>23</v>
      </c>
      <c r="D16" s="1" t="s">
        <v>24</v>
      </c>
      <c r="E16" s="3" t="s">
        <v>50</v>
      </c>
      <c r="F16" s="26" t="s">
        <v>219</v>
      </c>
      <c r="G16" s="29">
        <v>1</v>
      </c>
      <c r="H16" s="30" t="s">
        <v>26</v>
      </c>
      <c r="I16" s="29">
        <v>30</v>
      </c>
      <c r="J16" s="1" t="s">
        <v>51</v>
      </c>
      <c r="K16" s="2" t="s">
        <v>28</v>
      </c>
      <c r="L16" s="2" t="s">
        <v>29</v>
      </c>
      <c r="M16" s="2" t="s">
        <v>30</v>
      </c>
      <c r="N16" s="2" t="s">
        <v>30</v>
      </c>
      <c r="O16" s="42" t="s">
        <v>31</v>
      </c>
      <c r="P16" s="2"/>
      <c r="Q16" s="43"/>
      <c r="R16" s="2" t="s">
        <v>32</v>
      </c>
      <c r="S16" s="44" t="s">
        <v>33</v>
      </c>
    </row>
    <row r="17" spans="1:19" s="14" customFormat="1" ht="28.5" customHeight="1">
      <c r="A17" s="23">
        <f t="shared" si="0"/>
        <v>12</v>
      </c>
      <c r="B17" s="2" t="s">
        <v>22</v>
      </c>
      <c r="C17" s="1" t="s">
        <v>23</v>
      </c>
      <c r="D17" s="1" t="s">
        <v>52</v>
      </c>
      <c r="E17" s="1" t="s">
        <v>53</v>
      </c>
      <c r="F17" s="31" t="s">
        <v>220</v>
      </c>
      <c r="G17" s="1">
        <v>2</v>
      </c>
      <c r="H17" s="32" t="s">
        <v>54</v>
      </c>
      <c r="I17" s="33">
        <v>35</v>
      </c>
      <c r="J17" s="1" t="s">
        <v>55</v>
      </c>
      <c r="K17" s="34" t="s">
        <v>28</v>
      </c>
      <c r="L17" s="1" t="s">
        <v>29</v>
      </c>
      <c r="M17" s="1" t="s">
        <v>30</v>
      </c>
      <c r="N17" s="1" t="s">
        <v>30</v>
      </c>
      <c r="O17" s="1" t="s">
        <v>30</v>
      </c>
      <c r="P17" s="45"/>
      <c r="Q17" s="1" t="s">
        <v>56</v>
      </c>
      <c r="R17" s="2" t="s">
        <v>32</v>
      </c>
      <c r="S17" s="44" t="s">
        <v>33</v>
      </c>
    </row>
    <row r="18" spans="1:19" s="14" customFormat="1" ht="30" customHeight="1">
      <c r="A18" s="23">
        <f t="shared" si="0"/>
        <v>13</v>
      </c>
      <c r="B18" s="2" t="s">
        <v>22</v>
      </c>
      <c r="C18" s="1" t="s">
        <v>23</v>
      </c>
      <c r="D18" s="1" t="s">
        <v>52</v>
      </c>
      <c r="E18" s="1" t="s">
        <v>53</v>
      </c>
      <c r="F18" s="31" t="s">
        <v>221</v>
      </c>
      <c r="G18" s="1">
        <v>2</v>
      </c>
      <c r="H18" s="32" t="s">
        <v>54</v>
      </c>
      <c r="I18" s="33">
        <v>35</v>
      </c>
      <c r="J18" s="1" t="s">
        <v>57</v>
      </c>
      <c r="K18" s="4" t="s">
        <v>28</v>
      </c>
      <c r="L18" s="1" t="s">
        <v>29</v>
      </c>
      <c r="M18" s="1" t="s">
        <v>30</v>
      </c>
      <c r="N18" s="1" t="s">
        <v>30</v>
      </c>
      <c r="O18" s="1" t="s">
        <v>30</v>
      </c>
      <c r="P18" s="45"/>
      <c r="Q18" s="1" t="s">
        <v>56</v>
      </c>
      <c r="R18" s="2" t="s">
        <v>32</v>
      </c>
      <c r="S18" s="44" t="s">
        <v>33</v>
      </c>
    </row>
    <row r="19" spans="1:19" s="14" customFormat="1" ht="39" customHeight="1">
      <c r="A19" s="23">
        <f t="shared" si="0"/>
        <v>14</v>
      </c>
      <c r="B19" s="2" t="s">
        <v>22</v>
      </c>
      <c r="C19" s="1" t="s">
        <v>23</v>
      </c>
      <c r="D19" s="1" t="s">
        <v>52</v>
      </c>
      <c r="E19" s="2" t="s">
        <v>58</v>
      </c>
      <c r="F19" s="31" t="s">
        <v>222</v>
      </c>
      <c r="G19" s="33">
        <v>1</v>
      </c>
      <c r="H19" s="32" t="s">
        <v>54</v>
      </c>
      <c r="I19" s="33">
        <v>35</v>
      </c>
      <c r="J19" s="2" t="s">
        <v>59</v>
      </c>
      <c r="K19" s="34" t="s">
        <v>28</v>
      </c>
      <c r="L19" s="2" t="s">
        <v>29</v>
      </c>
      <c r="M19" s="33" t="s">
        <v>30</v>
      </c>
      <c r="N19" s="33" t="s">
        <v>30</v>
      </c>
      <c r="O19" s="1" t="s">
        <v>60</v>
      </c>
      <c r="P19" s="1"/>
      <c r="Q19" s="1" t="s">
        <v>61</v>
      </c>
      <c r="R19" s="2" t="s">
        <v>32</v>
      </c>
      <c r="S19" s="44" t="s">
        <v>33</v>
      </c>
    </row>
    <row r="20" spans="1:19" s="14" customFormat="1" ht="79.5" customHeight="1">
      <c r="A20" s="23">
        <f t="shared" si="0"/>
        <v>15</v>
      </c>
      <c r="B20" s="2" t="s">
        <v>22</v>
      </c>
      <c r="C20" s="1" t="s">
        <v>23</v>
      </c>
      <c r="D20" s="1" t="s">
        <v>52</v>
      </c>
      <c r="E20" s="2" t="s">
        <v>58</v>
      </c>
      <c r="F20" s="31" t="s">
        <v>223</v>
      </c>
      <c r="G20" s="33">
        <v>1</v>
      </c>
      <c r="H20" s="32" t="s">
        <v>54</v>
      </c>
      <c r="I20" s="33">
        <v>35</v>
      </c>
      <c r="J20" s="2" t="s">
        <v>30</v>
      </c>
      <c r="K20" s="34" t="s">
        <v>62</v>
      </c>
      <c r="L20" s="33" t="s">
        <v>30</v>
      </c>
      <c r="M20" s="33" t="s">
        <v>30</v>
      </c>
      <c r="N20" s="33" t="s">
        <v>30</v>
      </c>
      <c r="O20" s="2" t="s">
        <v>30</v>
      </c>
      <c r="P20" s="46" t="s">
        <v>63</v>
      </c>
      <c r="Q20" s="1" t="s">
        <v>61</v>
      </c>
      <c r="R20" s="2" t="s">
        <v>32</v>
      </c>
      <c r="S20" s="44" t="s">
        <v>64</v>
      </c>
    </row>
    <row r="21" spans="1:19" s="14" customFormat="1" ht="33" customHeight="1">
      <c r="A21" s="23">
        <f t="shared" si="0"/>
        <v>16</v>
      </c>
      <c r="B21" s="1" t="s">
        <v>22</v>
      </c>
      <c r="C21" s="1" t="s">
        <v>23</v>
      </c>
      <c r="D21" s="1" t="s">
        <v>52</v>
      </c>
      <c r="E21" s="1" t="s">
        <v>65</v>
      </c>
      <c r="F21" s="31" t="s">
        <v>224</v>
      </c>
      <c r="G21" s="27">
        <v>1</v>
      </c>
      <c r="H21" s="32" t="s">
        <v>54</v>
      </c>
      <c r="I21" s="27">
        <v>35</v>
      </c>
      <c r="J21" s="1" t="s">
        <v>66</v>
      </c>
      <c r="K21" s="4" t="s">
        <v>28</v>
      </c>
      <c r="L21" s="1" t="s">
        <v>29</v>
      </c>
      <c r="M21" s="1" t="s">
        <v>30</v>
      </c>
      <c r="N21" s="1" t="s">
        <v>30</v>
      </c>
      <c r="O21" s="1" t="s">
        <v>30</v>
      </c>
      <c r="P21" s="45"/>
      <c r="Q21" s="1" t="s">
        <v>56</v>
      </c>
      <c r="R21" s="2" t="s">
        <v>32</v>
      </c>
      <c r="S21" s="44" t="s">
        <v>33</v>
      </c>
    </row>
    <row r="22" spans="1:19" s="14" customFormat="1" ht="42.75" customHeight="1">
      <c r="A22" s="23">
        <f t="shared" si="0"/>
        <v>17</v>
      </c>
      <c r="B22" s="1" t="s">
        <v>22</v>
      </c>
      <c r="C22" s="1" t="s">
        <v>23</v>
      </c>
      <c r="D22" s="1" t="s">
        <v>52</v>
      </c>
      <c r="E22" s="1" t="s">
        <v>67</v>
      </c>
      <c r="F22" s="31" t="s">
        <v>225</v>
      </c>
      <c r="G22" s="27">
        <v>1</v>
      </c>
      <c r="H22" s="32" t="s">
        <v>54</v>
      </c>
      <c r="I22" s="27">
        <v>35</v>
      </c>
      <c r="J22" s="1" t="s">
        <v>66</v>
      </c>
      <c r="K22" s="4" t="s">
        <v>28</v>
      </c>
      <c r="L22" s="1" t="s">
        <v>29</v>
      </c>
      <c r="M22" s="1" t="s">
        <v>30</v>
      </c>
      <c r="N22" s="1" t="s">
        <v>30</v>
      </c>
      <c r="O22" s="1" t="s">
        <v>30</v>
      </c>
      <c r="P22" s="45"/>
      <c r="Q22" s="1" t="s">
        <v>56</v>
      </c>
      <c r="R22" s="2" t="s">
        <v>32</v>
      </c>
      <c r="S22" s="44" t="s">
        <v>33</v>
      </c>
    </row>
    <row r="23" spans="1:19" s="14" customFormat="1" ht="42.75" customHeight="1">
      <c r="A23" s="23">
        <f t="shared" si="0"/>
        <v>18</v>
      </c>
      <c r="B23" s="1" t="s">
        <v>22</v>
      </c>
      <c r="C23" s="1" t="s">
        <v>23</v>
      </c>
      <c r="D23" s="1" t="s">
        <v>52</v>
      </c>
      <c r="E23" s="1" t="s">
        <v>68</v>
      </c>
      <c r="F23" s="31" t="s">
        <v>226</v>
      </c>
      <c r="G23" s="1">
        <v>1</v>
      </c>
      <c r="H23" s="32" t="s">
        <v>54</v>
      </c>
      <c r="I23" s="1">
        <v>40</v>
      </c>
      <c r="J23" s="1" t="s">
        <v>69</v>
      </c>
      <c r="K23" s="4" t="s">
        <v>62</v>
      </c>
      <c r="L23" s="1" t="s">
        <v>30</v>
      </c>
      <c r="M23" s="1" t="s">
        <v>30</v>
      </c>
      <c r="N23" s="1" t="s">
        <v>30</v>
      </c>
      <c r="O23" s="47" t="s">
        <v>30</v>
      </c>
      <c r="P23" s="4" t="s">
        <v>70</v>
      </c>
      <c r="Q23" s="1" t="s">
        <v>71</v>
      </c>
      <c r="R23" s="2" t="s">
        <v>32</v>
      </c>
      <c r="S23" s="44" t="s">
        <v>33</v>
      </c>
    </row>
    <row r="24" spans="1:19" s="14" customFormat="1" ht="42.75" customHeight="1">
      <c r="A24" s="23">
        <f t="shared" si="0"/>
        <v>19</v>
      </c>
      <c r="B24" s="1" t="s">
        <v>22</v>
      </c>
      <c r="C24" s="1" t="s">
        <v>23</v>
      </c>
      <c r="D24" s="1" t="s">
        <v>52</v>
      </c>
      <c r="E24" s="1" t="s">
        <v>68</v>
      </c>
      <c r="F24" s="31" t="s">
        <v>227</v>
      </c>
      <c r="G24" s="1">
        <v>1</v>
      </c>
      <c r="H24" s="32" t="s">
        <v>54</v>
      </c>
      <c r="I24" s="1">
        <v>40</v>
      </c>
      <c r="J24" s="1" t="s">
        <v>69</v>
      </c>
      <c r="K24" s="4" t="s">
        <v>62</v>
      </c>
      <c r="L24" s="1" t="s">
        <v>30</v>
      </c>
      <c r="M24" s="1" t="s">
        <v>30</v>
      </c>
      <c r="N24" s="1" t="s">
        <v>30</v>
      </c>
      <c r="O24" s="47" t="s">
        <v>30</v>
      </c>
      <c r="P24" s="4" t="s">
        <v>72</v>
      </c>
      <c r="Q24" s="1" t="s">
        <v>71</v>
      </c>
      <c r="R24" s="2" t="s">
        <v>32</v>
      </c>
      <c r="S24" s="44" t="s">
        <v>33</v>
      </c>
    </row>
    <row r="25" spans="1:19" s="14" customFormat="1" ht="42.75" customHeight="1">
      <c r="A25" s="23">
        <f t="shared" si="0"/>
        <v>20</v>
      </c>
      <c r="B25" s="1" t="s">
        <v>22</v>
      </c>
      <c r="C25" s="1" t="s">
        <v>23</v>
      </c>
      <c r="D25" s="1" t="s">
        <v>52</v>
      </c>
      <c r="E25" s="1" t="s">
        <v>73</v>
      </c>
      <c r="F25" s="31" t="s">
        <v>228</v>
      </c>
      <c r="G25" s="1">
        <v>2</v>
      </c>
      <c r="H25" s="32" t="s">
        <v>54</v>
      </c>
      <c r="I25" s="1">
        <v>40</v>
      </c>
      <c r="J25" s="1" t="s">
        <v>69</v>
      </c>
      <c r="K25" s="4" t="s">
        <v>62</v>
      </c>
      <c r="L25" s="1" t="s">
        <v>30</v>
      </c>
      <c r="M25" s="1" t="s">
        <v>30</v>
      </c>
      <c r="N25" s="1" t="s">
        <v>30</v>
      </c>
      <c r="O25" s="47" t="s">
        <v>30</v>
      </c>
      <c r="P25" s="1" t="s">
        <v>72</v>
      </c>
      <c r="Q25" s="1" t="s">
        <v>71</v>
      </c>
      <c r="R25" s="2" t="s">
        <v>32</v>
      </c>
      <c r="S25" s="44" t="s">
        <v>33</v>
      </c>
    </row>
    <row r="26" spans="1:19" s="14" customFormat="1" ht="45" customHeight="1">
      <c r="A26" s="23">
        <f t="shared" si="0"/>
        <v>21</v>
      </c>
      <c r="B26" s="1" t="s">
        <v>22</v>
      </c>
      <c r="C26" s="1" t="s">
        <v>23</v>
      </c>
      <c r="D26" s="1" t="s">
        <v>52</v>
      </c>
      <c r="E26" s="1" t="s">
        <v>73</v>
      </c>
      <c r="F26" s="31" t="s">
        <v>229</v>
      </c>
      <c r="G26" s="1">
        <v>1</v>
      </c>
      <c r="H26" s="32" t="s">
        <v>54</v>
      </c>
      <c r="I26" s="1">
        <v>40</v>
      </c>
      <c r="J26" s="1" t="s">
        <v>74</v>
      </c>
      <c r="K26" s="4" t="s">
        <v>62</v>
      </c>
      <c r="L26" s="1" t="s">
        <v>30</v>
      </c>
      <c r="M26" s="1" t="s">
        <v>30</v>
      </c>
      <c r="N26" s="1" t="s">
        <v>30</v>
      </c>
      <c r="O26" s="1" t="s">
        <v>30</v>
      </c>
      <c r="P26" s="1" t="s">
        <v>72</v>
      </c>
      <c r="Q26" s="1" t="s">
        <v>71</v>
      </c>
      <c r="R26" s="2" t="s">
        <v>32</v>
      </c>
      <c r="S26" s="44" t="s">
        <v>33</v>
      </c>
    </row>
    <row r="27" spans="1:19" s="14" customFormat="1" ht="50.1" customHeight="1">
      <c r="A27" s="23">
        <f t="shared" si="0"/>
        <v>22</v>
      </c>
      <c r="B27" s="2" t="s">
        <v>22</v>
      </c>
      <c r="C27" s="1" t="s">
        <v>75</v>
      </c>
      <c r="D27" s="1" t="s">
        <v>24</v>
      </c>
      <c r="E27" s="1" t="s">
        <v>76</v>
      </c>
      <c r="F27" s="26" t="s">
        <v>230</v>
      </c>
      <c r="G27" s="27">
        <v>1</v>
      </c>
      <c r="H27" s="28" t="s">
        <v>26</v>
      </c>
      <c r="I27" s="27">
        <v>30</v>
      </c>
      <c r="J27" s="1" t="s">
        <v>77</v>
      </c>
      <c r="K27" s="2" t="s">
        <v>28</v>
      </c>
      <c r="L27" s="2" t="s">
        <v>29</v>
      </c>
      <c r="M27" s="2" t="s">
        <v>30</v>
      </c>
      <c r="N27" s="2" t="s">
        <v>30</v>
      </c>
      <c r="O27" s="42" t="s">
        <v>31</v>
      </c>
      <c r="P27" s="2"/>
      <c r="Q27" s="43"/>
      <c r="R27" s="2" t="s">
        <v>32</v>
      </c>
      <c r="S27" s="44" t="s">
        <v>33</v>
      </c>
    </row>
    <row r="28" spans="1:19" s="14" customFormat="1" ht="60" customHeight="1">
      <c r="A28" s="23">
        <f t="shared" si="0"/>
        <v>23</v>
      </c>
      <c r="B28" s="2" t="s">
        <v>22</v>
      </c>
      <c r="C28" s="1" t="s">
        <v>75</v>
      </c>
      <c r="D28" s="1" t="s">
        <v>24</v>
      </c>
      <c r="E28" s="1" t="s">
        <v>78</v>
      </c>
      <c r="F28" s="26" t="s">
        <v>231</v>
      </c>
      <c r="G28" s="27">
        <v>1</v>
      </c>
      <c r="H28" s="28" t="s">
        <v>26</v>
      </c>
      <c r="I28" s="27">
        <v>30</v>
      </c>
      <c r="J28" s="1" t="s">
        <v>79</v>
      </c>
      <c r="K28" s="2" t="s">
        <v>28</v>
      </c>
      <c r="L28" s="2" t="s">
        <v>29</v>
      </c>
      <c r="M28" s="2" t="s">
        <v>30</v>
      </c>
      <c r="N28" s="2" t="s">
        <v>30</v>
      </c>
      <c r="O28" s="42" t="s">
        <v>31</v>
      </c>
      <c r="P28" s="2"/>
      <c r="Q28" s="43"/>
      <c r="R28" s="2" t="s">
        <v>32</v>
      </c>
      <c r="S28" s="44" t="s">
        <v>33</v>
      </c>
    </row>
    <row r="29" spans="1:19" s="14" customFormat="1" ht="50.1" customHeight="1">
      <c r="A29" s="23">
        <f t="shared" si="0"/>
        <v>24</v>
      </c>
      <c r="B29" s="2" t="s">
        <v>22</v>
      </c>
      <c r="C29" s="2" t="s">
        <v>80</v>
      </c>
      <c r="D29" s="2" t="s">
        <v>81</v>
      </c>
      <c r="E29" s="2" t="s">
        <v>82</v>
      </c>
      <c r="F29" s="26" t="s">
        <v>232</v>
      </c>
      <c r="G29" s="2">
        <v>2</v>
      </c>
      <c r="H29" s="2" t="s">
        <v>83</v>
      </c>
      <c r="I29" s="2">
        <v>30</v>
      </c>
      <c r="J29" s="2" t="s">
        <v>84</v>
      </c>
      <c r="K29" s="2" t="s">
        <v>28</v>
      </c>
      <c r="L29" s="2" t="s">
        <v>29</v>
      </c>
      <c r="M29" s="2" t="s">
        <v>30</v>
      </c>
      <c r="N29" s="2" t="s">
        <v>30</v>
      </c>
      <c r="O29" s="42" t="s">
        <v>31</v>
      </c>
      <c r="P29" s="33"/>
      <c r="Q29" s="43"/>
      <c r="R29" s="2" t="s">
        <v>32</v>
      </c>
      <c r="S29" s="44" t="s">
        <v>33</v>
      </c>
    </row>
    <row r="30" spans="1:19" s="14" customFormat="1" ht="74.25" customHeight="1">
      <c r="A30" s="23">
        <f t="shared" si="0"/>
        <v>25</v>
      </c>
      <c r="B30" s="2" t="s">
        <v>22</v>
      </c>
      <c r="C30" s="2" t="s">
        <v>80</v>
      </c>
      <c r="D30" s="2" t="s">
        <v>81</v>
      </c>
      <c r="E30" s="2" t="s">
        <v>85</v>
      </c>
      <c r="F30" s="26" t="s">
        <v>233</v>
      </c>
      <c r="G30" s="2">
        <v>2</v>
      </c>
      <c r="H30" s="2" t="s">
        <v>83</v>
      </c>
      <c r="I30" s="2">
        <v>30</v>
      </c>
      <c r="J30" s="2" t="s">
        <v>86</v>
      </c>
      <c r="K30" s="2" t="s">
        <v>28</v>
      </c>
      <c r="L30" s="2" t="s">
        <v>29</v>
      </c>
      <c r="M30" s="2" t="s">
        <v>30</v>
      </c>
      <c r="N30" s="2" t="s">
        <v>30</v>
      </c>
      <c r="O30" s="42" t="s">
        <v>31</v>
      </c>
      <c r="P30" s="33"/>
      <c r="Q30" s="43"/>
      <c r="R30" s="2" t="s">
        <v>32</v>
      </c>
      <c r="S30" s="44" t="s">
        <v>33</v>
      </c>
    </row>
    <row r="31" spans="1:19" s="14" customFormat="1" ht="48.95" customHeight="1">
      <c r="A31" s="23">
        <f t="shared" si="0"/>
        <v>26</v>
      </c>
      <c r="B31" s="2" t="s">
        <v>22</v>
      </c>
      <c r="C31" s="3" t="s">
        <v>87</v>
      </c>
      <c r="D31" s="3" t="s">
        <v>88</v>
      </c>
      <c r="E31" s="2" t="s">
        <v>89</v>
      </c>
      <c r="F31" s="26" t="s">
        <v>234</v>
      </c>
      <c r="G31" s="33">
        <v>1</v>
      </c>
      <c r="H31" s="2" t="s">
        <v>83</v>
      </c>
      <c r="I31" s="33">
        <v>30</v>
      </c>
      <c r="J31" s="2" t="s">
        <v>55</v>
      </c>
      <c r="K31" s="2" t="s">
        <v>28</v>
      </c>
      <c r="L31" s="2" t="s">
        <v>29</v>
      </c>
      <c r="M31" s="33" t="s">
        <v>30</v>
      </c>
      <c r="N31" s="33" t="s">
        <v>30</v>
      </c>
      <c r="O31" s="42" t="s">
        <v>31</v>
      </c>
      <c r="P31" s="33"/>
      <c r="Q31" s="43"/>
      <c r="R31" s="2" t="s">
        <v>32</v>
      </c>
      <c r="S31" s="44" t="s">
        <v>33</v>
      </c>
    </row>
    <row r="32" spans="1:19" s="14" customFormat="1" ht="48.95" customHeight="1">
      <c r="A32" s="23">
        <f t="shared" si="0"/>
        <v>27</v>
      </c>
      <c r="B32" s="2" t="s">
        <v>22</v>
      </c>
      <c r="C32" s="3" t="s">
        <v>87</v>
      </c>
      <c r="D32" s="3" t="s">
        <v>88</v>
      </c>
      <c r="E32" s="2" t="s">
        <v>90</v>
      </c>
      <c r="F32" s="26" t="s">
        <v>235</v>
      </c>
      <c r="G32" s="33">
        <v>1</v>
      </c>
      <c r="H32" s="2" t="s">
        <v>83</v>
      </c>
      <c r="I32" s="33">
        <v>30</v>
      </c>
      <c r="J32" s="2" t="s">
        <v>91</v>
      </c>
      <c r="K32" s="2" t="s">
        <v>28</v>
      </c>
      <c r="L32" s="2" t="s">
        <v>29</v>
      </c>
      <c r="M32" s="33" t="s">
        <v>30</v>
      </c>
      <c r="N32" s="33" t="s">
        <v>30</v>
      </c>
      <c r="O32" s="42" t="s">
        <v>31</v>
      </c>
      <c r="P32" s="33"/>
      <c r="Q32" s="43"/>
      <c r="R32" s="2" t="s">
        <v>32</v>
      </c>
      <c r="S32" s="44" t="s">
        <v>33</v>
      </c>
    </row>
    <row r="33" spans="1:19" s="14" customFormat="1" ht="48.95" customHeight="1">
      <c r="A33" s="23">
        <f t="shared" si="0"/>
        <v>28</v>
      </c>
      <c r="B33" s="2" t="s">
        <v>22</v>
      </c>
      <c r="C33" s="3" t="s">
        <v>87</v>
      </c>
      <c r="D33" s="3" t="s">
        <v>88</v>
      </c>
      <c r="E33" s="2" t="s">
        <v>92</v>
      </c>
      <c r="F33" s="26" t="s">
        <v>236</v>
      </c>
      <c r="G33" s="33">
        <v>1</v>
      </c>
      <c r="H33" s="2" t="s">
        <v>83</v>
      </c>
      <c r="I33" s="33">
        <v>30</v>
      </c>
      <c r="J33" s="71" t="s">
        <v>208</v>
      </c>
      <c r="K33" s="2" t="s">
        <v>28</v>
      </c>
      <c r="L33" s="2" t="s">
        <v>29</v>
      </c>
      <c r="M33" s="33" t="s">
        <v>30</v>
      </c>
      <c r="N33" s="33" t="s">
        <v>30</v>
      </c>
      <c r="O33" s="42" t="s">
        <v>31</v>
      </c>
      <c r="P33" s="33"/>
      <c r="Q33" s="43"/>
      <c r="R33" s="2" t="s">
        <v>32</v>
      </c>
      <c r="S33" s="44" t="s">
        <v>33</v>
      </c>
    </row>
    <row r="34" spans="1:19" s="14" customFormat="1" ht="59.25" customHeight="1">
      <c r="A34" s="23">
        <f t="shared" si="0"/>
        <v>29</v>
      </c>
      <c r="B34" s="2" t="s">
        <v>22</v>
      </c>
      <c r="C34" s="3" t="s">
        <v>87</v>
      </c>
      <c r="D34" s="3" t="s">
        <v>88</v>
      </c>
      <c r="E34" s="2" t="s">
        <v>92</v>
      </c>
      <c r="F34" s="26" t="s">
        <v>237</v>
      </c>
      <c r="G34" s="33">
        <v>1</v>
      </c>
      <c r="H34" s="2" t="s">
        <v>83</v>
      </c>
      <c r="I34" s="33">
        <v>30</v>
      </c>
      <c r="J34" s="2" t="s">
        <v>93</v>
      </c>
      <c r="K34" s="2" t="s">
        <v>28</v>
      </c>
      <c r="L34" s="2" t="s">
        <v>29</v>
      </c>
      <c r="M34" s="33" t="s">
        <v>30</v>
      </c>
      <c r="N34" s="33" t="s">
        <v>30</v>
      </c>
      <c r="O34" s="42" t="s">
        <v>31</v>
      </c>
      <c r="P34" s="33"/>
      <c r="Q34" s="43"/>
      <c r="R34" s="2" t="s">
        <v>32</v>
      </c>
      <c r="S34" s="44" t="s">
        <v>33</v>
      </c>
    </row>
    <row r="35" spans="1:19" ht="31.5" customHeight="1">
      <c r="A35" s="23">
        <f t="shared" ref="A35:A69" si="1">ROW()-5</f>
        <v>30</v>
      </c>
      <c r="B35" s="3" t="s">
        <v>22</v>
      </c>
      <c r="C35" s="3" t="s">
        <v>87</v>
      </c>
      <c r="D35" s="3" t="s">
        <v>94</v>
      </c>
      <c r="E35" s="3" t="s">
        <v>53</v>
      </c>
      <c r="F35" s="31" t="s">
        <v>238</v>
      </c>
      <c r="G35" s="3">
        <v>1</v>
      </c>
      <c r="H35" s="35" t="s">
        <v>54</v>
      </c>
      <c r="I35" s="3">
        <v>35</v>
      </c>
      <c r="J35" s="1" t="s">
        <v>27</v>
      </c>
      <c r="K35" s="4" t="s">
        <v>62</v>
      </c>
      <c r="L35" s="9" t="s">
        <v>30</v>
      </c>
      <c r="M35" s="3" t="s">
        <v>30</v>
      </c>
      <c r="N35" s="3" t="s">
        <v>30</v>
      </c>
      <c r="O35" s="1" t="s">
        <v>30</v>
      </c>
      <c r="P35" s="3"/>
      <c r="Q35" s="1" t="s">
        <v>56</v>
      </c>
      <c r="R35" s="2" t="s">
        <v>32</v>
      </c>
      <c r="S35" s="7" t="s">
        <v>33</v>
      </c>
    </row>
    <row r="36" spans="1:19" ht="36" customHeight="1">
      <c r="A36" s="23">
        <f t="shared" si="1"/>
        <v>31</v>
      </c>
      <c r="B36" s="3" t="s">
        <v>22</v>
      </c>
      <c r="C36" s="3" t="s">
        <v>87</v>
      </c>
      <c r="D36" s="3" t="s">
        <v>94</v>
      </c>
      <c r="E36" s="3" t="s">
        <v>89</v>
      </c>
      <c r="F36" s="31" t="s">
        <v>239</v>
      </c>
      <c r="G36" s="3">
        <v>2</v>
      </c>
      <c r="H36" s="35" t="s">
        <v>54</v>
      </c>
      <c r="I36" s="3">
        <v>35</v>
      </c>
      <c r="J36" s="1" t="s">
        <v>74</v>
      </c>
      <c r="K36" s="4" t="s">
        <v>62</v>
      </c>
      <c r="L36" s="9" t="s">
        <v>30</v>
      </c>
      <c r="M36" s="3" t="s">
        <v>30</v>
      </c>
      <c r="N36" s="3" t="s">
        <v>30</v>
      </c>
      <c r="O36" s="35" t="s">
        <v>30</v>
      </c>
      <c r="P36" s="1" t="s">
        <v>72</v>
      </c>
      <c r="Q36" s="1" t="s">
        <v>71</v>
      </c>
      <c r="R36" s="2" t="s">
        <v>32</v>
      </c>
      <c r="S36" s="7" t="s">
        <v>33</v>
      </c>
    </row>
    <row r="37" spans="1:19" ht="39.75" customHeight="1">
      <c r="A37" s="23">
        <f t="shared" si="1"/>
        <v>32</v>
      </c>
      <c r="B37" s="3" t="s">
        <v>22</v>
      </c>
      <c r="C37" s="3" t="s">
        <v>87</v>
      </c>
      <c r="D37" s="3" t="s">
        <v>94</v>
      </c>
      <c r="E37" s="3" t="s">
        <v>92</v>
      </c>
      <c r="F37" s="31" t="s">
        <v>240</v>
      </c>
      <c r="G37" s="3">
        <v>1</v>
      </c>
      <c r="H37" s="35" t="s">
        <v>54</v>
      </c>
      <c r="I37" s="3">
        <v>35</v>
      </c>
      <c r="J37" s="1" t="s">
        <v>95</v>
      </c>
      <c r="K37" s="4" t="s">
        <v>62</v>
      </c>
      <c r="L37" s="9" t="s">
        <v>30</v>
      </c>
      <c r="M37" s="3" t="s">
        <v>30</v>
      </c>
      <c r="N37" s="3" t="s">
        <v>30</v>
      </c>
      <c r="O37" s="1" t="s">
        <v>30</v>
      </c>
      <c r="P37" s="3"/>
      <c r="Q37" s="1" t="s">
        <v>56</v>
      </c>
      <c r="R37" s="2" t="s">
        <v>32</v>
      </c>
      <c r="S37" s="7" t="s">
        <v>33</v>
      </c>
    </row>
    <row r="38" spans="1:19" s="14" customFormat="1" ht="50.1" customHeight="1">
      <c r="A38" s="23">
        <f t="shared" si="0"/>
        <v>33</v>
      </c>
      <c r="B38" s="2" t="s">
        <v>22</v>
      </c>
      <c r="C38" s="1" t="s">
        <v>200</v>
      </c>
      <c r="D38" s="1" t="s">
        <v>24</v>
      </c>
      <c r="E38" s="1" t="s">
        <v>48</v>
      </c>
      <c r="F38" s="31" t="s">
        <v>241</v>
      </c>
      <c r="G38" s="27">
        <v>1</v>
      </c>
      <c r="H38" s="28" t="s">
        <v>26</v>
      </c>
      <c r="I38" s="27">
        <v>30</v>
      </c>
      <c r="J38" s="1" t="s">
        <v>49</v>
      </c>
      <c r="K38" s="2" t="s">
        <v>28</v>
      </c>
      <c r="L38" s="2" t="s">
        <v>29</v>
      </c>
      <c r="M38" s="2" t="s">
        <v>30</v>
      </c>
      <c r="N38" s="2" t="s">
        <v>30</v>
      </c>
      <c r="O38" s="42" t="s">
        <v>31</v>
      </c>
      <c r="P38" s="2"/>
      <c r="Q38" s="43"/>
      <c r="R38" s="2" t="s">
        <v>32</v>
      </c>
      <c r="S38" s="44" t="s">
        <v>33</v>
      </c>
    </row>
    <row r="39" spans="1:19" s="14" customFormat="1" ht="61.5" customHeight="1">
      <c r="A39" s="23">
        <f t="shared" si="0"/>
        <v>34</v>
      </c>
      <c r="B39" s="4" t="s">
        <v>22</v>
      </c>
      <c r="C39" s="4" t="s">
        <v>97</v>
      </c>
      <c r="D39" s="4" t="s">
        <v>52</v>
      </c>
      <c r="E39" s="4" t="s">
        <v>73</v>
      </c>
      <c r="F39" s="31" t="s">
        <v>242</v>
      </c>
      <c r="G39" s="4">
        <v>1</v>
      </c>
      <c r="H39" s="36" t="s">
        <v>54</v>
      </c>
      <c r="I39" s="4">
        <v>35</v>
      </c>
      <c r="J39" s="4" t="s">
        <v>69</v>
      </c>
      <c r="K39" s="70" t="s">
        <v>98</v>
      </c>
      <c r="L39" s="4" t="s">
        <v>30</v>
      </c>
      <c r="M39" s="4" t="s">
        <v>30</v>
      </c>
      <c r="N39" s="4" t="s">
        <v>30</v>
      </c>
      <c r="O39" s="47" t="s">
        <v>30</v>
      </c>
      <c r="P39" s="1" t="s">
        <v>72</v>
      </c>
      <c r="Q39" s="1" t="s">
        <v>71</v>
      </c>
      <c r="R39" s="2" t="s">
        <v>32</v>
      </c>
      <c r="S39" s="44" t="s">
        <v>33</v>
      </c>
    </row>
    <row r="40" spans="1:19" s="14" customFormat="1" ht="80.099999999999994" customHeight="1">
      <c r="A40" s="23">
        <f t="shared" si="0"/>
        <v>35</v>
      </c>
      <c r="B40" s="4" t="s">
        <v>22</v>
      </c>
      <c r="C40" s="4" t="s">
        <v>99</v>
      </c>
      <c r="D40" s="4" t="s">
        <v>81</v>
      </c>
      <c r="E40" s="4" t="s">
        <v>100</v>
      </c>
      <c r="F40" s="31" t="s">
        <v>243</v>
      </c>
      <c r="G40" s="4">
        <v>2</v>
      </c>
      <c r="H40" s="36" t="s">
        <v>54</v>
      </c>
      <c r="I40" s="4">
        <v>35</v>
      </c>
      <c r="J40" s="4" t="s">
        <v>84</v>
      </c>
      <c r="K40" s="4" t="s">
        <v>62</v>
      </c>
      <c r="L40" s="4" t="s">
        <v>30</v>
      </c>
      <c r="M40" s="4" t="s">
        <v>30</v>
      </c>
      <c r="N40" s="4" t="s">
        <v>30</v>
      </c>
      <c r="O40" s="1" t="s">
        <v>30</v>
      </c>
      <c r="P40" s="48"/>
      <c r="Q40" s="1" t="s">
        <v>56</v>
      </c>
      <c r="R40" s="2" t="s">
        <v>32</v>
      </c>
      <c r="S40" s="69" t="s">
        <v>204</v>
      </c>
    </row>
    <row r="41" spans="1:19" s="14" customFormat="1" ht="80.099999999999994" customHeight="1">
      <c r="A41" s="23">
        <f t="shared" si="1"/>
        <v>36</v>
      </c>
      <c r="B41" s="4" t="s">
        <v>22</v>
      </c>
      <c r="C41" s="4" t="s">
        <v>99</v>
      </c>
      <c r="D41" s="4" t="s">
        <v>81</v>
      </c>
      <c r="E41" s="4" t="s">
        <v>102</v>
      </c>
      <c r="F41" s="31" t="s">
        <v>244</v>
      </c>
      <c r="G41" s="4">
        <v>2</v>
      </c>
      <c r="H41" s="36" t="s">
        <v>54</v>
      </c>
      <c r="I41" s="4">
        <v>35</v>
      </c>
      <c r="J41" s="4" t="s">
        <v>103</v>
      </c>
      <c r="K41" s="4" t="s">
        <v>62</v>
      </c>
      <c r="L41" s="4" t="s">
        <v>30</v>
      </c>
      <c r="M41" s="4" t="s">
        <v>30</v>
      </c>
      <c r="N41" s="4" t="s">
        <v>30</v>
      </c>
      <c r="O41" s="1" t="s">
        <v>30</v>
      </c>
      <c r="P41" s="48"/>
      <c r="Q41" s="1" t="s">
        <v>56</v>
      </c>
      <c r="R41" s="2" t="s">
        <v>32</v>
      </c>
      <c r="S41" s="69" t="s">
        <v>205</v>
      </c>
    </row>
    <row r="42" spans="1:19" s="14" customFormat="1" ht="111.75" customHeight="1">
      <c r="A42" s="23">
        <f t="shared" si="1"/>
        <v>37</v>
      </c>
      <c r="B42" s="4" t="s">
        <v>22</v>
      </c>
      <c r="C42" s="4" t="s">
        <v>99</v>
      </c>
      <c r="D42" s="4" t="s">
        <v>81</v>
      </c>
      <c r="E42" s="4" t="s">
        <v>53</v>
      </c>
      <c r="F42" s="31" t="s">
        <v>245</v>
      </c>
      <c r="G42" s="4">
        <v>7</v>
      </c>
      <c r="H42" s="36" t="s">
        <v>54</v>
      </c>
      <c r="I42" s="4">
        <v>35</v>
      </c>
      <c r="J42" s="4" t="s">
        <v>55</v>
      </c>
      <c r="K42" s="4" t="s">
        <v>62</v>
      </c>
      <c r="L42" s="4" t="s">
        <v>30</v>
      </c>
      <c r="M42" s="4" t="s">
        <v>30</v>
      </c>
      <c r="N42" s="4" t="s">
        <v>30</v>
      </c>
      <c r="O42" s="1" t="s">
        <v>30</v>
      </c>
      <c r="P42" s="48"/>
      <c r="Q42" s="1" t="s">
        <v>56</v>
      </c>
      <c r="R42" s="2" t="s">
        <v>32</v>
      </c>
      <c r="S42" s="69" t="s">
        <v>206</v>
      </c>
    </row>
    <row r="43" spans="1:19" s="14" customFormat="1" ht="80.099999999999994" customHeight="1">
      <c r="A43" s="23">
        <f t="shared" si="1"/>
        <v>38</v>
      </c>
      <c r="B43" s="4" t="s">
        <v>22</v>
      </c>
      <c r="C43" s="4" t="s">
        <v>99</v>
      </c>
      <c r="D43" s="4" t="s">
        <v>81</v>
      </c>
      <c r="E43" s="4" t="s">
        <v>104</v>
      </c>
      <c r="F43" s="31" t="s">
        <v>246</v>
      </c>
      <c r="G43" s="4">
        <v>4</v>
      </c>
      <c r="H43" s="36" t="s">
        <v>54</v>
      </c>
      <c r="I43" s="4">
        <v>35</v>
      </c>
      <c r="J43" s="4" t="s">
        <v>57</v>
      </c>
      <c r="K43" s="4" t="s">
        <v>62</v>
      </c>
      <c r="L43" s="4" t="s">
        <v>30</v>
      </c>
      <c r="M43" s="4" t="s">
        <v>30</v>
      </c>
      <c r="N43" s="4" t="s">
        <v>30</v>
      </c>
      <c r="O43" s="1" t="s">
        <v>30</v>
      </c>
      <c r="P43" s="48"/>
      <c r="Q43" s="1" t="s">
        <v>56</v>
      </c>
      <c r="R43" s="2" t="s">
        <v>32</v>
      </c>
      <c r="S43" s="69" t="s">
        <v>207</v>
      </c>
    </row>
    <row r="44" spans="1:19" s="14" customFormat="1" ht="66" customHeight="1">
      <c r="A44" s="23">
        <f t="shared" si="1"/>
        <v>39</v>
      </c>
      <c r="B44" s="1" t="s">
        <v>105</v>
      </c>
      <c r="C44" s="1" t="s">
        <v>106</v>
      </c>
      <c r="D44" s="1" t="s">
        <v>81</v>
      </c>
      <c r="E44" s="5" t="s">
        <v>107</v>
      </c>
      <c r="F44" s="31" t="s">
        <v>247</v>
      </c>
      <c r="G44" s="13">
        <v>2</v>
      </c>
      <c r="H44" s="37" t="s">
        <v>54</v>
      </c>
      <c r="I44" s="13">
        <v>30</v>
      </c>
      <c r="J44" s="38" t="s">
        <v>108</v>
      </c>
      <c r="K44" s="38" t="s">
        <v>28</v>
      </c>
      <c r="L44" s="13" t="s">
        <v>29</v>
      </c>
      <c r="M44" s="13" t="s">
        <v>30</v>
      </c>
      <c r="N44" s="13" t="s">
        <v>30</v>
      </c>
      <c r="O44" s="1" t="s">
        <v>60</v>
      </c>
      <c r="P44" s="13"/>
      <c r="Q44" s="1" t="s">
        <v>61</v>
      </c>
      <c r="R44" s="2" t="s">
        <v>32</v>
      </c>
      <c r="S44" s="44" t="s">
        <v>33</v>
      </c>
    </row>
    <row r="45" spans="1:19" s="14" customFormat="1" ht="69" customHeight="1">
      <c r="A45" s="23">
        <f t="shared" si="1"/>
        <v>40</v>
      </c>
      <c r="B45" s="1" t="s">
        <v>105</v>
      </c>
      <c r="C45" s="1" t="s">
        <v>106</v>
      </c>
      <c r="D45" s="1" t="s">
        <v>81</v>
      </c>
      <c r="E45" s="5" t="s">
        <v>109</v>
      </c>
      <c r="F45" s="31" t="s">
        <v>248</v>
      </c>
      <c r="G45" s="13">
        <v>1</v>
      </c>
      <c r="H45" s="37" t="s">
        <v>54</v>
      </c>
      <c r="I45" s="5">
        <v>35</v>
      </c>
      <c r="J45" s="5" t="s">
        <v>30</v>
      </c>
      <c r="K45" s="7" t="s">
        <v>62</v>
      </c>
      <c r="L45" s="5" t="s">
        <v>30</v>
      </c>
      <c r="M45" s="5" t="s">
        <v>30</v>
      </c>
      <c r="N45" s="5" t="s">
        <v>30</v>
      </c>
      <c r="O45" s="2" t="s">
        <v>30</v>
      </c>
      <c r="P45" s="46" t="s">
        <v>63</v>
      </c>
      <c r="Q45" s="1" t="s">
        <v>61</v>
      </c>
      <c r="R45" s="2" t="s">
        <v>32</v>
      </c>
      <c r="S45" s="44" t="s">
        <v>64</v>
      </c>
    </row>
    <row r="46" spans="1:19" ht="69" customHeight="1">
      <c r="A46" s="23">
        <f t="shared" si="1"/>
        <v>41</v>
      </c>
      <c r="B46" s="5" t="s">
        <v>110</v>
      </c>
      <c r="C46" s="5" t="s">
        <v>111</v>
      </c>
      <c r="D46" s="5" t="s">
        <v>81</v>
      </c>
      <c r="E46" s="5" t="s">
        <v>109</v>
      </c>
      <c r="F46" s="31" t="s">
        <v>249</v>
      </c>
      <c r="G46" s="5">
        <v>1</v>
      </c>
      <c r="H46" s="39" t="s">
        <v>54</v>
      </c>
      <c r="I46" s="5">
        <v>35</v>
      </c>
      <c r="J46" s="5" t="s">
        <v>30</v>
      </c>
      <c r="K46" s="7" t="s">
        <v>62</v>
      </c>
      <c r="L46" s="5" t="s">
        <v>30</v>
      </c>
      <c r="M46" s="5" t="s">
        <v>30</v>
      </c>
      <c r="N46" s="5" t="s">
        <v>30</v>
      </c>
      <c r="O46" s="2" t="s">
        <v>30</v>
      </c>
      <c r="P46" s="46" t="s">
        <v>63</v>
      </c>
      <c r="Q46" s="1" t="s">
        <v>61</v>
      </c>
      <c r="R46" s="2" t="s">
        <v>32</v>
      </c>
      <c r="S46" s="44" t="s">
        <v>64</v>
      </c>
    </row>
    <row r="47" spans="1:19" ht="57.75" customHeight="1">
      <c r="A47" s="23">
        <f t="shared" si="1"/>
        <v>42</v>
      </c>
      <c r="B47" s="5" t="s">
        <v>112</v>
      </c>
      <c r="C47" s="5" t="s">
        <v>113</v>
      </c>
      <c r="D47" s="5" t="s">
        <v>94</v>
      </c>
      <c r="E47" s="5" t="s">
        <v>107</v>
      </c>
      <c r="F47" s="31" t="s">
        <v>250</v>
      </c>
      <c r="G47" s="5">
        <v>1</v>
      </c>
      <c r="H47" s="5" t="s">
        <v>26</v>
      </c>
      <c r="I47" s="5">
        <v>30</v>
      </c>
      <c r="J47" s="7" t="s">
        <v>114</v>
      </c>
      <c r="K47" s="7" t="s">
        <v>28</v>
      </c>
      <c r="L47" s="5" t="s">
        <v>29</v>
      </c>
      <c r="M47" s="5" t="s">
        <v>30</v>
      </c>
      <c r="N47" s="5" t="s">
        <v>115</v>
      </c>
      <c r="O47" s="42" t="s">
        <v>31</v>
      </c>
      <c r="P47" s="5"/>
      <c r="Q47" s="5"/>
      <c r="R47" s="2" t="s">
        <v>32</v>
      </c>
      <c r="S47" s="44" t="s">
        <v>33</v>
      </c>
    </row>
    <row r="48" spans="1:19" s="14" customFormat="1" ht="54" customHeight="1">
      <c r="A48" s="23">
        <f t="shared" si="1"/>
        <v>43</v>
      </c>
      <c r="B48" s="5" t="s">
        <v>112</v>
      </c>
      <c r="C48" s="5" t="s">
        <v>113</v>
      </c>
      <c r="D48" s="5" t="s">
        <v>94</v>
      </c>
      <c r="E48" s="5" t="s">
        <v>107</v>
      </c>
      <c r="F48" s="31" t="s">
        <v>251</v>
      </c>
      <c r="G48" s="5">
        <v>1</v>
      </c>
      <c r="H48" s="5" t="s">
        <v>26</v>
      </c>
      <c r="I48" s="5">
        <v>30</v>
      </c>
      <c r="J48" s="7" t="s">
        <v>114</v>
      </c>
      <c r="K48" s="7" t="s">
        <v>28</v>
      </c>
      <c r="L48" s="5" t="s">
        <v>29</v>
      </c>
      <c r="M48" s="5" t="s">
        <v>30</v>
      </c>
      <c r="N48" s="5" t="s">
        <v>116</v>
      </c>
      <c r="O48" s="42" t="s">
        <v>31</v>
      </c>
      <c r="P48" s="5"/>
      <c r="Q48" s="5"/>
      <c r="R48" s="2" t="s">
        <v>32</v>
      </c>
      <c r="S48" s="44" t="s">
        <v>33</v>
      </c>
    </row>
    <row r="49" spans="1:19" ht="57.75" customHeight="1">
      <c r="A49" s="23">
        <f t="shared" si="1"/>
        <v>44</v>
      </c>
      <c r="B49" s="5" t="s">
        <v>112</v>
      </c>
      <c r="C49" s="5" t="s">
        <v>113</v>
      </c>
      <c r="D49" s="5" t="s">
        <v>94</v>
      </c>
      <c r="E49" s="5" t="s">
        <v>107</v>
      </c>
      <c r="F49" s="31" t="s">
        <v>252</v>
      </c>
      <c r="G49" s="5">
        <v>1</v>
      </c>
      <c r="H49" s="5" t="s">
        <v>117</v>
      </c>
      <c r="I49" s="5">
        <v>45</v>
      </c>
      <c r="J49" s="5" t="s">
        <v>114</v>
      </c>
      <c r="K49" s="7" t="s">
        <v>62</v>
      </c>
      <c r="L49" s="5" t="s">
        <v>30</v>
      </c>
      <c r="M49" s="5" t="s">
        <v>30</v>
      </c>
      <c r="N49" s="5" t="s">
        <v>30</v>
      </c>
      <c r="O49" s="2" t="s">
        <v>30</v>
      </c>
      <c r="P49" s="5" t="s">
        <v>118</v>
      </c>
      <c r="Q49" s="5"/>
      <c r="R49" s="2" t="s">
        <v>32</v>
      </c>
      <c r="S49" s="44" t="s">
        <v>33</v>
      </c>
    </row>
    <row r="50" spans="1:19" ht="74.25" customHeight="1">
      <c r="A50" s="23">
        <f t="shared" si="1"/>
        <v>45</v>
      </c>
      <c r="B50" s="66" t="s">
        <v>201</v>
      </c>
      <c r="C50" s="5" t="s">
        <v>119</v>
      </c>
      <c r="D50" s="5" t="s">
        <v>94</v>
      </c>
      <c r="E50" s="5" t="s">
        <v>109</v>
      </c>
      <c r="F50" s="31" t="s">
        <v>253</v>
      </c>
      <c r="G50" s="5">
        <v>1</v>
      </c>
      <c r="H50" s="39" t="s">
        <v>54</v>
      </c>
      <c r="I50" s="5">
        <v>35</v>
      </c>
      <c r="J50" s="5" t="s">
        <v>30</v>
      </c>
      <c r="K50" s="7" t="s">
        <v>62</v>
      </c>
      <c r="L50" s="5" t="s">
        <v>30</v>
      </c>
      <c r="M50" s="5" t="s">
        <v>30</v>
      </c>
      <c r="N50" s="5" t="s">
        <v>30</v>
      </c>
      <c r="O50" s="2" t="s">
        <v>30</v>
      </c>
      <c r="P50" s="46" t="s">
        <v>63</v>
      </c>
      <c r="Q50" s="1" t="s">
        <v>61</v>
      </c>
      <c r="R50" s="2" t="s">
        <v>32</v>
      </c>
      <c r="S50" s="44" t="s">
        <v>64</v>
      </c>
    </row>
    <row r="51" spans="1:19" ht="52.5" customHeight="1">
      <c r="A51" s="23">
        <f t="shared" si="1"/>
        <v>46</v>
      </c>
      <c r="B51" s="5" t="s">
        <v>120</v>
      </c>
      <c r="C51" s="5" t="s">
        <v>121</v>
      </c>
      <c r="D51" s="1" t="s">
        <v>81</v>
      </c>
      <c r="E51" s="24" t="s">
        <v>109</v>
      </c>
      <c r="F51" s="31" t="s">
        <v>254</v>
      </c>
      <c r="G51" s="5">
        <v>1</v>
      </c>
      <c r="H51" s="39" t="s">
        <v>54</v>
      </c>
      <c r="I51" s="5">
        <v>35</v>
      </c>
      <c r="J51" s="5" t="s">
        <v>122</v>
      </c>
      <c r="K51" s="7" t="s">
        <v>28</v>
      </c>
      <c r="L51" s="5" t="s">
        <v>29</v>
      </c>
      <c r="M51" s="5" t="s">
        <v>30</v>
      </c>
      <c r="N51" s="5" t="s">
        <v>30</v>
      </c>
      <c r="O51" s="2" t="s">
        <v>30</v>
      </c>
      <c r="P51" s="1" t="s">
        <v>123</v>
      </c>
      <c r="Q51" s="1" t="s">
        <v>61</v>
      </c>
      <c r="R51" s="2" t="s">
        <v>32</v>
      </c>
      <c r="S51" s="44" t="s">
        <v>33</v>
      </c>
    </row>
    <row r="52" spans="1:19" ht="33.75" customHeight="1">
      <c r="A52" s="23">
        <f t="shared" si="1"/>
        <v>47</v>
      </c>
      <c r="B52" s="5" t="s">
        <v>124</v>
      </c>
      <c r="C52" s="7" t="s">
        <v>125</v>
      </c>
      <c r="D52" s="5" t="s">
        <v>81</v>
      </c>
      <c r="E52" s="5" t="s">
        <v>107</v>
      </c>
      <c r="F52" s="76" t="s">
        <v>255</v>
      </c>
      <c r="G52" s="5">
        <v>1</v>
      </c>
      <c r="H52" s="39" t="s">
        <v>54</v>
      </c>
      <c r="I52" s="5">
        <v>35</v>
      </c>
      <c r="J52" s="5" t="s">
        <v>126</v>
      </c>
      <c r="K52" s="7" t="s">
        <v>28</v>
      </c>
      <c r="L52" s="5" t="s">
        <v>29</v>
      </c>
      <c r="M52" s="5" t="s">
        <v>30</v>
      </c>
      <c r="N52" s="5" t="s">
        <v>30</v>
      </c>
      <c r="O52" s="2" t="s">
        <v>30</v>
      </c>
      <c r="P52" s="5"/>
      <c r="Q52" s="1" t="s">
        <v>61</v>
      </c>
      <c r="R52" s="2" t="s">
        <v>32</v>
      </c>
      <c r="S52" s="76" t="s">
        <v>101</v>
      </c>
    </row>
    <row r="53" spans="1:19" ht="43.5" customHeight="1">
      <c r="A53" s="23">
        <f t="shared" si="1"/>
        <v>48</v>
      </c>
      <c r="B53" s="13" t="s">
        <v>127</v>
      </c>
      <c r="C53" s="5" t="s">
        <v>128</v>
      </c>
      <c r="D53" s="13" t="s">
        <v>81</v>
      </c>
      <c r="E53" s="13" t="s">
        <v>107</v>
      </c>
      <c r="F53" s="77"/>
      <c r="G53" s="13">
        <v>1</v>
      </c>
      <c r="H53" s="13" t="s">
        <v>54</v>
      </c>
      <c r="I53" s="13">
        <v>35</v>
      </c>
      <c r="J53" s="13" t="s">
        <v>126</v>
      </c>
      <c r="K53" s="7" t="s">
        <v>28</v>
      </c>
      <c r="L53" s="13" t="s">
        <v>29</v>
      </c>
      <c r="M53" s="13" t="s">
        <v>30</v>
      </c>
      <c r="N53" s="13" t="s">
        <v>30</v>
      </c>
      <c r="O53" s="1" t="s">
        <v>30</v>
      </c>
      <c r="P53" s="5"/>
      <c r="Q53" s="1" t="s">
        <v>61</v>
      </c>
      <c r="R53" s="2" t="s">
        <v>32</v>
      </c>
      <c r="S53" s="77" t="s">
        <v>101</v>
      </c>
    </row>
    <row r="54" spans="1:19" ht="39" customHeight="1">
      <c r="A54" s="23">
        <f t="shared" si="1"/>
        <v>49</v>
      </c>
      <c r="B54" s="8" t="s">
        <v>129</v>
      </c>
      <c r="C54" s="8" t="s">
        <v>130</v>
      </c>
      <c r="D54" s="8" t="s">
        <v>81</v>
      </c>
      <c r="E54" s="8" t="s">
        <v>107</v>
      </c>
      <c r="F54" s="77"/>
      <c r="G54" s="8">
        <v>1</v>
      </c>
      <c r="H54" s="8" t="s">
        <v>54</v>
      </c>
      <c r="I54" s="8">
        <v>35</v>
      </c>
      <c r="J54" s="8" t="s">
        <v>126</v>
      </c>
      <c r="K54" s="40" t="s">
        <v>28</v>
      </c>
      <c r="L54" s="8" t="s">
        <v>29</v>
      </c>
      <c r="M54" s="8" t="s">
        <v>30</v>
      </c>
      <c r="N54" s="8" t="s">
        <v>30</v>
      </c>
      <c r="O54" s="49" t="s">
        <v>30</v>
      </c>
      <c r="P54" s="5"/>
      <c r="Q54" s="1" t="s">
        <v>61</v>
      </c>
      <c r="R54" s="2" t="s">
        <v>32</v>
      </c>
      <c r="S54" s="77" t="s">
        <v>101</v>
      </c>
    </row>
    <row r="55" spans="1:19" s="15" customFormat="1" ht="39.75" customHeight="1">
      <c r="A55" s="23">
        <f t="shared" si="1"/>
        <v>50</v>
      </c>
      <c r="B55" s="5" t="s">
        <v>131</v>
      </c>
      <c r="C55" s="5" t="s">
        <v>132</v>
      </c>
      <c r="D55" s="5" t="s">
        <v>81</v>
      </c>
      <c r="E55" s="9" t="s">
        <v>107</v>
      </c>
      <c r="F55" s="77"/>
      <c r="G55" s="5">
        <v>1</v>
      </c>
      <c r="H55" s="39" t="s">
        <v>54</v>
      </c>
      <c r="I55" s="5">
        <v>35</v>
      </c>
      <c r="J55" s="5" t="s">
        <v>126</v>
      </c>
      <c r="K55" s="7" t="s">
        <v>28</v>
      </c>
      <c r="L55" s="5" t="s">
        <v>29</v>
      </c>
      <c r="M55" s="5" t="s">
        <v>30</v>
      </c>
      <c r="N55" s="5" t="s">
        <v>30</v>
      </c>
      <c r="O55" s="2" t="s">
        <v>30</v>
      </c>
      <c r="P55" s="5"/>
      <c r="Q55" s="1" t="s">
        <v>61</v>
      </c>
      <c r="R55" s="2" t="s">
        <v>32</v>
      </c>
      <c r="S55" s="77" t="s">
        <v>101</v>
      </c>
    </row>
    <row r="56" spans="1:19" s="15" customFormat="1" ht="36.75" customHeight="1">
      <c r="A56" s="23">
        <f t="shared" si="1"/>
        <v>51</v>
      </c>
      <c r="B56" s="5" t="s">
        <v>133</v>
      </c>
      <c r="C56" s="5" t="s">
        <v>134</v>
      </c>
      <c r="D56" s="5" t="s">
        <v>81</v>
      </c>
      <c r="E56" s="2" t="s">
        <v>135</v>
      </c>
      <c r="F56" s="78"/>
      <c r="G56" s="5">
        <v>1</v>
      </c>
      <c r="H56" s="39" t="s">
        <v>54</v>
      </c>
      <c r="I56" s="5">
        <v>35</v>
      </c>
      <c r="J56" s="5" t="s">
        <v>126</v>
      </c>
      <c r="K56" s="7" t="s">
        <v>28</v>
      </c>
      <c r="L56" s="5" t="s">
        <v>29</v>
      </c>
      <c r="M56" s="2" t="s">
        <v>30</v>
      </c>
      <c r="N56" s="5" t="s">
        <v>30</v>
      </c>
      <c r="O56" s="2" t="s">
        <v>30</v>
      </c>
      <c r="P56" s="5"/>
      <c r="Q56" s="1" t="s">
        <v>61</v>
      </c>
      <c r="R56" s="2" t="s">
        <v>32</v>
      </c>
      <c r="S56" s="78" t="s">
        <v>101</v>
      </c>
    </row>
    <row r="57" spans="1:19" s="14" customFormat="1" ht="50.1" customHeight="1">
      <c r="A57" s="23">
        <f t="shared" si="1"/>
        <v>52</v>
      </c>
      <c r="B57" s="67" t="s">
        <v>201</v>
      </c>
      <c r="C57" s="5" t="s">
        <v>136</v>
      </c>
      <c r="D57" s="9" t="s">
        <v>81</v>
      </c>
      <c r="E57" s="9" t="s">
        <v>107</v>
      </c>
      <c r="F57" s="76" t="s">
        <v>256</v>
      </c>
      <c r="G57" s="9">
        <v>2</v>
      </c>
      <c r="H57" s="9" t="s">
        <v>26</v>
      </c>
      <c r="I57" s="9">
        <v>30</v>
      </c>
      <c r="J57" s="5" t="s">
        <v>114</v>
      </c>
      <c r="K57" s="7" t="s">
        <v>28</v>
      </c>
      <c r="L57" s="9" t="s">
        <v>29</v>
      </c>
      <c r="M57" s="9" t="s">
        <v>30</v>
      </c>
      <c r="N57" s="9" t="s">
        <v>30</v>
      </c>
      <c r="O57" s="42" t="s">
        <v>31</v>
      </c>
      <c r="P57" s="5"/>
      <c r="Q57" s="1"/>
      <c r="R57" s="2" t="s">
        <v>32</v>
      </c>
      <c r="S57" s="76" t="s">
        <v>101</v>
      </c>
    </row>
    <row r="58" spans="1:19" s="14" customFormat="1" ht="50.1" customHeight="1">
      <c r="A58" s="23">
        <f t="shared" si="1"/>
        <v>53</v>
      </c>
      <c r="B58" s="67" t="s">
        <v>201</v>
      </c>
      <c r="C58" s="9" t="s">
        <v>137</v>
      </c>
      <c r="D58" s="9" t="s">
        <v>81</v>
      </c>
      <c r="E58" s="9" t="s">
        <v>107</v>
      </c>
      <c r="F58" s="77"/>
      <c r="G58" s="9">
        <v>1</v>
      </c>
      <c r="H58" s="9" t="s">
        <v>26</v>
      </c>
      <c r="I58" s="9">
        <v>30</v>
      </c>
      <c r="J58" s="5" t="s">
        <v>114</v>
      </c>
      <c r="K58" s="7" t="s">
        <v>28</v>
      </c>
      <c r="L58" s="9" t="s">
        <v>29</v>
      </c>
      <c r="M58" s="9" t="s">
        <v>30</v>
      </c>
      <c r="N58" s="9" t="s">
        <v>30</v>
      </c>
      <c r="O58" s="42" t="s">
        <v>31</v>
      </c>
      <c r="P58" s="5"/>
      <c r="Q58" s="1"/>
      <c r="R58" s="2" t="s">
        <v>32</v>
      </c>
      <c r="S58" s="77" t="s">
        <v>101</v>
      </c>
    </row>
    <row r="59" spans="1:19" s="14" customFormat="1" ht="50.1" customHeight="1">
      <c r="A59" s="23">
        <f t="shared" si="1"/>
        <v>54</v>
      </c>
      <c r="B59" s="5" t="s">
        <v>120</v>
      </c>
      <c r="C59" s="5" t="s">
        <v>138</v>
      </c>
      <c r="D59" s="1" t="s">
        <v>81</v>
      </c>
      <c r="E59" s="24" t="s">
        <v>107</v>
      </c>
      <c r="F59" s="77"/>
      <c r="G59" s="5">
        <v>1</v>
      </c>
      <c r="H59" s="1" t="s">
        <v>26</v>
      </c>
      <c r="I59" s="5">
        <v>30</v>
      </c>
      <c r="J59" s="5" t="s">
        <v>114</v>
      </c>
      <c r="K59" s="7" t="s">
        <v>28</v>
      </c>
      <c r="L59" s="5" t="s">
        <v>29</v>
      </c>
      <c r="M59" s="5" t="s">
        <v>30</v>
      </c>
      <c r="N59" s="5" t="s">
        <v>30</v>
      </c>
      <c r="O59" s="42" t="s">
        <v>31</v>
      </c>
      <c r="P59" s="5"/>
      <c r="Q59" s="5"/>
      <c r="R59" s="2" t="s">
        <v>32</v>
      </c>
      <c r="S59" s="77" t="s">
        <v>101</v>
      </c>
    </row>
    <row r="60" spans="1:19" ht="60.75" customHeight="1">
      <c r="A60" s="23">
        <f t="shared" si="1"/>
        <v>55</v>
      </c>
      <c r="B60" s="5" t="s">
        <v>120</v>
      </c>
      <c r="C60" s="12" t="s">
        <v>283</v>
      </c>
      <c r="D60" s="1" t="s">
        <v>81</v>
      </c>
      <c r="E60" s="24" t="s">
        <v>107</v>
      </c>
      <c r="F60" s="78"/>
      <c r="G60" s="5">
        <v>1</v>
      </c>
      <c r="H60" s="1" t="s">
        <v>26</v>
      </c>
      <c r="I60" s="5">
        <v>30</v>
      </c>
      <c r="J60" s="5" t="s">
        <v>114</v>
      </c>
      <c r="K60" s="7" t="s">
        <v>28</v>
      </c>
      <c r="L60" s="5" t="s">
        <v>29</v>
      </c>
      <c r="M60" s="5" t="s">
        <v>30</v>
      </c>
      <c r="N60" s="5" t="s">
        <v>30</v>
      </c>
      <c r="O60" s="42" t="s">
        <v>31</v>
      </c>
      <c r="P60" s="5"/>
      <c r="Q60" s="5"/>
      <c r="R60" s="2" t="s">
        <v>32</v>
      </c>
      <c r="S60" s="78" t="s">
        <v>101</v>
      </c>
    </row>
    <row r="61" spans="1:19" ht="69" customHeight="1">
      <c r="A61" s="23">
        <f t="shared" si="1"/>
        <v>56</v>
      </c>
      <c r="B61" s="1" t="s">
        <v>140</v>
      </c>
      <c r="C61" s="12" t="s">
        <v>284</v>
      </c>
      <c r="D61" s="1" t="s">
        <v>81</v>
      </c>
      <c r="E61" s="1" t="s">
        <v>107</v>
      </c>
      <c r="F61" s="72" t="s">
        <v>257</v>
      </c>
      <c r="G61" s="1">
        <v>1</v>
      </c>
      <c r="H61" s="28" t="s">
        <v>54</v>
      </c>
      <c r="I61" s="1">
        <v>35</v>
      </c>
      <c r="J61" s="1" t="s">
        <v>142</v>
      </c>
      <c r="K61" s="4" t="s">
        <v>62</v>
      </c>
      <c r="L61" s="1" t="s">
        <v>30</v>
      </c>
      <c r="M61" s="1" t="s">
        <v>30</v>
      </c>
      <c r="N61" s="1" t="s">
        <v>30</v>
      </c>
      <c r="O61" s="1" t="s">
        <v>30</v>
      </c>
      <c r="P61" s="1"/>
      <c r="Q61" s="1" t="s">
        <v>61</v>
      </c>
      <c r="R61" s="2" t="s">
        <v>32</v>
      </c>
      <c r="S61" s="72" t="s">
        <v>101</v>
      </c>
    </row>
    <row r="62" spans="1:19" ht="43.5" customHeight="1">
      <c r="A62" s="23">
        <f t="shared" si="1"/>
        <v>57</v>
      </c>
      <c r="B62" s="5" t="s">
        <v>143</v>
      </c>
      <c r="C62" s="5" t="s">
        <v>144</v>
      </c>
      <c r="D62" s="5" t="s">
        <v>81</v>
      </c>
      <c r="E62" s="5" t="s">
        <v>107</v>
      </c>
      <c r="F62" s="73"/>
      <c r="G62" s="5">
        <v>1</v>
      </c>
      <c r="H62" s="39" t="s">
        <v>54</v>
      </c>
      <c r="I62" s="5">
        <v>35</v>
      </c>
      <c r="J62" s="5" t="s">
        <v>142</v>
      </c>
      <c r="K62" s="7" t="s">
        <v>62</v>
      </c>
      <c r="L62" s="5" t="s">
        <v>30</v>
      </c>
      <c r="M62" s="5" t="s">
        <v>30</v>
      </c>
      <c r="N62" s="5" t="s">
        <v>30</v>
      </c>
      <c r="O62" s="2" t="s">
        <v>30</v>
      </c>
      <c r="P62" s="5"/>
      <c r="Q62" s="1" t="s">
        <v>61</v>
      </c>
      <c r="R62" s="2" t="s">
        <v>32</v>
      </c>
      <c r="S62" s="73" t="s">
        <v>101</v>
      </c>
    </row>
    <row r="63" spans="1:19" ht="43.5" customHeight="1">
      <c r="A63" s="23">
        <f t="shared" si="1"/>
        <v>58</v>
      </c>
      <c r="B63" s="8" t="s">
        <v>145</v>
      </c>
      <c r="C63" s="8" t="s">
        <v>146</v>
      </c>
      <c r="D63" s="8" t="s">
        <v>81</v>
      </c>
      <c r="E63" s="8" t="s">
        <v>107</v>
      </c>
      <c r="F63" s="72" t="s">
        <v>258</v>
      </c>
      <c r="G63" s="8">
        <v>1</v>
      </c>
      <c r="H63" s="41" t="s">
        <v>54</v>
      </c>
      <c r="I63" s="8">
        <v>35</v>
      </c>
      <c r="J63" s="8" t="s">
        <v>147</v>
      </c>
      <c r="K63" s="40" t="s">
        <v>28</v>
      </c>
      <c r="L63" s="8" t="s">
        <v>29</v>
      </c>
      <c r="M63" s="8" t="s">
        <v>30</v>
      </c>
      <c r="N63" s="8" t="s">
        <v>30</v>
      </c>
      <c r="O63" s="2" t="s">
        <v>60</v>
      </c>
      <c r="P63" s="8"/>
      <c r="Q63" s="1" t="s">
        <v>61</v>
      </c>
      <c r="R63" s="2" t="s">
        <v>32</v>
      </c>
      <c r="S63" s="72" t="s">
        <v>101</v>
      </c>
    </row>
    <row r="64" spans="1:19" s="14" customFormat="1" ht="43.5" customHeight="1">
      <c r="A64" s="23">
        <f t="shared" si="1"/>
        <v>59</v>
      </c>
      <c r="B64" s="5" t="s">
        <v>148</v>
      </c>
      <c r="C64" s="5" t="s">
        <v>149</v>
      </c>
      <c r="D64" s="5" t="s">
        <v>81</v>
      </c>
      <c r="E64" s="5" t="s">
        <v>107</v>
      </c>
      <c r="F64" s="73"/>
      <c r="G64" s="5">
        <v>1</v>
      </c>
      <c r="H64" s="39" t="s">
        <v>54</v>
      </c>
      <c r="I64" s="5">
        <v>35</v>
      </c>
      <c r="J64" s="5" t="s">
        <v>147</v>
      </c>
      <c r="K64" s="7" t="s">
        <v>28</v>
      </c>
      <c r="L64" s="5" t="s">
        <v>29</v>
      </c>
      <c r="M64" s="5" t="s">
        <v>30</v>
      </c>
      <c r="N64" s="5" t="s">
        <v>30</v>
      </c>
      <c r="O64" s="2" t="s">
        <v>60</v>
      </c>
      <c r="P64" s="5"/>
      <c r="Q64" s="1" t="s">
        <v>61</v>
      </c>
      <c r="R64" s="2" t="s">
        <v>32</v>
      </c>
      <c r="S64" s="73" t="s">
        <v>101</v>
      </c>
    </row>
    <row r="65" spans="1:19" ht="50.1" customHeight="1">
      <c r="A65" s="23">
        <f t="shared" si="1"/>
        <v>60</v>
      </c>
      <c r="B65" s="13" t="s">
        <v>127</v>
      </c>
      <c r="C65" s="5" t="s">
        <v>128</v>
      </c>
      <c r="D65" s="13" t="s">
        <v>81</v>
      </c>
      <c r="E65" s="13" t="s">
        <v>107</v>
      </c>
      <c r="F65" s="72" t="s">
        <v>259</v>
      </c>
      <c r="G65" s="13">
        <v>1</v>
      </c>
      <c r="H65" s="3" t="s">
        <v>26</v>
      </c>
      <c r="I65" s="13">
        <v>30</v>
      </c>
      <c r="J65" s="13" t="s">
        <v>150</v>
      </c>
      <c r="K65" s="7" t="s">
        <v>28</v>
      </c>
      <c r="L65" s="13" t="s">
        <v>29</v>
      </c>
      <c r="M65" s="13" t="s">
        <v>30</v>
      </c>
      <c r="N65" s="13" t="s">
        <v>30</v>
      </c>
      <c r="O65" s="42" t="s">
        <v>31</v>
      </c>
      <c r="P65" s="5"/>
      <c r="Q65" s="5"/>
      <c r="R65" s="2" t="s">
        <v>32</v>
      </c>
      <c r="S65" s="72" t="s">
        <v>101</v>
      </c>
    </row>
    <row r="66" spans="1:19" ht="50.1" customHeight="1">
      <c r="A66" s="23">
        <f t="shared" si="1"/>
        <v>61</v>
      </c>
      <c r="B66" s="8" t="s">
        <v>129</v>
      </c>
      <c r="C66" s="8" t="s">
        <v>151</v>
      </c>
      <c r="D66" s="8" t="s">
        <v>81</v>
      </c>
      <c r="E66" s="8" t="s">
        <v>107</v>
      </c>
      <c r="F66" s="73"/>
      <c r="G66" s="8">
        <v>1</v>
      </c>
      <c r="H66" s="8" t="s">
        <v>26</v>
      </c>
      <c r="I66" s="8">
        <v>30</v>
      </c>
      <c r="J66" s="8" t="s">
        <v>150</v>
      </c>
      <c r="K66" s="40" t="s">
        <v>28</v>
      </c>
      <c r="L66" s="8" t="s">
        <v>29</v>
      </c>
      <c r="M66" s="8" t="s">
        <v>30</v>
      </c>
      <c r="N66" s="8" t="s">
        <v>30</v>
      </c>
      <c r="O66" s="42" t="s">
        <v>31</v>
      </c>
      <c r="P66" s="61"/>
      <c r="Q66" s="61"/>
      <c r="R66" s="2" t="s">
        <v>32</v>
      </c>
      <c r="S66" s="73" t="s">
        <v>101</v>
      </c>
    </row>
    <row r="67" spans="1:19" ht="33.75" customHeight="1">
      <c r="A67" s="23">
        <f t="shared" si="1"/>
        <v>62</v>
      </c>
      <c r="B67" s="1" t="s">
        <v>140</v>
      </c>
      <c r="C67" s="1" t="s">
        <v>152</v>
      </c>
      <c r="D67" s="1" t="s">
        <v>81</v>
      </c>
      <c r="E67" s="1" t="s">
        <v>109</v>
      </c>
      <c r="F67" s="31" t="s">
        <v>260</v>
      </c>
      <c r="G67" s="1">
        <v>1</v>
      </c>
      <c r="H67" s="28" t="s">
        <v>54</v>
      </c>
      <c r="I67" s="1">
        <v>35</v>
      </c>
      <c r="J67" s="1" t="s">
        <v>153</v>
      </c>
      <c r="K67" s="4" t="s">
        <v>28</v>
      </c>
      <c r="L67" s="1" t="s">
        <v>29</v>
      </c>
      <c r="M67" s="1" t="s">
        <v>30</v>
      </c>
      <c r="N67" s="1" t="s">
        <v>30</v>
      </c>
      <c r="O67" s="1" t="s">
        <v>30</v>
      </c>
      <c r="P67" s="1"/>
      <c r="Q67" s="1" t="s">
        <v>61</v>
      </c>
      <c r="R67" s="2" t="s">
        <v>32</v>
      </c>
      <c r="S67" s="44" t="s">
        <v>33</v>
      </c>
    </row>
    <row r="68" spans="1:19" ht="73.5" customHeight="1">
      <c r="A68" s="23">
        <f t="shared" si="1"/>
        <v>63</v>
      </c>
      <c r="B68" s="5" t="s">
        <v>140</v>
      </c>
      <c r="C68" s="5" t="s">
        <v>154</v>
      </c>
      <c r="D68" s="5" t="s">
        <v>94</v>
      </c>
      <c r="E68" s="5" t="s">
        <v>155</v>
      </c>
      <c r="F68" s="31" t="s">
        <v>261</v>
      </c>
      <c r="G68" s="5">
        <v>1</v>
      </c>
      <c r="H68" s="52" t="s">
        <v>54</v>
      </c>
      <c r="I68" s="7">
        <v>40</v>
      </c>
      <c r="J68" s="7" t="s">
        <v>30</v>
      </c>
      <c r="K68" s="4" t="s">
        <v>98</v>
      </c>
      <c r="L68" s="7" t="s">
        <v>30</v>
      </c>
      <c r="M68" s="7" t="s">
        <v>30</v>
      </c>
      <c r="N68" s="52" t="s">
        <v>30</v>
      </c>
      <c r="O68" s="86" t="s">
        <v>156</v>
      </c>
      <c r="P68" s="7"/>
      <c r="Q68" s="1" t="s">
        <v>61</v>
      </c>
      <c r="R68" s="2" t="s">
        <v>32</v>
      </c>
      <c r="S68" s="44" t="s">
        <v>64</v>
      </c>
    </row>
    <row r="69" spans="1:19" ht="34.5" customHeight="1">
      <c r="A69" s="23">
        <f t="shared" si="1"/>
        <v>64</v>
      </c>
      <c r="B69" s="5" t="s">
        <v>140</v>
      </c>
      <c r="C69" s="5" t="s">
        <v>154</v>
      </c>
      <c r="D69" s="5" t="s">
        <v>94</v>
      </c>
      <c r="E69" s="5" t="s">
        <v>107</v>
      </c>
      <c r="F69" s="31" t="s">
        <v>262</v>
      </c>
      <c r="G69" s="5">
        <v>1</v>
      </c>
      <c r="H69" s="39" t="s">
        <v>54</v>
      </c>
      <c r="I69" s="5">
        <v>35</v>
      </c>
      <c r="J69" s="5" t="s">
        <v>157</v>
      </c>
      <c r="K69" s="7" t="s">
        <v>62</v>
      </c>
      <c r="L69" s="5" t="s">
        <v>30</v>
      </c>
      <c r="M69" s="5" t="s">
        <v>30</v>
      </c>
      <c r="N69" s="39" t="s">
        <v>30</v>
      </c>
      <c r="O69" s="2" t="s">
        <v>30</v>
      </c>
      <c r="P69" s="5"/>
      <c r="Q69" s="1" t="s">
        <v>61</v>
      </c>
      <c r="R69" s="2" t="s">
        <v>32</v>
      </c>
      <c r="S69" s="44" t="s">
        <v>33</v>
      </c>
    </row>
    <row r="70" spans="1:19" s="14" customFormat="1" ht="36" customHeight="1">
      <c r="A70" s="23">
        <f t="shared" ref="A70:A89" si="2">ROW()-5</f>
        <v>65</v>
      </c>
      <c r="B70" s="67" t="s">
        <v>202</v>
      </c>
      <c r="C70" s="9" t="s">
        <v>158</v>
      </c>
      <c r="D70" s="9" t="s">
        <v>81</v>
      </c>
      <c r="E70" s="9" t="s">
        <v>107</v>
      </c>
      <c r="F70" s="31" t="s">
        <v>263</v>
      </c>
      <c r="G70" s="9">
        <v>2</v>
      </c>
      <c r="H70" s="53" t="s">
        <v>54</v>
      </c>
      <c r="I70" s="9">
        <v>35</v>
      </c>
      <c r="J70" s="5" t="s">
        <v>159</v>
      </c>
      <c r="K70" s="7" t="s">
        <v>28</v>
      </c>
      <c r="L70" s="54" t="s">
        <v>29</v>
      </c>
      <c r="M70" s="9" t="s">
        <v>30</v>
      </c>
      <c r="N70" s="9" t="s">
        <v>30</v>
      </c>
      <c r="O70" s="54" t="s">
        <v>30</v>
      </c>
      <c r="P70" s="9"/>
      <c r="Q70" s="1" t="s">
        <v>61</v>
      </c>
      <c r="R70" s="2" t="s">
        <v>32</v>
      </c>
      <c r="S70" s="44" t="s">
        <v>33</v>
      </c>
    </row>
    <row r="71" spans="1:19" s="14" customFormat="1" ht="34.5" customHeight="1">
      <c r="A71" s="23">
        <f t="shared" si="2"/>
        <v>66</v>
      </c>
      <c r="B71" s="67" t="s">
        <v>202</v>
      </c>
      <c r="C71" s="1" t="s">
        <v>160</v>
      </c>
      <c r="D71" s="5" t="s">
        <v>81</v>
      </c>
      <c r="E71" s="5" t="s">
        <v>107</v>
      </c>
      <c r="F71" s="31" t="s">
        <v>264</v>
      </c>
      <c r="G71" s="5">
        <v>1</v>
      </c>
      <c r="H71" s="39" t="s">
        <v>54</v>
      </c>
      <c r="I71" s="5">
        <v>35</v>
      </c>
      <c r="J71" s="5" t="s">
        <v>161</v>
      </c>
      <c r="K71" s="7" t="s">
        <v>28</v>
      </c>
      <c r="L71" s="5" t="s">
        <v>29</v>
      </c>
      <c r="M71" s="5" t="s">
        <v>30</v>
      </c>
      <c r="N71" s="5" t="s">
        <v>30</v>
      </c>
      <c r="O71" s="2" t="s">
        <v>60</v>
      </c>
      <c r="P71" s="62"/>
      <c r="Q71" s="1" t="s">
        <v>61</v>
      </c>
      <c r="R71" s="2" t="s">
        <v>32</v>
      </c>
      <c r="S71" s="44" t="s">
        <v>33</v>
      </c>
    </row>
    <row r="72" spans="1:19" ht="39" customHeight="1">
      <c r="A72" s="23">
        <f t="shared" si="2"/>
        <v>67</v>
      </c>
      <c r="B72" s="67" t="s">
        <v>202</v>
      </c>
      <c r="C72" s="5" t="s">
        <v>162</v>
      </c>
      <c r="D72" s="5" t="s">
        <v>81</v>
      </c>
      <c r="E72" s="5" t="s">
        <v>107</v>
      </c>
      <c r="F72" s="31" t="s">
        <v>265</v>
      </c>
      <c r="G72" s="5">
        <v>1</v>
      </c>
      <c r="H72" s="39" t="s">
        <v>54</v>
      </c>
      <c r="I72" s="5">
        <v>35</v>
      </c>
      <c r="J72" s="5" t="s">
        <v>163</v>
      </c>
      <c r="K72" s="7" t="s">
        <v>28</v>
      </c>
      <c r="L72" s="5" t="s">
        <v>29</v>
      </c>
      <c r="M72" s="5" t="s">
        <v>30</v>
      </c>
      <c r="N72" s="5" t="s">
        <v>30</v>
      </c>
      <c r="O72" s="2" t="s">
        <v>30</v>
      </c>
      <c r="P72" s="5"/>
      <c r="Q72" s="1" t="s">
        <v>61</v>
      </c>
      <c r="R72" s="2" t="s">
        <v>32</v>
      </c>
      <c r="S72" s="44" t="s">
        <v>33</v>
      </c>
    </row>
    <row r="73" spans="1:19" ht="39" customHeight="1">
      <c r="A73" s="23">
        <f t="shared" si="2"/>
        <v>68</v>
      </c>
      <c r="B73" s="67" t="s">
        <v>202</v>
      </c>
      <c r="C73" s="5" t="s">
        <v>164</v>
      </c>
      <c r="D73" s="5" t="s">
        <v>81</v>
      </c>
      <c r="E73" s="5" t="s">
        <v>107</v>
      </c>
      <c r="F73" s="31" t="s">
        <v>266</v>
      </c>
      <c r="G73" s="5">
        <v>1</v>
      </c>
      <c r="H73" s="39" t="s">
        <v>54</v>
      </c>
      <c r="I73" s="5">
        <v>35</v>
      </c>
      <c r="J73" s="5" t="s">
        <v>165</v>
      </c>
      <c r="K73" s="34" t="s">
        <v>28</v>
      </c>
      <c r="L73" s="2" t="s">
        <v>29</v>
      </c>
      <c r="M73" s="5" t="s">
        <v>30</v>
      </c>
      <c r="N73" s="5" t="s">
        <v>30</v>
      </c>
      <c r="O73" s="2" t="s">
        <v>60</v>
      </c>
      <c r="P73" s="5"/>
      <c r="Q73" s="1" t="s">
        <v>61</v>
      </c>
      <c r="R73" s="2" t="s">
        <v>32</v>
      </c>
      <c r="S73" s="44" t="s">
        <v>33</v>
      </c>
    </row>
    <row r="74" spans="1:19" ht="33.75" customHeight="1">
      <c r="A74" s="23">
        <f t="shared" si="2"/>
        <v>69</v>
      </c>
      <c r="B74" s="67" t="s">
        <v>202</v>
      </c>
      <c r="C74" s="5" t="s">
        <v>166</v>
      </c>
      <c r="D74" s="5" t="s">
        <v>81</v>
      </c>
      <c r="E74" s="5" t="s">
        <v>107</v>
      </c>
      <c r="F74" s="31" t="s">
        <v>267</v>
      </c>
      <c r="G74" s="5">
        <v>1</v>
      </c>
      <c r="H74" s="39" t="s">
        <v>54</v>
      </c>
      <c r="I74" s="5">
        <v>35</v>
      </c>
      <c r="J74" s="5" t="s">
        <v>165</v>
      </c>
      <c r="K74" s="34" t="s">
        <v>28</v>
      </c>
      <c r="L74" s="2" t="s">
        <v>29</v>
      </c>
      <c r="M74" s="5" t="s">
        <v>30</v>
      </c>
      <c r="N74" s="5" t="s">
        <v>30</v>
      </c>
      <c r="O74" s="2" t="s">
        <v>30</v>
      </c>
      <c r="P74" s="5"/>
      <c r="Q74" s="1" t="s">
        <v>61</v>
      </c>
      <c r="R74" s="2" t="s">
        <v>32</v>
      </c>
      <c r="S74" s="44" t="s">
        <v>33</v>
      </c>
    </row>
    <row r="75" spans="1:19" s="14" customFormat="1" ht="69" customHeight="1">
      <c r="A75" s="23">
        <f t="shared" si="2"/>
        <v>70</v>
      </c>
      <c r="B75" s="67" t="s">
        <v>202</v>
      </c>
      <c r="C75" s="5" t="s">
        <v>167</v>
      </c>
      <c r="D75" s="5" t="s">
        <v>81</v>
      </c>
      <c r="E75" s="5" t="s">
        <v>109</v>
      </c>
      <c r="F75" s="31" t="s">
        <v>268</v>
      </c>
      <c r="G75" s="5">
        <v>1</v>
      </c>
      <c r="H75" s="39" t="s">
        <v>54</v>
      </c>
      <c r="I75" s="5">
        <v>35</v>
      </c>
      <c r="J75" s="5" t="s">
        <v>30</v>
      </c>
      <c r="K75" s="7" t="s">
        <v>62</v>
      </c>
      <c r="L75" s="5" t="s">
        <v>30</v>
      </c>
      <c r="M75" s="5" t="s">
        <v>30</v>
      </c>
      <c r="N75" s="5" t="s">
        <v>30</v>
      </c>
      <c r="O75" s="2" t="s">
        <v>30</v>
      </c>
      <c r="P75" s="46" t="s">
        <v>63</v>
      </c>
      <c r="Q75" s="1" t="s">
        <v>61</v>
      </c>
      <c r="R75" s="2" t="s">
        <v>32</v>
      </c>
      <c r="S75" s="44" t="s">
        <v>64</v>
      </c>
    </row>
    <row r="76" spans="1:19" s="15" customFormat="1" ht="29.25" customHeight="1">
      <c r="A76" s="23">
        <f t="shared" si="2"/>
        <v>71</v>
      </c>
      <c r="B76" s="5" t="s">
        <v>168</v>
      </c>
      <c r="C76" s="5" t="s">
        <v>169</v>
      </c>
      <c r="D76" s="5" t="s">
        <v>81</v>
      </c>
      <c r="E76" s="5" t="s">
        <v>109</v>
      </c>
      <c r="F76" s="31" t="s">
        <v>269</v>
      </c>
      <c r="G76" s="5">
        <v>1</v>
      </c>
      <c r="H76" s="5" t="s">
        <v>54</v>
      </c>
      <c r="I76" s="5">
        <v>35</v>
      </c>
      <c r="J76" s="5" t="s">
        <v>170</v>
      </c>
      <c r="K76" s="7" t="s">
        <v>28</v>
      </c>
      <c r="L76" s="5" t="s">
        <v>29</v>
      </c>
      <c r="M76" s="5" t="s">
        <v>30</v>
      </c>
      <c r="N76" s="5" t="s">
        <v>30</v>
      </c>
      <c r="O76" s="2" t="s">
        <v>60</v>
      </c>
      <c r="P76" s="5"/>
      <c r="Q76" s="1" t="s">
        <v>61</v>
      </c>
      <c r="R76" s="2" t="s">
        <v>32</v>
      </c>
      <c r="S76" s="44" t="s">
        <v>33</v>
      </c>
    </row>
    <row r="77" spans="1:19" ht="69" customHeight="1">
      <c r="A77" s="23">
        <f t="shared" si="2"/>
        <v>72</v>
      </c>
      <c r="B77" s="5" t="s">
        <v>148</v>
      </c>
      <c r="C77" s="5" t="s">
        <v>171</v>
      </c>
      <c r="D77" s="5" t="s">
        <v>81</v>
      </c>
      <c r="E77" s="9" t="s">
        <v>109</v>
      </c>
      <c r="F77" s="31" t="s">
        <v>270</v>
      </c>
      <c r="G77" s="5">
        <v>1</v>
      </c>
      <c r="H77" s="39" t="s">
        <v>54</v>
      </c>
      <c r="I77" s="5">
        <v>35</v>
      </c>
      <c r="J77" s="5" t="s">
        <v>30</v>
      </c>
      <c r="K77" s="7" t="s">
        <v>62</v>
      </c>
      <c r="L77" s="5" t="s">
        <v>30</v>
      </c>
      <c r="M77" s="5" t="s">
        <v>30</v>
      </c>
      <c r="N77" s="5" t="s">
        <v>30</v>
      </c>
      <c r="O77" s="2" t="s">
        <v>30</v>
      </c>
      <c r="P77" s="46" t="s">
        <v>63</v>
      </c>
      <c r="Q77" s="1" t="s">
        <v>61</v>
      </c>
      <c r="R77" s="2" t="s">
        <v>32</v>
      </c>
      <c r="S77" s="44" t="s">
        <v>64</v>
      </c>
    </row>
    <row r="78" spans="1:19" ht="49.5" customHeight="1">
      <c r="A78" s="23">
        <f t="shared" si="2"/>
        <v>73</v>
      </c>
      <c r="B78" s="5" t="s">
        <v>148</v>
      </c>
      <c r="C78" s="5" t="s">
        <v>172</v>
      </c>
      <c r="D78" s="5" t="s">
        <v>81</v>
      </c>
      <c r="E78" s="5" t="s">
        <v>109</v>
      </c>
      <c r="F78" s="31" t="s">
        <v>271</v>
      </c>
      <c r="G78" s="5">
        <v>1</v>
      </c>
      <c r="H78" s="39" t="s">
        <v>54</v>
      </c>
      <c r="I78" s="5">
        <v>35</v>
      </c>
      <c r="J78" s="7" t="s">
        <v>173</v>
      </c>
      <c r="K78" s="7" t="s">
        <v>28</v>
      </c>
      <c r="L78" s="5" t="s">
        <v>29</v>
      </c>
      <c r="M78" s="5" t="s">
        <v>30</v>
      </c>
      <c r="N78" s="5" t="s">
        <v>30</v>
      </c>
      <c r="O78" s="47" t="s">
        <v>30</v>
      </c>
      <c r="P78" s="1" t="s">
        <v>123</v>
      </c>
      <c r="Q78" s="1" t="s">
        <v>61</v>
      </c>
      <c r="R78" s="2" t="s">
        <v>32</v>
      </c>
      <c r="S78" s="44" t="s">
        <v>33</v>
      </c>
    </row>
    <row r="79" spans="1:19" ht="28.5" customHeight="1">
      <c r="A79" s="23">
        <f t="shared" si="2"/>
        <v>74</v>
      </c>
      <c r="B79" s="5" t="s">
        <v>174</v>
      </c>
      <c r="C79" s="7" t="s">
        <v>175</v>
      </c>
      <c r="D79" s="5" t="s">
        <v>81</v>
      </c>
      <c r="E79" s="5" t="s">
        <v>107</v>
      </c>
      <c r="F79" s="31" t="s">
        <v>272</v>
      </c>
      <c r="G79" s="5">
        <v>1</v>
      </c>
      <c r="H79" s="39" t="s">
        <v>54</v>
      </c>
      <c r="I79" s="5">
        <v>35</v>
      </c>
      <c r="J79" s="5" t="s">
        <v>126</v>
      </c>
      <c r="K79" s="4" t="s">
        <v>28</v>
      </c>
      <c r="L79" s="5" t="s">
        <v>29</v>
      </c>
      <c r="M79" s="5" t="s">
        <v>30</v>
      </c>
      <c r="N79" s="1" t="s">
        <v>115</v>
      </c>
      <c r="O79" s="1" t="s">
        <v>30</v>
      </c>
      <c r="P79" s="5"/>
      <c r="Q79" s="1" t="s">
        <v>61</v>
      </c>
      <c r="R79" s="2" t="s">
        <v>32</v>
      </c>
      <c r="S79" s="44" t="s">
        <v>33</v>
      </c>
    </row>
    <row r="80" spans="1:19" ht="29.25" customHeight="1">
      <c r="A80" s="23">
        <f t="shared" si="2"/>
        <v>75</v>
      </c>
      <c r="B80" s="5" t="s">
        <v>174</v>
      </c>
      <c r="C80" s="7" t="s">
        <v>175</v>
      </c>
      <c r="D80" s="5" t="s">
        <v>81</v>
      </c>
      <c r="E80" s="5" t="s">
        <v>107</v>
      </c>
      <c r="F80" s="31" t="s">
        <v>273</v>
      </c>
      <c r="G80" s="5">
        <v>1</v>
      </c>
      <c r="H80" s="39" t="s">
        <v>54</v>
      </c>
      <c r="I80" s="5">
        <v>35</v>
      </c>
      <c r="J80" s="5" t="s">
        <v>126</v>
      </c>
      <c r="K80" s="4" t="s">
        <v>28</v>
      </c>
      <c r="L80" s="5" t="s">
        <v>29</v>
      </c>
      <c r="M80" s="5" t="s">
        <v>30</v>
      </c>
      <c r="N80" s="1" t="s">
        <v>116</v>
      </c>
      <c r="O80" s="1" t="s">
        <v>30</v>
      </c>
      <c r="P80" s="5"/>
      <c r="Q80" s="1" t="s">
        <v>61</v>
      </c>
      <c r="R80" s="2" t="s">
        <v>32</v>
      </c>
      <c r="S80" s="44" t="s">
        <v>33</v>
      </c>
    </row>
    <row r="81" spans="1:19" ht="45.75" customHeight="1">
      <c r="A81" s="23">
        <f t="shared" si="2"/>
        <v>76</v>
      </c>
      <c r="B81" s="13" t="s">
        <v>176</v>
      </c>
      <c r="C81" s="13" t="s">
        <v>177</v>
      </c>
      <c r="D81" s="13" t="s">
        <v>81</v>
      </c>
      <c r="E81" s="13" t="s">
        <v>107</v>
      </c>
      <c r="F81" s="31" t="s">
        <v>274</v>
      </c>
      <c r="G81" s="13">
        <v>1</v>
      </c>
      <c r="H81" s="39" t="s">
        <v>54</v>
      </c>
      <c r="I81" s="13">
        <v>35</v>
      </c>
      <c r="J81" s="13" t="s">
        <v>178</v>
      </c>
      <c r="K81" s="38" t="s">
        <v>28</v>
      </c>
      <c r="L81" s="13" t="s">
        <v>29</v>
      </c>
      <c r="M81" s="13" t="s">
        <v>30</v>
      </c>
      <c r="N81" s="13" t="s">
        <v>30</v>
      </c>
      <c r="O81" s="2" t="s">
        <v>30</v>
      </c>
      <c r="P81" s="13"/>
      <c r="Q81" s="1" t="s">
        <v>61</v>
      </c>
      <c r="R81" s="2" t="s">
        <v>32</v>
      </c>
      <c r="S81" s="44" t="s">
        <v>33</v>
      </c>
    </row>
    <row r="82" spans="1:19" ht="45.75" customHeight="1">
      <c r="A82" s="23">
        <f t="shared" si="2"/>
        <v>77</v>
      </c>
      <c r="B82" s="68" t="s">
        <v>203</v>
      </c>
      <c r="C82" s="13" t="s">
        <v>177</v>
      </c>
      <c r="D82" s="13" t="s">
        <v>81</v>
      </c>
      <c r="E82" s="13" t="s">
        <v>107</v>
      </c>
      <c r="F82" s="31" t="s">
        <v>275</v>
      </c>
      <c r="G82" s="13">
        <v>1</v>
      </c>
      <c r="H82" s="39" t="s">
        <v>54</v>
      </c>
      <c r="I82" s="13">
        <v>35</v>
      </c>
      <c r="J82" s="1" t="s">
        <v>179</v>
      </c>
      <c r="K82" s="38" t="s">
        <v>28</v>
      </c>
      <c r="L82" s="13" t="s">
        <v>29</v>
      </c>
      <c r="M82" s="13" t="s">
        <v>30</v>
      </c>
      <c r="N82" s="13" t="s">
        <v>30</v>
      </c>
      <c r="O82" s="2" t="s">
        <v>30</v>
      </c>
      <c r="P82" s="13"/>
      <c r="Q82" s="1" t="s">
        <v>61</v>
      </c>
      <c r="R82" s="2" t="s">
        <v>32</v>
      </c>
      <c r="S82" s="44" t="s">
        <v>33</v>
      </c>
    </row>
    <row r="83" spans="1:19" ht="66.75" customHeight="1">
      <c r="A83" s="23">
        <f t="shared" si="2"/>
        <v>78</v>
      </c>
      <c r="B83" s="13" t="s">
        <v>176</v>
      </c>
      <c r="C83" s="13" t="s">
        <v>180</v>
      </c>
      <c r="D83" s="13" t="s">
        <v>81</v>
      </c>
      <c r="E83" s="13" t="s">
        <v>181</v>
      </c>
      <c r="F83" s="31" t="s">
        <v>276</v>
      </c>
      <c r="G83" s="13">
        <v>1</v>
      </c>
      <c r="H83" s="13" t="s">
        <v>26</v>
      </c>
      <c r="I83" s="13">
        <v>30</v>
      </c>
      <c r="J83" s="1" t="s">
        <v>182</v>
      </c>
      <c r="K83" s="38" t="s">
        <v>28</v>
      </c>
      <c r="L83" s="13" t="s">
        <v>29</v>
      </c>
      <c r="M83" s="5" t="s">
        <v>30</v>
      </c>
      <c r="N83" s="5" t="s">
        <v>30</v>
      </c>
      <c r="O83" s="42" t="s">
        <v>31</v>
      </c>
      <c r="P83" s="5"/>
      <c r="Q83" s="5"/>
      <c r="R83" s="2" t="s">
        <v>32</v>
      </c>
      <c r="S83" s="44" t="s">
        <v>33</v>
      </c>
    </row>
    <row r="84" spans="1:19" ht="41.1" customHeight="1">
      <c r="A84" s="23">
        <f t="shared" si="2"/>
        <v>79</v>
      </c>
      <c r="B84" s="5" t="s">
        <v>183</v>
      </c>
      <c r="C84" s="5" t="s">
        <v>184</v>
      </c>
      <c r="D84" s="5" t="s">
        <v>81</v>
      </c>
      <c r="E84" s="5" t="s">
        <v>185</v>
      </c>
      <c r="F84" s="31" t="s">
        <v>277</v>
      </c>
      <c r="G84" s="5">
        <v>1</v>
      </c>
      <c r="H84" s="39" t="s">
        <v>54</v>
      </c>
      <c r="I84" s="5">
        <v>35</v>
      </c>
      <c r="J84" s="2" t="s">
        <v>186</v>
      </c>
      <c r="K84" s="7" t="s">
        <v>28</v>
      </c>
      <c r="L84" s="5" t="s">
        <v>29</v>
      </c>
      <c r="M84" s="5" t="s">
        <v>30</v>
      </c>
      <c r="N84" s="5" t="s">
        <v>30</v>
      </c>
      <c r="O84" s="2" t="s">
        <v>30</v>
      </c>
      <c r="P84" s="5"/>
      <c r="Q84" s="1" t="s">
        <v>61</v>
      </c>
      <c r="R84" s="2" t="s">
        <v>32</v>
      </c>
      <c r="S84" s="44" t="s">
        <v>33</v>
      </c>
    </row>
    <row r="85" spans="1:19" ht="50.1" customHeight="1">
      <c r="A85" s="23">
        <f t="shared" si="2"/>
        <v>80</v>
      </c>
      <c r="B85" s="5" t="s">
        <v>187</v>
      </c>
      <c r="C85" s="5" t="s">
        <v>188</v>
      </c>
      <c r="D85" s="5" t="s">
        <v>81</v>
      </c>
      <c r="E85" s="5" t="s">
        <v>107</v>
      </c>
      <c r="F85" s="31" t="s">
        <v>278</v>
      </c>
      <c r="G85" s="5">
        <v>1</v>
      </c>
      <c r="H85" s="5" t="s">
        <v>26</v>
      </c>
      <c r="I85" s="5">
        <v>30</v>
      </c>
      <c r="J85" s="5" t="s">
        <v>189</v>
      </c>
      <c r="K85" s="7" t="s">
        <v>28</v>
      </c>
      <c r="L85" s="5" t="s">
        <v>29</v>
      </c>
      <c r="M85" s="5" t="s">
        <v>30</v>
      </c>
      <c r="N85" s="5" t="s">
        <v>30</v>
      </c>
      <c r="O85" s="42" t="s">
        <v>31</v>
      </c>
      <c r="P85" s="5"/>
      <c r="Q85" s="5"/>
      <c r="R85" s="2" t="s">
        <v>32</v>
      </c>
      <c r="S85" s="44" t="s">
        <v>33</v>
      </c>
    </row>
    <row r="86" spans="1:19" ht="69" customHeight="1">
      <c r="A86" s="23">
        <f t="shared" si="2"/>
        <v>81</v>
      </c>
      <c r="B86" s="5" t="s">
        <v>190</v>
      </c>
      <c r="C86" s="5" t="s">
        <v>191</v>
      </c>
      <c r="D86" s="5" t="s">
        <v>81</v>
      </c>
      <c r="E86" s="5" t="s">
        <v>109</v>
      </c>
      <c r="F86" s="31" t="s">
        <v>279</v>
      </c>
      <c r="G86" s="5">
        <v>1</v>
      </c>
      <c r="H86" s="65" t="s">
        <v>54</v>
      </c>
      <c r="I86" s="5">
        <v>35</v>
      </c>
      <c r="J86" s="5" t="s">
        <v>30</v>
      </c>
      <c r="K86" s="7" t="s">
        <v>62</v>
      </c>
      <c r="L86" s="5" t="s">
        <v>30</v>
      </c>
      <c r="M86" s="5" t="s">
        <v>30</v>
      </c>
      <c r="N86" s="5" t="s">
        <v>30</v>
      </c>
      <c r="O86" s="2" t="s">
        <v>30</v>
      </c>
      <c r="P86" s="46" t="s">
        <v>63</v>
      </c>
      <c r="Q86" s="1" t="s">
        <v>61</v>
      </c>
      <c r="R86" s="2" t="s">
        <v>32</v>
      </c>
      <c r="S86" s="44" t="s">
        <v>64</v>
      </c>
    </row>
    <row r="87" spans="1:19" ht="77.25" customHeight="1">
      <c r="A87" s="23">
        <f t="shared" si="2"/>
        <v>82</v>
      </c>
      <c r="B87" s="5" t="s">
        <v>192</v>
      </c>
      <c r="C87" s="5" t="s">
        <v>193</v>
      </c>
      <c r="D87" s="1" t="s">
        <v>81</v>
      </c>
      <c r="E87" s="5" t="s">
        <v>109</v>
      </c>
      <c r="F87" s="31" t="s">
        <v>280</v>
      </c>
      <c r="G87" s="5">
        <v>1</v>
      </c>
      <c r="H87" s="39" t="s">
        <v>54</v>
      </c>
      <c r="I87" s="5">
        <v>35</v>
      </c>
      <c r="J87" s="5" t="s">
        <v>30</v>
      </c>
      <c r="K87" s="7" t="s">
        <v>62</v>
      </c>
      <c r="L87" s="5" t="s">
        <v>30</v>
      </c>
      <c r="M87" s="5" t="s">
        <v>30</v>
      </c>
      <c r="N87" s="5" t="s">
        <v>30</v>
      </c>
      <c r="O87" s="2" t="s">
        <v>30</v>
      </c>
      <c r="P87" s="85" t="s">
        <v>194</v>
      </c>
      <c r="Q87" s="1" t="s">
        <v>61</v>
      </c>
      <c r="R87" s="2" t="s">
        <v>32</v>
      </c>
      <c r="S87" s="44" t="s">
        <v>64</v>
      </c>
    </row>
    <row r="88" spans="1:19" ht="39" customHeight="1">
      <c r="A88" s="23">
        <f t="shared" si="2"/>
        <v>83</v>
      </c>
      <c r="B88" s="5" t="s">
        <v>133</v>
      </c>
      <c r="C88" s="5" t="s">
        <v>134</v>
      </c>
      <c r="D88" s="5" t="s">
        <v>81</v>
      </c>
      <c r="E88" s="5" t="s">
        <v>107</v>
      </c>
      <c r="F88" s="31" t="s">
        <v>281</v>
      </c>
      <c r="G88" s="5">
        <v>1</v>
      </c>
      <c r="H88" s="39" t="s">
        <v>54</v>
      </c>
      <c r="I88" s="5">
        <v>35</v>
      </c>
      <c r="J88" s="5" t="s">
        <v>195</v>
      </c>
      <c r="K88" s="7" t="s">
        <v>28</v>
      </c>
      <c r="L88" s="5" t="s">
        <v>29</v>
      </c>
      <c r="M88" s="5" t="s">
        <v>30</v>
      </c>
      <c r="N88" s="5" t="s">
        <v>30</v>
      </c>
      <c r="O88" s="2" t="s">
        <v>30</v>
      </c>
      <c r="P88" s="5" t="s">
        <v>196</v>
      </c>
      <c r="Q88" s="1" t="s">
        <v>61</v>
      </c>
      <c r="R88" s="2" t="s">
        <v>32</v>
      </c>
      <c r="S88" s="44" t="s">
        <v>33</v>
      </c>
    </row>
    <row r="89" spans="1:19" s="14" customFormat="1" ht="39" customHeight="1">
      <c r="A89" s="23">
        <f t="shared" si="2"/>
        <v>84</v>
      </c>
      <c r="B89" s="5" t="s">
        <v>197</v>
      </c>
      <c r="C89" s="5" t="s">
        <v>198</v>
      </c>
      <c r="D89" s="5" t="s">
        <v>81</v>
      </c>
      <c r="E89" s="5" t="s">
        <v>107</v>
      </c>
      <c r="F89" s="31" t="s">
        <v>282</v>
      </c>
      <c r="G89" s="5">
        <v>1</v>
      </c>
      <c r="H89" s="39" t="s">
        <v>54</v>
      </c>
      <c r="I89" s="5">
        <v>35</v>
      </c>
      <c r="J89" s="5" t="s">
        <v>199</v>
      </c>
      <c r="K89" s="7" t="s">
        <v>28</v>
      </c>
      <c r="L89" s="5" t="s">
        <v>29</v>
      </c>
      <c r="M89" s="5" t="s">
        <v>30</v>
      </c>
      <c r="N89" s="5" t="s">
        <v>30</v>
      </c>
      <c r="O89" s="47" t="s">
        <v>60</v>
      </c>
      <c r="P89" s="5"/>
      <c r="Q89" s="1" t="s">
        <v>61</v>
      </c>
      <c r="R89" s="2" t="s">
        <v>32</v>
      </c>
      <c r="S89" s="44" t="s">
        <v>33</v>
      </c>
    </row>
    <row r="90" spans="1:19" ht="23.25" customHeight="1">
      <c r="B90" s="50"/>
      <c r="D90" s="51"/>
      <c r="E90" s="51"/>
      <c r="F90" s="55"/>
      <c r="G90" s="56">
        <f>SUBTOTAL(9,G6:G89)</f>
        <v>105</v>
      </c>
      <c r="H90" s="56"/>
      <c r="I90" s="51"/>
      <c r="J90" s="51"/>
      <c r="K90" s="57"/>
      <c r="L90" s="51"/>
      <c r="M90" s="51"/>
      <c r="N90" s="51"/>
      <c r="O90" s="63"/>
      <c r="P90" s="51"/>
      <c r="Q90" s="51"/>
      <c r="R90" s="50"/>
      <c r="S90" s="64"/>
    </row>
    <row r="91" spans="1:19">
      <c r="F91" s="58"/>
      <c r="G91" s="59"/>
      <c r="H91" s="60"/>
    </row>
    <row r="92" spans="1:19">
      <c r="F92" s="58"/>
      <c r="G92" s="59"/>
      <c r="H92" s="60"/>
    </row>
    <row r="93" spans="1:19">
      <c r="F93" s="58"/>
      <c r="G93" s="59"/>
      <c r="H93" s="60"/>
    </row>
    <row r="94" spans="1:19">
      <c r="F94" s="58"/>
      <c r="G94" s="59"/>
      <c r="H94" s="60"/>
    </row>
    <row r="95" spans="1:19">
      <c r="F95" s="58"/>
      <c r="G95" s="60"/>
      <c r="H95" s="60"/>
    </row>
    <row r="96" spans="1:19">
      <c r="F96" s="58"/>
      <c r="G96" s="59"/>
      <c r="H96" s="60"/>
    </row>
    <row r="97" spans="6:8">
      <c r="F97" s="58"/>
      <c r="G97" s="59"/>
      <c r="H97" s="60"/>
    </row>
  </sheetData>
  <sheetProtection autoFilter="0"/>
  <autoFilter ref="A5:S91"/>
  <mergeCells count="30">
    <mergeCell ref="A3:A5"/>
    <mergeCell ref="B3:B5"/>
    <mergeCell ref="F63:F64"/>
    <mergeCell ref="F65:F66"/>
    <mergeCell ref="G3:G5"/>
    <mergeCell ref="C3:C5"/>
    <mergeCell ref="D3:D5"/>
    <mergeCell ref="E3:E5"/>
    <mergeCell ref="F3:F5"/>
    <mergeCell ref="F52:F56"/>
    <mergeCell ref="H3:H5"/>
    <mergeCell ref="I4:I5"/>
    <mergeCell ref="I3:Q3"/>
    <mergeCell ref="F57:F60"/>
    <mergeCell ref="F61:F62"/>
    <mergeCell ref="J4:J5"/>
    <mergeCell ref="K4:K5"/>
    <mergeCell ref="L4:L5"/>
    <mergeCell ref="M4:M5"/>
    <mergeCell ref="N4:N5"/>
    <mergeCell ref="O4:O5"/>
    <mergeCell ref="P4:P5"/>
    <mergeCell ref="Q4:Q5"/>
    <mergeCell ref="S63:S64"/>
    <mergeCell ref="S65:S66"/>
    <mergeCell ref="R3:R5"/>
    <mergeCell ref="S3:S5"/>
    <mergeCell ref="S52:S56"/>
    <mergeCell ref="S57:S60"/>
    <mergeCell ref="S61:S62"/>
  </mergeCells>
  <phoneticPr fontId="14" type="noConversion"/>
  <printOptions horizontalCentered="1"/>
  <pageMargins left="0.43263888888888902" right="0.196527777777778" top="0.65902777777777799" bottom="0.40902777777777799" header="0.51180555555555596" footer="0.16875000000000001"/>
  <pageSetup paperSize="9" scale="97" fitToHeight="0" orientation="landscape" blackAndWhite="1" r:id="rId1"/>
  <headerFooter scaleWithDoc="0"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D45"/>
  <sheetViews>
    <sheetView workbookViewId="0">
      <selection activeCell="D1" sqref="D1"/>
    </sheetView>
  </sheetViews>
  <sheetFormatPr defaultColWidth="9" defaultRowHeight="13.5"/>
  <cols>
    <col min="4" max="4" width="14" customWidth="1"/>
  </cols>
  <sheetData>
    <row r="1" spans="4:4" ht="24">
      <c r="D1" s="1" t="s">
        <v>23</v>
      </c>
    </row>
    <row r="2" spans="4:4" ht="36">
      <c r="D2" s="1" t="s">
        <v>75</v>
      </c>
    </row>
    <row r="3" spans="4:4" ht="24">
      <c r="D3" s="2" t="s">
        <v>80</v>
      </c>
    </row>
    <row r="4" spans="4:4" ht="24">
      <c r="D4" s="3" t="s">
        <v>87</v>
      </c>
    </row>
    <row r="5" spans="4:4" ht="24">
      <c r="D5" s="1" t="s">
        <v>96</v>
      </c>
    </row>
    <row r="6" spans="4:4" ht="24">
      <c r="D6" s="4" t="s">
        <v>97</v>
      </c>
    </row>
    <row r="7" spans="4:4">
      <c r="D7" s="4" t="s">
        <v>99</v>
      </c>
    </row>
    <row r="8" spans="4:4" ht="36">
      <c r="D8" s="1" t="s">
        <v>106</v>
      </c>
    </row>
    <row r="9" spans="4:4" ht="24">
      <c r="D9" s="5" t="s">
        <v>111</v>
      </c>
    </row>
    <row r="10" spans="4:4" ht="24">
      <c r="D10" s="5" t="s">
        <v>113</v>
      </c>
    </row>
    <row r="11" spans="4:4" ht="24">
      <c r="D11" s="6" t="s">
        <v>119</v>
      </c>
    </row>
    <row r="12" spans="4:4" ht="24">
      <c r="D12" s="5" t="s">
        <v>121</v>
      </c>
    </row>
    <row r="13" spans="4:4" ht="24">
      <c r="D13" s="7" t="s">
        <v>125</v>
      </c>
    </row>
    <row r="14" spans="4:4" ht="24">
      <c r="D14" s="5" t="s">
        <v>128</v>
      </c>
    </row>
    <row r="15" spans="4:4" ht="36">
      <c r="D15" s="8" t="s">
        <v>130</v>
      </c>
    </row>
    <row r="16" spans="4:4" ht="24">
      <c r="D16" s="5" t="s">
        <v>132</v>
      </c>
    </row>
    <row r="17" spans="4:4" ht="24">
      <c r="D17" s="5" t="s">
        <v>134</v>
      </c>
    </row>
    <row r="18" spans="4:4" ht="24">
      <c r="D18" s="5" t="s">
        <v>136</v>
      </c>
    </row>
    <row r="19" spans="4:4" ht="24">
      <c r="D19" s="9" t="s">
        <v>137</v>
      </c>
    </row>
    <row r="20" spans="4:4" ht="24">
      <c r="D20" s="5" t="s">
        <v>138</v>
      </c>
    </row>
    <row r="21" spans="4:4" ht="48">
      <c r="D21" s="10" t="s">
        <v>139</v>
      </c>
    </row>
    <row r="22" spans="4:4" ht="48">
      <c r="D22" s="10" t="s">
        <v>141</v>
      </c>
    </row>
    <row r="23" spans="4:4" ht="24">
      <c r="D23" s="5" t="s">
        <v>144</v>
      </c>
    </row>
    <row r="24" spans="4:4" ht="24">
      <c r="D24" s="8" t="s">
        <v>146</v>
      </c>
    </row>
    <row r="25" spans="4:4">
      <c r="D25" s="5" t="s">
        <v>149</v>
      </c>
    </row>
    <row r="26" spans="4:4" ht="36">
      <c r="D26" s="11" t="s">
        <v>151</v>
      </c>
    </row>
    <row r="27" spans="4:4" ht="24">
      <c r="D27" s="12" t="s">
        <v>152</v>
      </c>
    </row>
    <row r="28" spans="4:4" ht="24">
      <c r="D28" s="6" t="s">
        <v>154</v>
      </c>
    </row>
    <row r="29" spans="4:4" ht="24">
      <c r="D29" s="9" t="s">
        <v>158</v>
      </c>
    </row>
    <row r="30" spans="4:4" ht="24">
      <c r="D30" s="12" t="s">
        <v>160</v>
      </c>
    </row>
    <row r="31" spans="4:4" ht="24">
      <c r="D31" s="6" t="s">
        <v>162</v>
      </c>
    </row>
    <row r="32" spans="4:4" ht="24">
      <c r="D32" s="6" t="s">
        <v>164</v>
      </c>
    </row>
    <row r="33" spans="4:4" ht="24">
      <c r="D33" s="5" t="s">
        <v>166</v>
      </c>
    </row>
    <row r="34" spans="4:4" ht="24">
      <c r="D34" s="5" t="s">
        <v>167</v>
      </c>
    </row>
    <row r="35" spans="4:4" ht="24">
      <c r="D35" s="5" t="s">
        <v>169</v>
      </c>
    </row>
    <row r="36" spans="4:4" ht="36">
      <c r="D36" s="5" t="s">
        <v>171</v>
      </c>
    </row>
    <row r="37" spans="4:4" ht="24">
      <c r="D37" s="5" t="s">
        <v>172</v>
      </c>
    </row>
    <row r="38" spans="4:4" ht="24">
      <c r="D38" s="7" t="s">
        <v>175</v>
      </c>
    </row>
    <row r="39" spans="4:4" ht="24">
      <c r="D39" s="13" t="s">
        <v>177</v>
      </c>
    </row>
    <row r="40" spans="4:4" ht="24">
      <c r="D40" s="13" t="s">
        <v>180</v>
      </c>
    </row>
    <row r="41" spans="4:4" ht="24">
      <c r="D41" s="5" t="s">
        <v>184</v>
      </c>
    </row>
    <row r="42" spans="4:4" ht="36">
      <c r="D42" s="5" t="s">
        <v>188</v>
      </c>
    </row>
    <row r="43" spans="4:4" ht="36">
      <c r="D43" s="5" t="s">
        <v>191</v>
      </c>
    </row>
    <row r="44" spans="4:4" ht="24">
      <c r="D44" s="5" t="s">
        <v>193</v>
      </c>
    </row>
    <row r="45" spans="4:4" ht="24">
      <c r="D45" s="5" t="s">
        <v>198</v>
      </c>
    </row>
  </sheetData>
  <phoneticPr fontId="14" type="noConversion"/>
  <pageMargins left="0.75" right="0.75" top="1" bottom="1" header="0.51180555555555596" footer="0.51180555555555596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信息表</vt:lpstr>
      <vt:lpstr>Sheet1</vt:lpstr>
      <vt:lpstr>信息表!Print_Area</vt:lpstr>
      <vt:lpstr>信息表!Print_Titles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Administrator</cp:lastModifiedBy>
  <cp:lastPrinted>2021-04-27T08:01:46Z</cp:lastPrinted>
  <dcterms:created xsi:type="dcterms:W3CDTF">2019-06-20T01:13:00Z</dcterms:created>
  <dcterms:modified xsi:type="dcterms:W3CDTF">2021-04-28T00:59:33Z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eadingLayout">
    <vt:bool>true</vt:bool>
  </property>
</Properties>
</file>