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队伍建设\2021年\公开招聘\公示\总成绩及入围体检\"/>
    </mc:Choice>
  </mc:AlternateContent>
  <bookViews>
    <workbookView xWindow="0" yWindow="0" windowWidth="24000" windowHeight="8850"/>
  </bookViews>
  <sheets>
    <sheet name="Sheet1" sheetId="1" r:id="rId1"/>
  </sheets>
  <definedNames>
    <definedName name="_xlnm._FilterDatabase" localSheetId="0" hidden="1">Sheet1!$A$2:$I$240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0" i="1" l="1"/>
  <c r="G239" i="1"/>
  <c r="G238" i="1"/>
  <c r="G237" i="1"/>
  <c r="G236" i="1"/>
  <c r="G235" i="1"/>
  <c r="G234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83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57" i="1"/>
  <c r="G53" i="1"/>
  <c r="G51" i="1"/>
  <c r="G50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7" i="1" l="1"/>
  <c r="G49" i="1"/>
  <c r="G92" i="1"/>
  <c r="G96" i="1"/>
  <c r="G46" i="1"/>
  <c r="G48" i="1"/>
  <c r="G99" i="1"/>
  <c r="G86" i="1"/>
  <c r="G58" i="1"/>
  <c r="G62" i="1"/>
  <c r="G64" i="1"/>
  <c r="G90" i="1"/>
  <c r="G45" i="1"/>
  <c r="G54" i="1"/>
  <c r="G56" i="1"/>
  <c r="G59" i="1"/>
  <c r="G61" i="1"/>
  <c r="G102" i="1"/>
  <c r="G91" i="1"/>
  <c r="G93" i="1"/>
  <c r="G95" i="1"/>
  <c r="G97" i="1"/>
  <c r="G84" i="1"/>
  <c r="G100" i="1"/>
  <c r="G44" i="1"/>
  <c r="G47" i="1"/>
  <c r="G52" i="1"/>
  <c r="G55" i="1"/>
  <c r="G60" i="1"/>
  <c r="G63" i="1"/>
  <c r="G85" i="1"/>
  <c r="G88" i="1"/>
  <c r="G94" i="1"/>
  <c r="G101" i="1"/>
  <c r="G82" i="1"/>
  <c r="G89" i="1"/>
  <c r="G98" i="1"/>
</calcChain>
</file>

<file path=xl/sharedStrings.xml><?xml version="1.0" encoding="utf-8"?>
<sst xmlns="http://schemas.openxmlformats.org/spreadsheetml/2006/main" count="974" uniqueCount="526">
  <si>
    <t>2021年缙云县公开招聘中小学（幼儿园）教师总成绩及入围体检名单</t>
    <phoneticPr fontId="3" type="noConversion"/>
  </si>
  <si>
    <t>总序号</t>
  </si>
  <si>
    <t>准考证号</t>
  </si>
  <si>
    <t>姓名</t>
  </si>
  <si>
    <t>报考岗位</t>
  </si>
  <si>
    <t>面试成绩</t>
  </si>
  <si>
    <t>总成绩</t>
  </si>
  <si>
    <t>总排名</t>
  </si>
  <si>
    <t>是否入围体检</t>
    <phoneticPr fontId="3" type="noConversion"/>
  </si>
  <si>
    <t>01106133004</t>
  </si>
  <si>
    <t>饶洛妃</t>
  </si>
  <si>
    <t>中学语文（事业编制）</t>
  </si>
  <si>
    <t>是</t>
    <phoneticPr fontId="3" type="noConversion"/>
  </si>
  <si>
    <t>01106133010</t>
  </si>
  <si>
    <t>蒋耀锃</t>
  </si>
  <si>
    <t>中学语文（单报事业编制）</t>
    <phoneticPr fontId="3" type="noConversion"/>
  </si>
  <si>
    <t>01106133020</t>
  </si>
  <si>
    <t>项苏丽</t>
  </si>
  <si>
    <t>01106133003</t>
  </si>
  <si>
    <t>宋潇</t>
  </si>
  <si>
    <t>01106133007</t>
  </si>
  <si>
    <t>马灵静</t>
  </si>
  <si>
    <t>01106133012</t>
  </si>
  <si>
    <t>何郑弘</t>
  </si>
  <si>
    <t>01106133011</t>
  </si>
  <si>
    <t>卢思敏</t>
  </si>
  <si>
    <t>01106133001</t>
  </si>
  <si>
    <t>应思唯</t>
  </si>
  <si>
    <t>01106133014</t>
  </si>
  <si>
    <t>谢耀漫</t>
  </si>
  <si>
    <t>01106133009</t>
  </si>
  <si>
    <t>王楚涵</t>
  </si>
  <si>
    <t>01106133015</t>
  </si>
  <si>
    <t>01106133002</t>
  </si>
  <si>
    <t>胡晓玉</t>
  </si>
  <si>
    <t>中学语文（待聘教师）</t>
  </si>
  <si>
    <t>01106133019</t>
  </si>
  <si>
    <t>张贵华</t>
  </si>
  <si>
    <t>01106133017</t>
  </si>
  <si>
    <t>洪靖雯</t>
  </si>
  <si>
    <t>01106133006</t>
  </si>
  <si>
    <t>吕枝玲</t>
  </si>
  <si>
    <t>01106133013</t>
  </si>
  <si>
    <t>王倩</t>
  </si>
  <si>
    <t>01106133018</t>
  </si>
  <si>
    <t>01106092110</t>
  </si>
  <si>
    <t>吕晨曦</t>
  </si>
  <si>
    <t>初中社会（事业编制）</t>
  </si>
  <si>
    <t>01106092101</t>
  </si>
  <si>
    <t>林思羽</t>
  </si>
  <si>
    <t>01106092112</t>
  </si>
  <si>
    <t>宋茂雷</t>
  </si>
  <si>
    <t>01106092102</t>
  </si>
  <si>
    <t>潜俊儒</t>
  </si>
  <si>
    <t>01106092113</t>
  </si>
  <si>
    <t>朱映琏</t>
  </si>
  <si>
    <t>初中社会（单报事业编制）</t>
    <phoneticPr fontId="3" type="noConversion"/>
  </si>
  <si>
    <t>01106092111</t>
  </si>
  <si>
    <t>蔡佩倩</t>
  </si>
  <si>
    <t>01106092106</t>
  </si>
  <si>
    <t>郑君军</t>
  </si>
  <si>
    <t>初中社会（待聘教师）</t>
  </si>
  <si>
    <t>01106112304</t>
  </si>
  <si>
    <t>郑兴华</t>
  </si>
  <si>
    <t>中学数学（事业编制）</t>
  </si>
  <si>
    <t>01106112301</t>
  </si>
  <si>
    <t>蔡坚锋</t>
  </si>
  <si>
    <t>01106112302</t>
  </si>
  <si>
    <t>中学数学（待聘教师）</t>
  </si>
  <si>
    <t>01106112305</t>
  </si>
  <si>
    <t>01106102208</t>
  </si>
  <si>
    <t>朱炯珍</t>
  </si>
  <si>
    <t>中小学科学（事业编制）</t>
  </si>
  <si>
    <t>01106102213</t>
  </si>
  <si>
    <t>李景瑞</t>
  </si>
  <si>
    <t>01106102203</t>
  </si>
  <si>
    <t>中小学科学（单报事业编制）</t>
    <phoneticPr fontId="3" type="noConversion"/>
  </si>
  <si>
    <t>01106102218</t>
  </si>
  <si>
    <t>01106102207</t>
  </si>
  <si>
    <t>王军勇</t>
  </si>
  <si>
    <t>01106102210</t>
  </si>
  <si>
    <t>洪慧慧</t>
  </si>
  <si>
    <t>中小学科学（待聘教师）</t>
  </si>
  <si>
    <t>是</t>
    <phoneticPr fontId="3" type="noConversion"/>
  </si>
  <si>
    <t>01106102216</t>
  </si>
  <si>
    <t>张枫</t>
  </si>
  <si>
    <t>01106102205</t>
  </si>
  <si>
    <t>卢铖</t>
  </si>
  <si>
    <t>01106102204</t>
  </si>
  <si>
    <t>朱苑婷</t>
  </si>
  <si>
    <t>01106102202</t>
  </si>
  <si>
    <t>陶彪</t>
  </si>
  <si>
    <t>01106102222</t>
  </si>
  <si>
    <t>叶家宏</t>
  </si>
  <si>
    <t>01106102220</t>
  </si>
  <si>
    <t>应楚楚</t>
  </si>
  <si>
    <t>01106102215</t>
  </si>
  <si>
    <t>钭江威</t>
  </si>
  <si>
    <t>01106020516</t>
  </si>
  <si>
    <t>周佳慧</t>
  </si>
  <si>
    <t>中小学音乐（单报事业编制）</t>
    <phoneticPr fontId="3" type="noConversion"/>
  </si>
  <si>
    <t>01106020505</t>
  </si>
  <si>
    <t>王碧枝</t>
  </si>
  <si>
    <t>中小学音乐（事业编制）</t>
  </si>
  <si>
    <t>01106020514</t>
  </si>
  <si>
    <t>01106020511</t>
    <phoneticPr fontId="3" type="noConversion"/>
  </si>
  <si>
    <t>中小学音乐（单报事业编制）</t>
    <phoneticPr fontId="3" type="noConversion"/>
  </si>
  <si>
    <t>01106020509</t>
  </si>
  <si>
    <t>杨逸宁</t>
  </si>
  <si>
    <t>01106020501</t>
  </si>
  <si>
    <t>卢晓雪</t>
  </si>
  <si>
    <t>中小学音乐（待聘教师）</t>
  </si>
  <si>
    <t>01106020512</t>
  </si>
  <si>
    <t>陈秋江</t>
  </si>
  <si>
    <t>01106020513</t>
  </si>
  <si>
    <t>徐惠</t>
  </si>
  <si>
    <t>01106020507</t>
  </si>
  <si>
    <t>舒开扬</t>
  </si>
  <si>
    <t>01106020515</t>
  </si>
  <si>
    <t>丁露笑</t>
  </si>
  <si>
    <t>01106020502</t>
  </si>
  <si>
    <t>陶乐增</t>
  </si>
  <si>
    <t>01106020517</t>
  </si>
  <si>
    <t>饶宏强</t>
  </si>
  <si>
    <t>01106020504</t>
  </si>
  <si>
    <t>01106030603</t>
  </si>
  <si>
    <t>王中杰</t>
  </si>
  <si>
    <t>中小学体育（单报事业编制）</t>
    <phoneticPr fontId="3" type="noConversion"/>
  </si>
  <si>
    <t>01106030606</t>
  </si>
  <si>
    <t>周芝羽</t>
  </si>
  <si>
    <t>01106030605</t>
  </si>
  <si>
    <t>01106030610</t>
  </si>
  <si>
    <t>朱俊峰</t>
  </si>
  <si>
    <t>中小学体育（事业编制）</t>
  </si>
  <si>
    <t>01106030609</t>
  </si>
  <si>
    <t>朱家乐</t>
  </si>
  <si>
    <t>01106030608</t>
  </si>
  <si>
    <t>应海育</t>
  </si>
  <si>
    <t>01106030601</t>
  </si>
  <si>
    <t>高婷</t>
  </si>
  <si>
    <t>中小学体育（待聘教师）</t>
  </si>
  <si>
    <t>01106030611</t>
  </si>
  <si>
    <t>陶建义</t>
  </si>
  <si>
    <t>01106030607</t>
  </si>
  <si>
    <t>钭启明</t>
  </si>
  <si>
    <t>01106040703</t>
  </si>
  <si>
    <t>周敏倩</t>
  </si>
  <si>
    <t>中小学信息技术（单报事业编制）</t>
    <phoneticPr fontId="3" type="noConversion"/>
  </si>
  <si>
    <t>01106040717</t>
  </si>
  <si>
    <t>吕柯达</t>
  </si>
  <si>
    <t>01106040707</t>
  </si>
  <si>
    <t>周朔冰</t>
  </si>
  <si>
    <t>中小学信息技术（事业编制）</t>
  </si>
  <si>
    <t>01106040718</t>
  </si>
  <si>
    <t>中小学信息技术（单报事业编制）</t>
    <phoneticPr fontId="3" type="noConversion"/>
  </si>
  <si>
    <t>01106040710</t>
  </si>
  <si>
    <t>01106040719</t>
  </si>
  <si>
    <t>王珈</t>
  </si>
  <si>
    <t>中小学信息技术（待聘教师）</t>
  </si>
  <si>
    <t>01106040714</t>
  </si>
  <si>
    <t>刘佳卓</t>
  </si>
  <si>
    <t>01106040705</t>
  </si>
  <si>
    <t>丁小桐</t>
  </si>
  <si>
    <t>01106040702</t>
  </si>
  <si>
    <t>陈佳楠</t>
  </si>
  <si>
    <t>01106040713</t>
  </si>
  <si>
    <t>赵支莎</t>
  </si>
  <si>
    <t>01106040709</t>
  </si>
  <si>
    <t>蒋明峰</t>
  </si>
  <si>
    <t>01106040711</t>
  </si>
  <si>
    <t>麻利武</t>
  </si>
  <si>
    <t>01106040716</t>
  </si>
  <si>
    <t>金环钦</t>
  </si>
  <si>
    <t>01106040708</t>
  </si>
  <si>
    <t>01106040715</t>
  </si>
  <si>
    <t>01106040712</t>
  </si>
  <si>
    <t>放弃</t>
  </si>
  <si>
    <t>放弃</t>
    <phoneticPr fontId="3" type="noConversion"/>
  </si>
  <si>
    <t>01106050905</t>
  </si>
  <si>
    <t>陈琤</t>
  </si>
  <si>
    <t>中小学美术（事业编制）</t>
  </si>
  <si>
    <t>01106050901</t>
  </si>
  <si>
    <t>童晨彤</t>
  </si>
  <si>
    <t>01106050907</t>
  </si>
  <si>
    <t>中小学美术（单报事业编制）</t>
    <phoneticPr fontId="3" type="noConversion"/>
  </si>
  <si>
    <t>01106050906</t>
  </si>
  <si>
    <t>01106050807</t>
  </si>
  <si>
    <t>章嘉倩</t>
  </si>
  <si>
    <t>中小学美术（待聘教师）</t>
  </si>
  <si>
    <t>01106050813</t>
  </si>
  <si>
    <t>卢静瑶</t>
  </si>
  <si>
    <t>01106050825</t>
  </si>
  <si>
    <t>朱锦璐</t>
  </si>
  <si>
    <t>01106050908</t>
  </si>
  <si>
    <t>应雅澜</t>
  </si>
  <si>
    <t>01106050815</t>
  </si>
  <si>
    <t>王姝秀</t>
  </si>
  <si>
    <t>01106050903</t>
  </si>
  <si>
    <t>王彤瑶</t>
  </si>
  <si>
    <t>01106050802</t>
  </si>
  <si>
    <t>蔡逍宁</t>
  </si>
  <si>
    <t>01106050817</t>
  </si>
  <si>
    <t>朱芳芸</t>
  </si>
  <si>
    <t>01106050822</t>
  </si>
  <si>
    <t>01106050816</t>
  </si>
  <si>
    <t>01106050902</t>
  </si>
  <si>
    <t>01106050909</t>
  </si>
  <si>
    <t>01106050830</t>
  </si>
  <si>
    <t>01106050809</t>
  </si>
  <si>
    <t>01106050805</t>
  </si>
  <si>
    <t>01106050819</t>
  </si>
  <si>
    <t>01106050804</t>
  </si>
  <si>
    <t>01106071208</t>
  </si>
  <si>
    <t>郑舒引</t>
  </si>
  <si>
    <t>中学英语（单报事业编制）</t>
    <phoneticPr fontId="3" type="noConversion"/>
  </si>
  <si>
    <t>01106071204</t>
  </si>
  <si>
    <t>潘薇</t>
  </si>
  <si>
    <t>中学英语（事业编制）</t>
  </si>
  <si>
    <t>01106071113</t>
  </si>
  <si>
    <t>黄霞烜</t>
  </si>
  <si>
    <t>01106071221</t>
  </si>
  <si>
    <t>中学英语（单报事业编制）</t>
    <phoneticPr fontId="3" type="noConversion"/>
  </si>
  <si>
    <t>01106071320</t>
  </si>
  <si>
    <t>刘雨薇</t>
  </si>
  <si>
    <t>中学英语（待聘教师）</t>
  </si>
  <si>
    <t>01106071315</t>
  </si>
  <si>
    <t>朱徐颖</t>
  </si>
  <si>
    <t>01106071321</t>
  </si>
  <si>
    <t>周惠妍</t>
  </si>
  <si>
    <t>01106071212</t>
  </si>
  <si>
    <t>陈珍敏</t>
  </si>
  <si>
    <t>01106071123</t>
  </si>
  <si>
    <t>李静倩</t>
  </si>
  <si>
    <t>01106071205</t>
  </si>
  <si>
    <t>刘盼</t>
  </si>
  <si>
    <t>01106071106</t>
  </si>
  <si>
    <t>李弘颖</t>
  </si>
  <si>
    <t>01106071318</t>
  </si>
  <si>
    <t>麻陈真</t>
  </si>
  <si>
    <t>01106071309</t>
  </si>
  <si>
    <t>01106071124</t>
  </si>
  <si>
    <t>01106071230</t>
  </si>
  <si>
    <t>01106071316</t>
  </si>
  <si>
    <t>01106071115</t>
  </si>
  <si>
    <t>01106071114</t>
  </si>
  <si>
    <t>01106071109</t>
  </si>
  <si>
    <t>01106071304</t>
  </si>
  <si>
    <t>01106071107</t>
  </si>
  <si>
    <t>01106071314</t>
  </si>
  <si>
    <t>01106071125</t>
  </si>
  <si>
    <t>01106071202</t>
  </si>
  <si>
    <t>01106122709</t>
  </si>
  <si>
    <t>吕姿锦</t>
  </si>
  <si>
    <t>小学语文1（事业编制）</t>
  </si>
  <si>
    <t>01106122811</t>
  </si>
  <si>
    <t>郑佳佳</t>
  </si>
  <si>
    <r>
      <rPr>
        <sz val="10"/>
        <color rgb="FFFF0000"/>
        <rFont val="宋体"/>
        <family val="3"/>
        <charset val="134"/>
      </rPr>
      <t>小学语文</t>
    </r>
    <r>
      <rPr>
        <sz val="10"/>
        <color rgb="FFFF0000"/>
        <rFont val="Arial Unicode MS"/>
        <family val="2"/>
      </rPr>
      <t>1</t>
    </r>
    <r>
      <rPr>
        <sz val="10"/>
        <color rgb="FFFF0000"/>
        <rFont val="宋体"/>
        <family val="3"/>
        <charset val="134"/>
      </rPr>
      <t>（单报事业编制）</t>
    </r>
    <phoneticPr fontId="3" type="noConversion"/>
  </si>
  <si>
    <t>01106122403</t>
  </si>
  <si>
    <t>陈红宇</t>
  </si>
  <si>
    <t>01106122705</t>
  </si>
  <si>
    <t>吴妮艳</t>
  </si>
  <si>
    <t>01106122410</t>
  </si>
  <si>
    <t>陈奕羽</t>
  </si>
  <si>
    <t>01106122727</t>
  </si>
  <si>
    <t>杨央</t>
  </si>
  <si>
    <t>小学语文1（待聘教师）</t>
  </si>
  <si>
    <t>01106122807</t>
  </si>
  <si>
    <t>马媛媛</t>
  </si>
  <si>
    <t>01106122803</t>
  </si>
  <si>
    <t>01106122418</t>
  </si>
  <si>
    <t>01106122505</t>
  </si>
  <si>
    <t>01106122519</t>
  </si>
  <si>
    <t>01106122614</t>
  </si>
  <si>
    <t>01106122823</t>
  </si>
  <si>
    <t>01106122830</t>
  </si>
  <si>
    <t>01106122826</t>
  </si>
  <si>
    <t>胡增杰</t>
  </si>
  <si>
    <r>
      <rPr>
        <sz val="10"/>
        <color rgb="FFFF0000"/>
        <rFont val="宋体"/>
        <family val="3"/>
        <charset val="134"/>
      </rPr>
      <t>小学语文</t>
    </r>
    <r>
      <rPr>
        <sz val="10"/>
        <color rgb="FFFF0000"/>
        <rFont val="Arial Unicode MS"/>
        <family val="2"/>
      </rPr>
      <t>2</t>
    </r>
    <r>
      <rPr>
        <sz val="10"/>
        <color rgb="FFFF0000"/>
        <rFont val="宋体"/>
        <family val="3"/>
        <charset val="134"/>
      </rPr>
      <t>（单报事业编制）</t>
    </r>
    <phoneticPr fontId="3" type="noConversion"/>
  </si>
  <si>
    <t>01106122725</t>
  </si>
  <si>
    <t>陶勇超</t>
  </si>
  <si>
    <r>
      <rPr>
        <sz val="10"/>
        <color rgb="FFFF0000"/>
        <rFont val="宋体"/>
        <family val="3"/>
        <charset val="134"/>
      </rPr>
      <t>小学语文</t>
    </r>
    <r>
      <rPr>
        <sz val="10"/>
        <color rgb="FFFF0000"/>
        <rFont val="Arial Unicode MS"/>
        <family val="2"/>
      </rPr>
      <t>2</t>
    </r>
    <r>
      <rPr>
        <sz val="10"/>
        <color rgb="FFFF0000"/>
        <rFont val="宋体"/>
        <family val="3"/>
        <charset val="134"/>
      </rPr>
      <t>（单报事业编制）</t>
    </r>
    <phoneticPr fontId="3" type="noConversion"/>
  </si>
  <si>
    <t>01106122722</t>
  </si>
  <si>
    <t>丁西斌</t>
  </si>
  <si>
    <t>小学语文2（事业编制）</t>
  </si>
  <si>
    <t>01106122808</t>
  </si>
  <si>
    <t>陈成封</t>
  </si>
  <si>
    <t>01106122409</t>
  </si>
  <si>
    <t>郑淇耀</t>
  </si>
  <si>
    <t>01106122617</t>
  </si>
  <si>
    <t>姚易展</t>
  </si>
  <si>
    <t>01106122419</t>
  </si>
  <si>
    <t>朱开中</t>
  </si>
  <si>
    <r>
      <rPr>
        <sz val="10"/>
        <color rgb="FFFF0000"/>
        <rFont val="宋体"/>
        <family val="3"/>
        <charset val="134"/>
      </rPr>
      <t>小学语文</t>
    </r>
    <r>
      <rPr>
        <sz val="10"/>
        <color rgb="FFFF0000"/>
        <rFont val="Arial Unicode MS"/>
        <family val="2"/>
      </rPr>
      <t>2</t>
    </r>
    <r>
      <rPr>
        <sz val="10"/>
        <color rgb="FFFF0000"/>
        <rFont val="宋体"/>
        <family val="3"/>
        <charset val="134"/>
      </rPr>
      <t>（待聘教师）</t>
    </r>
  </si>
  <si>
    <t>01106122425</t>
  </si>
  <si>
    <r>
      <rPr>
        <sz val="10"/>
        <color rgb="FF000000"/>
        <rFont val="宋体"/>
        <family val="3"/>
        <charset val="134"/>
      </rPr>
      <t>小学语文</t>
    </r>
    <r>
      <rPr>
        <sz val="10"/>
        <color rgb="FF000000"/>
        <rFont val="Arial Unicode MS"/>
        <family val="2"/>
      </rPr>
      <t>2（待聘教师）</t>
    </r>
  </si>
  <si>
    <t>01106122723</t>
  </si>
  <si>
    <t>01106122630</t>
  </si>
  <si>
    <t>小学语文2（待聘教师）</t>
  </si>
  <si>
    <t>01106122612</t>
  </si>
  <si>
    <t>01106122503</t>
  </si>
  <si>
    <t>01106081519</t>
  </si>
  <si>
    <t>郑晴予</t>
  </si>
  <si>
    <t>小学数学1（事业编制）</t>
  </si>
  <si>
    <t>01106081628</t>
  </si>
  <si>
    <t>钭一萍</t>
  </si>
  <si>
    <t>01106081727</t>
  </si>
  <si>
    <t>胡敏芳</t>
  </si>
  <si>
    <t>01106082013</t>
  </si>
  <si>
    <t>周恺弘</t>
  </si>
  <si>
    <t>小学数学1（待聘教师）</t>
  </si>
  <si>
    <t>01106082014</t>
  </si>
  <si>
    <t>郑卉卉</t>
  </si>
  <si>
    <t>01106081919</t>
  </si>
  <si>
    <t>陈虹秀</t>
  </si>
  <si>
    <t>01106081430</t>
  </si>
  <si>
    <t>赵裕欢</t>
  </si>
  <si>
    <t>01106081827</t>
  </si>
  <si>
    <t>01106081514</t>
  </si>
  <si>
    <t>01106081925</t>
  </si>
  <si>
    <t>01106082010</t>
  </si>
  <si>
    <t>01106081720</t>
  </si>
  <si>
    <t>01106081609</t>
  </si>
  <si>
    <t>01106081926</t>
  </si>
  <si>
    <t>01106081515</t>
  </si>
  <si>
    <t>任展源</t>
  </si>
  <si>
    <t>小学数学2（事业编制）</t>
  </si>
  <si>
    <t>01106081419</t>
  </si>
  <si>
    <t>朱烽</t>
  </si>
  <si>
    <t>01106082007</t>
  </si>
  <si>
    <t>李旺灿</t>
  </si>
  <si>
    <t>01106081408</t>
  </si>
  <si>
    <t>田育南</t>
  </si>
  <si>
    <t>01106081416</t>
  </si>
  <si>
    <t>麻海涛</t>
  </si>
  <si>
    <r>
      <rPr>
        <sz val="10"/>
        <color rgb="FFFF0000"/>
        <rFont val="宋体"/>
        <family val="3"/>
        <charset val="134"/>
      </rPr>
      <t>小学数学</t>
    </r>
    <r>
      <rPr>
        <sz val="10"/>
        <color rgb="FFFF0000"/>
        <rFont val="Arial Unicode MS"/>
        <family val="2"/>
      </rPr>
      <t>2（待聘教师）</t>
    </r>
  </si>
  <si>
    <t>01106081825</t>
  </si>
  <si>
    <t>朱麟津</t>
  </si>
  <si>
    <t>01106081821</t>
  </si>
  <si>
    <t>应君辉</t>
  </si>
  <si>
    <t>小学数学2（待聘教师）</t>
  </si>
  <si>
    <t>01106081708</t>
  </si>
  <si>
    <t>01106081620</t>
  </si>
  <si>
    <t>01106081913</t>
  </si>
  <si>
    <t>01106081920</t>
  </si>
  <si>
    <r>
      <rPr>
        <sz val="10"/>
        <color rgb="FF000000"/>
        <rFont val="宋体"/>
        <family val="3"/>
        <charset val="134"/>
      </rPr>
      <t>小学数学</t>
    </r>
    <r>
      <rPr>
        <sz val="10"/>
        <color rgb="FF000000"/>
        <rFont val="Arial Unicode MS"/>
        <family val="2"/>
      </rPr>
      <t>2（待聘教师）</t>
    </r>
  </si>
  <si>
    <t>01106081507</t>
  </si>
  <si>
    <r>
      <rPr>
        <sz val="10"/>
        <color rgb="FF000000"/>
        <rFont val="宋体"/>
        <family val="3"/>
        <charset val="134"/>
      </rPr>
      <t>小学数学</t>
    </r>
    <r>
      <rPr>
        <sz val="10"/>
        <color rgb="FF000000"/>
        <rFont val="Arial Unicode MS"/>
        <family val="2"/>
      </rPr>
      <t>2</t>
    </r>
    <r>
      <rPr>
        <sz val="10"/>
        <color rgb="FF000000"/>
        <rFont val="宋体"/>
        <family val="3"/>
        <charset val="134"/>
      </rPr>
      <t>（待聘教师）</t>
    </r>
  </si>
  <si>
    <t>01106081523</t>
  </si>
  <si>
    <t>01106010118</t>
  </si>
  <si>
    <t>马安莉</t>
  </si>
  <si>
    <t>学前教育（事业编制）</t>
  </si>
  <si>
    <t>01106010216</t>
  </si>
  <si>
    <t>陈晓彤</t>
  </si>
  <si>
    <t>学前教育（待聘教师）</t>
  </si>
  <si>
    <t>01106010326</t>
  </si>
  <si>
    <t>郑为之</t>
  </si>
  <si>
    <t>01106010223</t>
  </si>
  <si>
    <t>应希望</t>
  </si>
  <si>
    <t>01106010130</t>
  </si>
  <si>
    <t>潜怡帆</t>
  </si>
  <si>
    <t>01106010107</t>
  </si>
  <si>
    <t>赵雨露</t>
  </si>
  <si>
    <t>01106010115</t>
  </si>
  <si>
    <t>徐潇逸</t>
  </si>
  <si>
    <t>01106010306</t>
  </si>
  <si>
    <t>李锦俐</t>
  </si>
  <si>
    <t>01106010117</t>
  </si>
  <si>
    <t>叶堉安</t>
  </si>
  <si>
    <t>01106010102</t>
  </si>
  <si>
    <t>吕乐贝</t>
  </si>
  <si>
    <t>01106010104</t>
  </si>
  <si>
    <t>潘施思</t>
  </si>
  <si>
    <t>01106010305</t>
  </si>
  <si>
    <t>李诗萱</t>
  </si>
  <si>
    <t>01106010113</t>
  </si>
  <si>
    <t>陈好</t>
  </si>
  <si>
    <t>01106010304</t>
  </si>
  <si>
    <t>黄粤</t>
  </si>
  <si>
    <t>01106010407</t>
  </si>
  <si>
    <t>陈杨静</t>
  </si>
  <si>
    <t>01106010109</t>
  </si>
  <si>
    <t>陈利婉</t>
  </si>
  <si>
    <t>01106010406</t>
  </si>
  <si>
    <t>吕芝静</t>
  </si>
  <si>
    <t>01106010207</t>
  </si>
  <si>
    <t>朱家怡</t>
  </si>
  <si>
    <t>01106010320</t>
  </si>
  <si>
    <t>章媛媛</t>
  </si>
  <si>
    <t>01106010111</t>
  </si>
  <si>
    <t>潘美丽</t>
  </si>
  <si>
    <t>01106010108</t>
  </si>
  <si>
    <t>卢迎格</t>
  </si>
  <si>
    <t>01106010213</t>
  </si>
  <si>
    <t>王碧楚</t>
  </si>
  <si>
    <t>01106010103</t>
  </si>
  <si>
    <t>王颖婷</t>
  </si>
  <si>
    <t>01106010324</t>
  </si>
  <si>
    <t>张莹莹</t>
  </si>
  <si>
    <t>01106010221</t>
  </si>
  <si>
    <t>王林畅</t>
  </si>
  <si>
    <t>01106010226</t>
  </si>
  <si>
    <t>谢佳芳</t>
  </si>
  <si>
    <t>01106010209</t>
  </si>
  <si>
    <t>王林燕</t>
  </si>
  <si>
    <t>01106010122</t>
  </si>
  <si>
    <t>张丽敏</t>
  </si>
  <si>
    <t>01106010119</t>
  </si>
  <si>
    <t>朱嘉美</t>
  </si>
  <si>
    <t>01106010308</t>
  </si>
  <si>
    <t>黄驿雅</t>
  </si>
  <si>
    <t>01106010201</t>
  </si>
  <si>
    <t>陶璐阳</t>
  </si>
  <si>
    <t>01106010303</t>
  </si>
  <si>
    <t>应敏姿</t>
  </si>
  <si>
    <t>01106010125</t>
  </si>
  <si>
    <t>李淑婕</t>
  </si>
  <si>
    <t>01106010330</t>
  </si>
  <si>
    <t>潘妙微</t>
  </si>
  <si>
    <t>01106010110</t>
  </si>
  <si>
    <t>陈俊夏</t>
  </si>
  <si>
    <t>01106010311</t>
  </si>
  <si>
    <t>黄榕</t>
  </si>
  <si>
    <t>01106010206</t>
  </si>
  <si>
    <t>徐清华</t>
  </si>
  <si>
    <t>01106010105</t>
  </si>
  <si>
    <t>朱晨漪</t>
  </si>
  <si>
    <t>01106010315</t>
  </si>
  <si>
    <t>丁桂萍</t>
  </si>
  <si>
    <t>01106010328</t>
  </si>
  <si>
    <t>马林美</t>
  </si>
  <si>
    <t>01106010217</t>
  </si>
  <si>
    <t>潘敏妃</t>
  </si>
  <si>
    <t>01106010224</t>
  </si>
  <si>
    <t>01106010208</t>
  </si>
  <si>
    <t>01106010310</t>
  </si>
  <si>
    <t>01106010218</t>
  </si>
  <si>
    <t>01106010101</t>
  </si>
  <si>
    <t>01106010123</t>
  </si>
  <si>
    <t>01106010212</t>
  </si>
  <si>
    <t>01106010309</t>
  </si>
  <si>
    <t>01106010114</t>
  </si>
  <si>
    <t>01106010405</t>
  </si>
  <si>
    <t>01106010214</t>
  </si>
  <si>
    <t>01106010325</t>
  </si>
  <si>
    <t>放弃</t>
    <phoneticPr fontId="3" type="noConversion"/>
  </si>
  <si>
    <t>01106010204</t>
  </si>
  <si>
    <t>01106061008</t>
  </si>
  <si>
    <t>郑睿</t>
  </si>
  <si>
    <t>特殊教育（单报事业编制）</t>
    <phoneticPr fontId="3" type="noConversion"/>
  </si>
  <si>
    <t>01106061004</t>
  </si>
  <si>
    <t>吕伊婷</t>
  </si>
  <si>
    <t>01106061005</t>
  </si>
  <si>
    <t>吕虹佩</t>
  </si>
  <si>
    <t>特殊教育（事业编制）</t>
  </si>
  <si>
    <t>01106061001</t>
  </si>
  <si>
    <t>特殊教育（单报事业编制）</t>
    <phoneticPr fontId="3" type="noConversion"/>
  </si>
  <si>
    <t>01106061007</t>
  </si>
  <si>
    <t>丁一锐</t>
  </si>
  <si>
    <t>01106061002</t>
  </si>
  <si>
    <t>沈卢蕾</t>
  </si>
  <si>
    <t>特殊教育（待聘教师）</t>
  </si>
  <si>
    <t>01106061006</t>
  </si>
  <si>
    <t>蓝卉</t>
  </si>
  <si>
    <t>笔试成绩（含技能）</t>
    <phoneticPr fontId="2" type="noConversion"/>
  </si>
  <si>
    <t>事业编制1</t>
    <phoneticPr fontId="2" type="noConversion"/>
  </si>
  <si>
    <t>事业编制2</t>
  </si>
  <si>
    <t>事业编制3</t>
  </si>
  <si>
    <t>事业编制4</t>
  </si>
  <si>
    <t>事业编制5</t>
  </si>
  <si>
    <t>事业编制6</t>
  </si>
  <si>
    <t>事业编制7</t>
  </si>
  <si>
    <t>事业编制8</t>
  </si>
  <si>
    <t>事业编制9</t>
  </si>
  <si>
    <t>事业编制10</t>
  </si>
  <si>
    <t>待聘教师1</t>
    <phoneticPr fontId="2" type="noConversion"/>
  </si>
  <si>
    <t>待聘教师2</t>
  </si>
  <si>
    <t>待聘教师3</t>
  </si>
  <si>
    <t>待聘教师4</t>
  </si>
  <si>
    <t>待聘教师5</t>
  </si>
  <si>
    <t>事业编制1</t>
    <phoneticPr fontId="2" type="noConversion"/>
  </si>
  <si>
    <t>待聘教师1</t>
    <phoneticPr fontId="2" type="noConversion"/>
  </si>
  <si>
    <t>事业编制1</t>
    <phoneticPr fontId="2" type="noConversion"/>
  </si>
  <si>
    <t>待聘教师6</t>
  </si>
  <si>
    <t>待聘教师7</t>
  </si>
  <si>
    <t>待聘教师8</t>
  </si>
  <si>
    <t>待聘教师9</t>
  </si>
  <si>
    <t>事业编制1</t>
    <phoneticPr fontId="2" type="noConversion"/>
  </si>
  <si>
    <t>待聘教师1</t>
    <phoneticPr fontId="2" type="noConversion"/>
  </si>
  <si>
    <t>事业编制1</t>
    <phoneticPr fontId="2" type="noConversion"/>
  </si>
  <si>
    <t>待聘教师1</t>
    <phoneticPr fontId="2" type="noConversion"/>
  </si>
  <si>
    <t>待聘教师11</t>
  </si>
  <si>
    <t>待聘教师10</t>
  </si>
  <si>
    <t>待聘教师1</t>
    <phoneticPr fontId="2" type="noConversion"/>
  </si>
  <si>
    <t>待聘教师1</t>
    <phoneticPr fontId="2" type="noConversion"/>
  </si>
  <si>
    <t>待聘教师1</t>
    <phoneticPr fontId="3" type="noConversion"/>
  </si>
  <si>
    <t>待聘教师11</t>
    <phoneticPr fontId="2" type="noConversion"/>
  </si>
  <si>
    <t>待聘教师13</t>
    <phoneticPr fontId="2" type="noConversion"/>
  </si>
  <si>
    <t>待聘教师14</t>
  </si>
  <si>
    <t>待聘教师15</t>
  </si>
  <si>
    <t>待聘教师16</t>
  </si>
  <si>
    <t>待聘教师17</t>
  </si>
  <si>
    <t>待聘教师18</t>
  </si>
  <si>
    <t>待聘教师19</t>
  </si>
  <si>
    <t>待聘教师20</t>
  </si>
  <si>
    <t>待聘教师21</t>
  </si>
  <si>
    <t>待聘教师22</t>
  </si>
  <si>
    <t>待聘教师23</t>
  </si>
  <si>
    <t>待聘教师24</t>
  </si>
  <si>
    <t>待聘教师25</t>
  </si>
  <si>
    <t>待聘教师26</t>
  </si>
  <si>
    <t>待聘教师27</t>
  </si>
  <si>
    <t>待聘教师28</t>
  </si>
  <si>
    <t>待聘教师29</t>
  </si>
  <si>
    <t>待聘教师30</t>
  </si>
  <si>
    <t>待聘教师31</t>
  </si>
  <si>
    <t>待聘教师32</t>
  </si>
  <si>
    <t>待聘教师33</t>
  </si>
  <si>
    <t>待聘教师34</t>
  </si>
  <si>
    <t>待聘教师35</t>
  </si>
  <si>
    <t>待聘教师36</t>
  </si>
  <si>
    <t>待聘教师37</t>
  </si>
  <si>
    <t>待聘教师38</t>
  </si>
  <si>
    <t>待聘教师39</t>
  </si>
  <si>
    <t>待聘教师40</t>
  </si>
  <si>
    <t>事业编制2</t>
    <phoneticPr fontId="2" type="noConversion"/>
  </si>
  <si>
    <t>待聘教师1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</si>
</sst>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20">
    <font>
      <sz val="11"/>
      <color theme="1"/>
      <name val="等线"/>
      <family val="2"/>
      <charset val="134"/>
      <scheme val="minor"/>
    </font>
    <font>
      <b/>
      <sz val="14.1"/>
      <color rgb="FF000000"/>
      <name val="Arial Unicode MS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color rgb="FF000000"/>
      <name val="Arial Unicode MS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等线"/>
      <family val="3"/>
      <charset val="134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  <family val="2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name val="Arial Unicode MS"/>
      <family val="2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>
      <alignment vertical="center"/>
    </xf>
    <xf numFmtId="49" fontId="11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76" fontId="13" fillId="2" borderId="2" xfId="0" applyNumberFormat="1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4" fillId="2" borderId="0" xfId="0" applyFont="1" applyFill="1">
      <alignment vertical="center"/>
    </xf>
    <xf numFmtId="49" fontId="13" fillId="2" borderId="2" xfId="0" applyNumberFormat="1" applyFont="1" applyFill="1" applyBorder="1" applyAlignment="1">
      <alignment vertical="center" wrapText="1"/>
    </xf>
    <xf numFmtId="176" fontId="13" fillId="2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>
      <alignment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vertical="center" wrapText="1"/>
    </xf>
    <xf numFmtId="176" fontId="17" fillId="2" borderId="2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177" fontId="14" fillId="2" borderId="2" xfId="0" applyNumberFormat="1" applyFont="1" applyFill="1" applyBorder="1">
      <alignment vertical="center"/>
    </xf>
    <xf numFmtId="177" fontId="6" fillId="2" borderId="2" xfId="0" applyNumberFormat="1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abSelected="1" workbookViewId="0">
      <selection activeCell="J6" sqref="J6"/>
    </sheetView>
  </sheetViews>
  <sheetFormatPr defaultColWidth="9" defaultRowHeight="14.25"/>
  <cols>
    <col min="1" max="1" width="5.5" style="40" customWidth="1"/>
    <col min="2" max="2" width="13.125" style="40" customWidth="1"/>
    <col min="3" max="3" width="8.25" style="40" customWidth="1"/>
    <col min="4" max="4" width="22.375" style="43" customWidth="1"/>
    <col min="5" max="5" width="6.625" style="44" customWidth="1"/>
    <col min="6" max="6" width="6.875" style="45" customWidth="1"/>
    <col min="7" max="7" width="7.25" style="46" customWidth="1"/>
    <col min="8" max="8" width="10.125" style="44" customWidth="1"/>
    <col min="9" max="9" width="5" style="42" customWidth="1"/>
    <col min="10" max="16384" width="9" style="41"/>
  </cols>
  <sheetData>
    <row r="1" spans="1:9" s="2" customFormat="1" ht="30.95" customHeight="1">
      <c r="A1" s="47" t="s">
        <v>0</v>
      </c>
      <c r="B1" s="47"/>
      <c r="C1" s="47"/>
      <c r="D1" s="47"/>
      <c r="E1" s="47"/>
      <c r="F1" s="47"/>
      <c r="G1" s="47"/>
      <c r="H1" s="48"/>
      <c r="I1" s="1"/>
    </row>
    <row r="2" spans="1:9" s="9" customFormat="1" ht="33" customHeight="1">
      <c r="A2" s="3" t="s">
        <v>1</v>
      </c>
      <c r="B2" s="3" t="s">
        <v>2</v>
      </c>
      <c r="C2" s="3" t="s">
        <v>3</v>
      </c>
      <c r="D2" s="4" t="s">
        <v>4</v>
      </c>
      <c r="E2" s="5" t="s">
        <v>463</v>
      </c>
      <c r="F2" s="7" t="s">
        <v>5</v>
      </c>
      <c r="G2" s="8" t="s">
        <v>6</v>
      </c>
      <c r="H2" s="6" t="s">
        <v>7</v>
      </c>
      <c r="I2" s="6" t="s">
        <v>8</v>
      </c>
    </row>
    <row r="3" spans="1:9" s="21" customFormat="1" ht="18.75" customHeight="1">
      <c r="A3" s="10">
        <v>1</v>
      </c>
      <c r="B3" s="11" t="s">
        <v>9</v>
      </c>
      <c r="C3" s="11" t="s">
        <v>10</v>
      </c>
      <c r="D3" s="14" t="s">
        <v>11</v>
      </c>
      <c r="E3" s="16">
        <v>81.5</v>
      </c>
      <c r="F3" s="19">
        <v>85.333333333333329</v>
      </c>
      <c r="G3" s="20">
        <f t="shared" ref="G3:G43" si="0">E3*0.4+F3*0.6</f>
        <v>83.8</v>
      </c>
      <c r="H3" s="16" t="s">
        <v>464</v>
      </c>
      <c r="I3" s="16" t="s">
        <v>12</v>
      </c>
    </row>
    <row r="4" spans="1:9" s="21" customFormat="1" ht="18.75" customHeight="1">
      <c r="A4" s="10">
        <v>2</v>
      </c>
      <c r="B4" s="11" t="s">
        <v>13</v>
      </c>
      <c r="C4" s="11" t="s">
        <v>14</v>
      </c>
      <c r="D4" s="22" t="s">
        <v>15</v>
      </c>
      <c r="E4" s="16">
        <v>80.5</v>
      </c>
      <c r="F4" s="19">
        <v>84</v>
      </c>
      <c r="G4" s="20">
        <f t="shared" si="0"/>
        <v>82.6</v>
      </c>
      <c r="H4" s="16" t="s">
        <v>465</v>
      </c>
      <c r="I4" s="16" t="s">
        <v>12</v>
      </c>
    </row>
    <row r="5" spans="1:9" s="21" customFormat="1" ht="18.75" customHeight="1">
      <c r="A5" s="10">
        <v>3</v>
      </c>
      <c r="B5" s="11" t="s">
        <v>16</v>
      </c>
      <c r="C5" s="11" t="s">
        <v>17</v>
      </c>
      <c r="D5" s="22" t="s">
        <v>15</v>
      </c>
      <c r="E5" s="16">
        <v>80.5</v>
      </c>
      <c r="F5" s="19">
        <v>83</v>
      </c>
      <c r="G5" s="20">
        <f t="shared" si="0"/>
        <v>82</v>
      </c>
      <c r="H5" s="16" t="s">
        <v>466</v>
      </c>
      <c r="I5" s="16" t="s">
        <v>12</v>
      </c>
    </row>
    <row r="6" spans="1:9" s="21" customFormat="1" ht="18.75" customHeight="1">
      <c r="A6" s="10">
        <v>4</v>
      </c>
      <c r="B6" s="11" t="s">
        <v>18</v>
      </c>
      <c r="C6" s="11" t="s">
        <v>19</v>
      </c>
      <c r="D6" s="14" t="s">
        <v>11</v>
      </c>
      <c r="E6" s="16">
        <v>77.5</v>
      </c>
      <c r="F6" s="19">
        <v>83.666666666666671</v>
      </c>
      <c r="G6" s="20">
        <f t="shared" si="0"/>
        <v>81.2</v>
      </c>
      <c r="H6" s="16" t="s">
        <v>467</v>
      </c>
      <c r="I6" s="16" t="s">
        <v>12</v>
      </c>
    </row>
    <row r="7" spans="1:9" s="21" customFormat="1" ht="18.75" customHeight="1">
      <c r="A7" s="10">
        <v>5</v>
      </c>
      <c r="B7" s="11" t="s">
        <v>20</v>
      </c>
      <c r="C7" s="11" t="s">
        <v>21</v>
      </c>
      <c r="D7" s="14" t="s">
        <v>11</v>
      </c>
      <c r="E7" s="16">
        <v>70</v>
      </c>
      <c r="F7" s="19">
        <v>87</v>
      </c>
      <c r="G7" s="20">
        <f t="shared" si="0"/>
        <v>80.199999999999989</v>
      </c>
      <c r="H7" s="16" t="s">
        <v>468</v>
      </c>
      <c r="I7" s="16" t="s">
        <v>12</v>
      </c>
    </row>
    <row r="8" spans="1:9" s="21" customFormat="1" ht="18.75" customHeight="1">
      <c r="A8" s="10">
        <v>6</v>
      </c>
      <c r="B8" s="11" t="s">
        <v>22</v>
      </c>
      <c r="C8" s="11" t="s">
        <v>23</v>
      </c>
      <c r="D8" s="22" t="s">
        <v>15</v>
      </c>
      <c r="E8" s="16">
        <v>75</v>
      </c>
      <c r="F8" s="19">
        <v>82</v>
      </c>
      <c r="G8" s="20">
        <f t="shared" si="0"/>
        <v>79.199999999999989</v>
      </c>
      <c r="H8" s="16" t="s">
        <v>469</v>
      </c>
      <c r="I8" s="16" t="s">
        <v>12</v>
      </c>
    </row>
    <row r="9" spans="1:9" s="21" customFormat="1" ht="18.75" customHeight="1">
      <c r="A9" s="10">
        <v>7</v>
      </c>
      <c r="B9" s="11" t="s">
        <v>24</v>
      </c>
      <c r="C9" s="11" t="s">
        <v>25</v>
      </c>
      <c r="D9" s="22" t="s">
        <v>15</v>
      </c>
      <c r="E9" s="16">
        <v>76.5</v>
      </c>
      <c r="F9" s="19">
        <v>80.666666666666671</v>
      </c>
      <c r="G9" s="20">
        <f t="shared" si="0"/>
        <v>79</v>
      </c>
      <c r="H9" s="16" t="s">
        <v>470</v>
      </c>
      <c r="I9" s="16" t="s">
        <v>12</v>
      </c>
    </row>
    <row r="10" spans="1:9" s="21" customFormat="1" ht="18.75" customHeight="1">
      <c r="A10" s="10">
        <v>8</v>
      </c>
      <c r="B10" s="11" t="s">
        <v>26</v>
      </c>
      <c r="C10" s="11" t="s">
        <v>27</v>
      </c>
      <c r="D10" s="14" t="s">
        <v>11</v>
      </c>
      <c r="E10" s="16">
        <v>72.5</v>
      </c>
      <c r="F10" s="19">
        <v>83</v>
      </c>
      <c r="G10" s="20">
        <f t="shared" si="0"/>
        <v>78.8</v>
      </c>
      <c r="H10" s="16" t="s">
        <v>471</v>
      </c>
      <c r="I10" s="16" t="s">
        <v>12</v>
      </c>
    </row>
    <row r="11" spans="1:9" s="21" customFormat="1" ht="18.75" customHeight="1">
      <c r="A11" s="10">
        <v>9</v>
      </c>
      <c r="B11" s="11" t="s">
        <v>28</v>
      </c>
      <c r="C11" s="11" t="s">
        <v>29</v>
      </c>
      <c r="D11" s="14" t="s">
        <v>11</v>
      </c>
      <c r="E11" s="16">
        <v>73.5</v>
      </c>
      <c r="F11" s="19">
        <v>81</v>
      </c>
      <c r="G11" s="20">
        <f t="shared" si="0"/>
        <v>78</v>
      </c>
      <c r="H11" s="16" t="s">
        <v>472</v>
      </c>
      <c r="I11" s="16" t="s">
        <v>12</v>
      </c>
    </row>
    <row r="12" spans="1:9" s="21" customFormat="1" ht="18.75" customHeight="1">
      <c r="A12" s="10">
        <v>10</v>
      </c>
      <c r="B12" s="11" t="s">
        <v>30</v>
      </c>
      <c r="C12" s="11" t="s">
        <v>31</v>
      </c>
      <c r="D12" s="14" t="s">
        <v>11</v>
      </c>
      <c r="E12" s="16">
        <v>65.5</v>
      </c>
      <c r="F12" s="19">
        <v>85.333333333333329</v>
      </c>
      <c r="G12" s="20">
        <f t="shared" si="0"/>
        <v>77.400000000000006</v>
      </c>
      <c r="H12" s="16" t="s">
        <v>473</v>
      </c>
      <c r="I12" s="16" t="s">
        <v>12</v>
      </c>
    </row>
    <row r="13" spans="1:9" s="2" customFormat="1" ht="18.75" customHeight="1">
      <c r="A13" s="49">
        <v>11</v>
      </c>
      <c r="B13" s="24" t="s">
        <v>32</v>
      </c>
      <c r="C13" s="24"/>
      <c r="D13" s="25" t="s">
        <v>15</v>
      </c>
      <c r="E13" s="26">
        <v>73</v>
      </c>
      <c r="F13" s="28">
        <v>74.666666666666671</v>
      </c>
      <c r="G13" s="29">
        <f t="shared" si="0"/>
        <v>74</v>
      </c>
      <c r="H13" s="15"/>
      <c r="I13" s="13"/>
    </row>
    <row r="14" spans="1:9" s="21" customFormat="1" ht="18.75" customHeight="1">
      <c r="A14" s="10">
        <v>12</v>
      </c>
      <c r="B14" s="11" t="s">
        <v>33</v>
      </c>
      <c r="C14" s="11" t="s">
        <v>34</v>
      </c>
      <c r="D14" s="14" t="s">
        <v>35</v>
      </c>
      <c r="E14" s="16">
        <v>74.5</v>
      </c>
      <c r="F14" s="19">
        <v>86.333333333333329</v>
      </c>
      <c r="G14" s="20">
        <f t="shared" si="0"/>
        <v>81.599999999999994</v>
      </c>
      <c r="H14" s="16" t="s">
        <v>474</v>
      </c>
      <c r="I14" s="16" t="s">
        <v>12</v>
      </c>
    </row>
    <row r="15" spans="1:9" s="21" customFormat="1" ht="18.75" customHeight="1">
      <c r="A15" s="10">
        <v>13</v>
      </c>
      <c r="B15" s="11" t="s">
        <v>36</v>
      </c>
      <c r="C15" s="11" t="s">
        <v>37</v>
      </c>
      <c r="D15" s="14" t="s">
        <v>35</v>
      </c>
      <c r="E15" s="16">
        <v>76</v>
      </c>
      <c r="F15" s="19">
        <v>81</v>
      </c>
      <c r="G15" s="20">
        <f t="shared" si="0"/>
        <v>79</v>
      </c>
      <c r="H15" s="16" t="s">
        <v>475</v>
      </c>
      <c r="I15" s="16" t="s">
        <v>12</v>
      </c>
    </row>
    <row r="16" spans="1:9" s="21" customFormat="1" ht="18.75" customHeight="1">
      <c r="A16" s="10">
        <v>14</v>
      </c>
      <c r="B16" s="11" t="s">
        <v>38</v>
      </c>
      <c r="C16" s="11" t="s">
        <v>39</v>
      </c>
      <c r="D16" s="14" t="s">
        <v>35</v>
      </c>
      <c r="E16" s="16">
        <v>70.5</v>
      </c>
      <c r="F16" s="19">
        <v>82</v>
      </c>
      <c r="G16" s="20">
        <f t="shared" si="0"/>
        <v>77.400000000000006</v>
      </c>
      <c r="H16" s="16" t="s">
        <v>476</v>
      </c>
      <c r="I16" s="16" t="s">
        <v>12</v>
      </c>
    </row>
    <row r="17" spans="1:9" s="21" customFormat="1" ht="18.75" customHeight="1">
      <c r="A17" s="10">
        <v>15</v>
      </c>
      <c r="B17" s="11" t="s">
        <v>40</v>
      </c>
      <c r="C17" s="11" t="s">
        <v>41</v>
      </c>
      <c r="D17" s="14" t="s">
        <v>11</v>
      </c>
      <c r="E17" s="16">
        <v>62</v>
      </c>
      <c r="F17" s="19">
        <v>83</v>
      </c>
      <c r="G17" s="20">
        <f t="shared" si="0"/>
        <v>74.599999999999994</v>
      </c>
      <c r="H17" s="16" t="s">
        <v>477</v>
      </c>
      <c r="I17" s="16" t="s">
        <v>12</v>
      </c>
    </row>
    <row r="18" spans="1:9" s="21" customFormat="1" ht="18.75" customHeight="1">
      <c r="A18" s="10">
        <v>16</v>
      </c>
      <c r="B18" s="11" t="s">
        <v>42</v>
      </c>
      <c r="C18" s="11" t="s">
        <v>43</v>
      </c>
      <c r="D18" s="14" t="s">
        <v>11</v>
      </c>
      <c r="E18" s="16">
        <v>66.5</v>
      </c>
      <c r="F18" s="19">
        <v>75.666666666666671</v>
      </c>
      <c r="G18" s="20">
        <f t="shared" si="0"/>
        <v>72</v>
      </c>
      <c r="H18" s="16" t="s">
        <v>478</v>
      </c>
      <c r="I18" s="16" t="s">
        <v>12</v>
      </c>
    </row>
    <row r="19" spans="1:9" s="2" customFormat="1" ht="18.75" customHeight="1">
      <c r="A19" s="49">
        <v>17</v>
      </c>
      <c r="B19" s="24" t="s">
        <v>44</v>
      </c>
      <c r="C19" s="24"/>
      <c r="D19" s="12" t="s">
        <v>11</v>
      </c>
      <c r="E19" s="26">
        <v>70.5</v>
      </c>
      <c r="F19" s="28">
        <v>71.333333333333329</v>
      </c>
      <c r="G19" s="29">
        <f t="shared" si="0"/>
        <v>71</v>
      </c>
      <c r="H19" s="15"/>
      <c r="I19" s="13"/>
    </row>
    <row r="20" spans="1:9" s="21" customFormat="1" ht="18.75" customHeight="1">
      <c r="A20" s="10">
        <v>18</v>
      </c>
      <c r="B20" s="11" t="s">
        <v>45</v>
      </c>
      <c r="C20" s="11" t="s">
        <v>46</v>
      </c>
      <c r="D20" s="14" t="s">
        <v>47</v>
      </c>
      <c r="E20" s="16">
        <v>74.5</v>
      </c>
      <c r="F20" s="19">
        <v>86.666666666666671</v>
      </c>
      <c r="G20" s="20">
        <f t="shared" si="0"/>
        <v>81.8</v>
      </c>
      <c r="H20" s="16" t="s">
        <v>479</v>
      </c>
      <c r="I20" s="16" t="s">
        <v>12</v>
      </c>
    </row>
    <row r="21" spans="1:9" s="21" customFormat="1" ht="18.75" customHeight="1">
      <c r="A21" s="10">
        <v>19</v>
      </c>
      <c r="B21" s="11" t="s">
        <v>48</v>
      </c>
      <c r="C21" s="11" t="s">
        <v>49</v>
      </c>
      <c r="D21" s="14" t="s">
        <v>47</v>
      </c>
      <c r="E21" s="16">
        <v>73</v>
      </c>
      <c r="F21" s="19">
        <v>87</v>
      </c>
      <c r="G21" s="20">
        <f t="shared" si="0"/>
        <v>81.400000000000006</v>
      </c>
      <c r="H21" s="16" t="s">
        <v>465</v>
      </c>
      <c r="I21" s="16" t="s">
        <v>12</v>
      </c>
    </row>
    <row r="22" spans="1:9" s="21" customFormat="1" ht="18.75" customHeight="1">
      <c r="A22" s="10">
        <v>20</v>
      </c>
      <c r="B22" s="11" t="s">
        <v>50</v>
      </c>
      <c r="C22" s="11" t="s">
        <v>51</v>
      </c>
      <c r="D22" s="14" t="s">
        <v>47</v>
      </c>
      <c r="E22" s="16">
        <v>79</v>
      </c>
      <c r="F22" s="19">
        <v>81.333333333333329</v>
      </c>
      <c r="G22" s="20">
        <f t="shared" si="0"/>
        <v>80.400000000000006</v>
      </c>
      <c r="H22" s="16" t="s">
        <v>466</v>
      </c>
      <c r="I22" s="16" t="s">
        <v>12</v>
      </c>
    </row>
    <row r="23" spans="1:9" s="21" customFormat="1" ht="18.75" customHeight="1">
      <c r="A23" s="10">
        <v>21</v>
      </c>
      <c r="B23" s="11" t="s">
        <v>52</v>
      </c>
      <c r="C23" s="11" t="s">
        <v>53</v>
      </c>
      <c r="D23" s="14" t="s">
        <v>47</v>
      </c>
      <c r="E23" s="16">
        <v>75.5</v>
      </c>
      <c r="F23" s="19">
        <v>82</v>
      </c>
      <c r="G23" s="20">
        <f t="shared" si="0"/>
        <v>79.400000000000006</v>
      </c>
      <c r="H23" s="16" t="s">
        <v>467</v>
      </c>
      <c r="I23" s="16" t="s">
        <v>12</v>
      </c>
    </row>
    <row r="24" spans="1:9" s="21" customFormat="1" ht="18.75" customHeight="1">
      <c r="A24" s="10">
        <v>22</v>
      </c>
      <c r="B24" s="11" t="s">
        <v>54</v>
      </c>
      <c r="C24" s="11" t="s">
        <v>55</v>
      </c>
      <c r="D24" s="22" t="s">
        <v>56</v>
      </c>
      <c r="E24" s="16">
        <v>77.5</v>
      </c>
      <c r="F24" s="19">
        <v>76.666666666666671</v>
      </c>
      <c r="G24" s="20">
        <f t="shared" si="0"/>
        <v>77</v>
      </c>
      <c r="H24" s="16" t="s">
        <v>468</v>
      </c>
      <c r="I24" s="16" t="s">
        <v>12</v>
      </c>
    </row>
    <row r="25" spans="1:9" s="21" customFormat="1" ht="18.75" customHeight="1">
      <c r="A25" s="10">
        <v>23</v>
      </c>
      <c r="B25" s="11" t="s">
        <v>57</v>
      </c>
      <c r="C25" s="11" t="s">
        <v>58</v>
      </c>
      <c r="D25" s="22" t="s">
        <v>56</v>
      </c>
      <c r="E25" s="16">
        <v>76</v>
      </c>
      <c r="F25" s="19">
        <v>72.666666666666671</v>
      </c>
      <c r="G25" s="20">
        <f t="shared" si="0"/>
        <v>74</v>
      </c>
      <c r="H25" s="16" t="s">
        <v>469</v>
      </c>
      <c r="I25" s="16" t="s">
        <v>12</v>
      </c>
    </row>
    <row r="26" spans="1:9" s="21" customFormat="1" ht="18.75" customHeight="1">
      <c r="A26" s="10">
        <v>24</v>
      </c>
      <c r="B26" s="11" t="s">
        <v>59</v>
      </c>
      <c r="C26" s="11" t="s">
        <v>60</v>
      </c>
      <c r="D26" s="14" t="s">
        <v>61</v>
      </c>
      <c r="E26" s="16">
        <v>54.5</v>
      </c>
      <c r="F26" s="19">
        <v>72.666666666666671</v>
      </c>
      <c r="G26" s="20">
        <f t="shared" si="0"/>
        <v>65.400000000000006</v>
      </c>
      <c r="H26" s="16" t="s">
        <v>480</v>
      </c>
      <c r="I26" s="16" t="s">
        <v>12</v>
      </c>
    </row>
    <row r="27" spans="1:9" s="21" customFormat="1" ht="18.75" customHeight="1">
      <c r="A27" s="10">
        <v>25</v>
      </c>
      <c r="B27" s="11" t="s">
        <v>62</v>
      </c>
      <c r="C27" s="11" t="s">
        <v>63</v>
      </c>
      <c r="D27" s="14" t="s">
        <v>64</v>
      </c>
      <c r="E27" s="16">
        <v>63</v>
      </c>
      <c r="F27" s="19">
        <v>83.333333333333329</v>
      </c>
      <c r="G27" s="20">
        <f t="shared" si="0"/>
        <v>75.199999999999989</v>
      </c>
      <c r="H27" s="16" t="s">
        <v>481</v>
      </c>
      <c r="I27" s="16" t="s">
        <v>12</v>
      </c>
    </row>
    <row r="28" spans="1:9" s="21" customFormat="1" ht="18.75" customHeight="1">
      <c r="A28" s="10">
        <v>26</v>
      </c>
      <c r="B28" s="11" t="s">
        <v>65</v>
      </c>
      <c r="C28" s="11" t="s">
        <v>66</v>
      </c>
      <c r="D28" s="14" t="s">
        <v>64</v>
      </c>
      <c r="E28" s="16">
        <v>61.5</v>
      </c>
      <c r="F28" s="19">
        <v>82.666666666666671</v>
      </c>
      <c r="G28" s="20">
        <f t="shared" si="0"/>
        <v>74.2</v>
      </c>
      <c r="H28" s="16" t="s">
        <v>474</v>
      </c>
      <c r="I28" s="16" t="s">
        <v>12</v>
      </c>
    </row>
    <row r="29" spans="1:9" s="2" customFormat="1" ht="18.75" customHeight="1">
      <c r="A29" s="49">
        <v>27</v>
      </c>
      <c r="B29" s="24" t="s">
        <v>67</v>
      </c>
      <c r="C29" s="24"/>
      <c r="D29" s="12" t="s">
        <v>68</v>
      </c>
      <c r="E29" s="26">
        <v>62</v>
      </c>
      <c r="F29" s="28">
        <v>82</v>
      </c>
      <c r="G29" s="29">
        <f t="shared" si="0"/>
        <v>74</v>
      </c>
      <c r="H29" s="15"/>
      <c r="I29" s="13"/>
    </row>
    <row r="30" spans="1:9" s="2" customFormat="1" ht="18.75" customHeight="1">
      <c r="A30" s="49">
        <v>28</v>
      </c>
      <c r="B30" s="24" t="s">
        <v>69</v>
      </c>
      <c r="C30" s="24"/>
      <c r="D30" s="12" t="s">
        <v>64</v>
      </c>
      <c r="E30" s="26">
        <v>59</v>
      </c>
      <c r="F30" s="28">
        <v>83.666666666666671</v>
      </c>
      <c r="G30" s="29">
        <f t="shared" si="0"/>
        <v>73.800000000000011</v>
      </c>
      <c r="H30" s="13"/>
      <c r="I30" s="13"/>
    </row>
    <row r="31" spans="1:9" s="21" customFormat="1" ht="18.75" customHeight="1">
      <c r="A31" s="10">
        <v>29</v>
      </c>
      <c r="B31" s="11" t="s">
        <v>70</v>
      </c>
      <c r="C31" s="11" t="s">
        <v>71</v>
      </c>
      <c r="D31" s="14" t="s">
        <v>72</v>
      </c>
      <c r="E31" s="16">
        <v>84.5</v>
      </c>
      <c r="F31" s="19">
        <v>86.666666666666671</v>
      </c>
      <c r="G31" s="20">
        <f t="shared" si="0"/>
        <v>85.800000000000011</v>
      </c>
      <c r="H31" s="16" t="s">
        <v>464</v>
      </c>
      <c r="I31" s="16" t="s">
        <v>12</v>
      </c>
    </row>
    <row r="32" spans="1:9" s="21" customFormat="1" ht="18.75" customHeight="1">
      <c r="A32" s="10">
        <v>30</v>
      </c>
      <c r="B32" s="11" t="s">
        <v>73</v>
      </c>
      <c r="C32" s="11" t="s">
        <v>74</v>
      </c>
      <c r="D32" s="14" t="s">
        <v>72</v>
      </c>
      <c r="E32" s="16">
        <v>80.5</v>
      </c>
      <c r="F32" s="19">
        <v>89</v>
      </c>
      <c r="G32" s="20">
        <f t="shared" si="0"/>
        <v>85.6</v>
      </c>
      <c r="H32" s="16" t="s">
        <v>465</v>
      </c>
      <c r="I32" s="16" t="s">
        <v>12</v>
      </c>
    </row>
    <row r="33" spans="1:9" s="2" customFormat="1" ht="18.75" customHeight="1">
      <c r="A33" s="49">
        <v>31</v>
      </c>
      <c r="B33" s="24" t="s">
        <v>75</v>
      </c>
      <c r="C33" s="24"/>
      <c r="D33" s="25" t="s">
        <v>76</v>
      </c>
      <c r="E33" s="26">
        <v>82</v>
      </c>
      <c r="F33" s="28">
        <v>80.666666666666671</v>
      </c>
      <c r="G33" s="29">
        <f t="shared" si="0"/>
        <v>81.2</v>
      </c>
      <c r="H33" s="15"/>
      <c r="I33" s="13"/>
    </row>
    <row r="34" spans="1:9" s="2" customFormat="1" ht="18.75" customHeight="1">
      <c r="A34" s="49">
        <v>32</v>
      </c>
      <c r="B34" s="24" t="s">
        <v>77</v>
      </c>
      <c r="C34" s="24"/>
      <c r="D34" s="25" t="s">
        <v>76</v>
      </c>
      <c r="E34" s="26">
        <v>78.5</v>
      </c>
      <c r="F34" s="28">
        <v>80.333333333333329</v>
      </c>
      <c r="G34" s="29">
        <f t="shared" si="0"/>
        <v>79.599999999999994</v>
      </c>
      <c r="H34" s="15"/>
      <c r="I34" s="13"/>
    </row>
    <row r="35" spans="1:9" s="21" customFormat="1" ht="18.75" customHeight="1">
      <c r="A35" s="10">
        <v>33</v>
      </c>
      <c r="B35" s="11" t="s">
        <v>78</v>
      </c>
      <c r="C35" s="11" t="s">
        <v>79</v>
      </c>
      <c r="D35" s="14" t="s">
        <v>72</v>
      </c>
      <c r="E35" s="16">
        <v>77</v>
      </c>
      <c r="F35" s="19">
        <v>90.666666666666671</v>
      </c>
      <c r="G35" s="20">
        <f t="shared" si="0"/>
        <v>85.2</v>
      </c>
      <c r="H35" s="16" t="s">
        <v>474</v>
      </c>
      <c r="I35" s="16" t="s">
        <v>12</v>
      </c>
    </row>
    <row r="36" spans="1:9" s="21" customFormat="1" ht="18.75" customHeight="1">
      <c r="A36" s="10">
        <v>34</v>
      </c>
      <c r="B36" s="11" t="s">
        <v>80</v>
      </c>
      <c r="C36" s="11" t="s">
        <v>81</v>
      </c>
      <c r="D36" s="14" t="s">
        <v>82</v>
      </c>
      <c r="E36" s="16">
        <v>74</v>
      </c>
      <c r="F36" s="19">
        <v>86.333333333333329</v>
      </c>
      <c r="G36" s="20">
        <f t="shared" si="0"/>
        <v>81.400000000000006</v>
      </c>
      <c r="H36" s="16" t="s">
        <v>475</v>
      </c>
      <c r="I36" s="16" t="s">
        <v>83</v>
      </c>
    </row>
    <row r="37" spans="1:9" s="21" customFormat="1" ht="18.75" customHeight="1">
      <c r="A37" s="10">
        <v>35</v>
      </c>
      <c r="B37" s="11" t="s">
        <v>84</v>
      </c>
      <c r="C37" s="11" t="s">
        <v>85</v>
      </c>
      <c r="D37" s="14" t="s">
        <v>72</v>
      </c>
      <c r="E37" s="16">
        <v>77</v>
      </c>
      <c r="F37" s="19">
        <v>83.666666666666671</v>
      </c>
      <c r="G37" s="20">
        <f t="shared" si="0"/>
        <v>81</v>
      </c>
      <c r="H37" s="16" t="s">
        <v>476</v>
      </c>
      <c r="I37" s="16" t="s">
        <v>12</v>
      </c>
    </row>
    <row r="38" spans="1:9" s="21" customFormat="1" ht="18.75" customHeight="1">
      <c r="A38" s="10">
        <v>36</v>
      </c>
      <c r="B38" s="11" t="s">
        <v>86</v>
      </c>
      <c r="C38" s="11" t="s">
        <v>87</v>
      </c>
      <c r="D38" s="14" t="s">
        <v>82</v>
      </c>
      <c r="E38" s="16">
        <v>69</v>
      </c>
      <c r="F38" s="19">
        <v>89</v>
      </c>
      <c r="G38" s="20">
        <f t="shared" si="0"/>
        <v>81</v>
      </c>
      <c r="H38" s="16" t="s">
        <v>477</v>
      </c>
      <c r="I38" s="16" t="s">
        <v>83</v>
      </c>
    </row>
    <row r="39" spans="1:9" s="21" customFormat="1" ht="18.75" customHeight="1">
      <c r="A39" s="10">
        <v>37</v>
      </c>
      <c r="B39" s="11" t="s">
        <v>88</v>
      </c>
      <c r="C39" s="11" t="s">
        <v>89</v>
      </c>
      <c r="D39" s="14" t="s">
        <v>82</v>
      </c>
      <c r="E39" s="16">
        <v>65</v>
      </c>
      <c r="F39" s="19">
        <v>90.666666666666671</v>
      </c>
      <c r="G39" s="20">
        <f t="shared" si="0"/>
        <v>80.400000000000006</v>
      </c>
      <c r="H39" s="16" t="s">
        <v>478</v>
      </c>
      <c r="I39" s="16" t="s">
        <v>12</v>
      </c>
    </row>
    <row r="40" spans="1:9" s="21" customFormat="1" ht="18.75" customHeight="1">
      <c r="A40" s="10">
        <v>38</v>
      </c>
      <c r="B40" s="11" t="s">
        <v>90</v>
      </c>
      <c r="C40" s="11" t="s">
        <v>91</v>
      </c>
      <c r="D40" s="14" t="s">
        <v>82</v>
      </c>
      <c r="E40" s="16">
        <v>72.5</v>
      </c>
      <c r="F40" s="19">
        <v>83.666666666666671</v>
      </c>
      <c r="G40" s="20">
        <f t="shared" si="0"/>
        <v>79.2</v>
      </c>
      <c r="H40" s="16" t="s">
        <v>482</v>
      </c>
      <c r="I40" s="16" t="s">
        <v>12</v>
      </c>
    </row>
    <row r="41" spans="1:9" s="21" customFormat="1" ht="18.75" customHeight="1">
      <c r="A41" s="10">
        <v>39</v>
      </c>
      <c r="B41" s="11" t="s">
        <v>92</v>
      </c>
      <c r="C41" s="11" t="s">
        <v>93</v>
      </c>
      <c r="D41" s="14" t="s">
        <v>72</v>
      </c>
      <c r="E41" s="16">
        <v>78</v>
      </c>
      <c r="F41" s="19">
        <v>78</v>
      </c>
      <c r="G41" s="20">
        <f t="shared" si="0"/>
        <v>78</v>
      </c>
      <c r="H41" s="16" t="s">
        <v>483</v>
      </c>
      <c r="I41" s="16" t="s">
        <v>12</v>
      </c>
    </row>
    <row r="42" spans="1:9" s="21" customFormat="1" ht="18.75" customHeight="1">
      <c r="A42" s="10">
        <v>40</v>
      </c>
      <c r="B42" s="11" t="s">
        <v>94</v>
      </c>
      <c r="C42" s="11" t="s">
        <v>95</v>
      </c>
      <c r="D42" s="14" t="s">
        <v>82</v>
      </c>
      <c r="E42" s="16">
        <v>74</v>
      </c>
      <c r="F42" s="19">
        <v>78.333333333333329</v>
      </c>
      <c r="G42" s="20">
        <f t="shared" si="0"/>
        <v>76.599999999999994</v>
      </c>
      <c r="H42" s="16" t="s">
        <v>484</v>
      </c>
      <c r="I42" s="16" t="s">
        <v>83</v>
      </c>
    </row>
    <row r="43" spans="1:9" s="21" customFormat="1" ht="18.75" customHeight="1">
      <c r="A43" s="10">
        <v>41</v>
      </c>
      <c r="B43" s="11" t="s">
        <v>96</v>
      </c>
      <c r="C43" s="11" t="s">
        <v>97</v>
      </c>
      <c r="D43" s="14" t="s">
        <v>82</v>
      </c>
      <c r="E43" s="16">
        <v>63.5</v>
      </c>
      <c r="F43" s="19">
        <v>77.333333333333329</v>
      </c>
      <c r="G43" s="20">
        <f t="shared" si="0"/>
        <v>71.8</v>
      </c>
      <c r="H43" s="16" t="s">
        <v>485</v>
      </c>
      <c r="I43" s="16" t="s">
        <v>83</v>
      </c>
    </row>
    <row r="44" spans="1:9" s="21" customFormat="1" ht="18.75" customHeight="1">
      <c r="A44" s="10">
        <v>42</v>
      </c>
      <c r="B44" s="11" t="s">
        <v>98</v>
      </c>
      <c r="C44" s="11" t="s">
        <v>99</v>
      </c>
      <c r="D44" s="22" t="s">
        <v>100</v>
      </c>
      <c r="E44" s="23">
        <v>87.513000000000005</v>
      </c>
      <c r="F44" s="19">
        <v>91.333333333333329</v>
      </c>
      <c r="G44" s="20">
        <f t="shared" ref="G44:G65" si="1">E44*0.5+F44*0.5</f>
        <v>89.423166666666674</v>
      </c>
      <c r="H44" s="16" t="s">
        <v>464</v>
      </c>
      <c r="I44" s="16" t="s">
        <v>12</v>
      </c>
    </row>
    <row r="45" spans="1:9" s="21" customFormat="1" ht="18.75" customHeight="1">
      <c r="A45" s="10">
        <v>43</v>
      </c>
      <c r="B45" s="11" t="s">
        <v>101</v>
      </c>
      <c r="C45" s="11" t="s">
        <v>102</v>
      </c>
      <c r="D45" s="14" t="s">
        <v>103</v>
      </c>
      <c r="E45" s="23">
        <v>84.106666666666683</v>
      </c>
      <c r="F45" s="19">
        <v>93.666666666666671</v>
      </c>
      <c r="G45" s="20">
        <f t="shared" si="1"/>
        <v>88.886666666666684</v>
      </c>
      <c r="H45" s="16" t="s">
        <v>465</v>
      </c>
      <c r="I45" s="16" t="s">
        <v>12</v>
      </c>
    </row>
    <row r="46" spans="1:9" s="2" customFormat="1" ht="18.75" customHeight="1">
      <c r="A46" s="49">
        <v>44</v>
      </c>
      <c r="B46" s="31" t="s">
        <v>104</v>
      </c>
      <c r="C46" s="31"/>
      <c r="D46" s="34" t="s">
        <v>100</v>
      </c>
      <c r="E46" s="36">
        <v>86.26666666666668</v>
      </c>
      <c r="F46" s="28">
        <v>91</v>
      </c>
      <c r="G46" s="29">
        <f t="shared" si="1"/>
        <v>88.63333333333334</v>
      </c>
      <c r="H46" s="15"/>
      <c r="I46" s="13"/>
    </row>
    <row r="47" spans="1:9" s="2" customFormat="1" ht="18.75" customHeight="1">
      <c r="A47" s="49">
        <v>45</v>
      </c>
      <c r="B47" s="31" t="s">
        <v>105</v>
      </c>
      <c r="C47" s="31"/>
      <c r="D47" s="34" t="s">
        <v>106</v>
      </c>
      <c r="E47" s="36">
        <v>83.46933333333331</v>
      </c>
      <c r="F47" s="28">
        <v>84</v>
      </c>
      <c r="G47" s="29">
        <f t="shared" si="1"/>
        <v>83.734666666666655</v>
      </c>
      <c r="H47" s="15"/>
      <c r="I47" s="13"/>
    </row>
    <row r="48" spans="1:9" s="21" customFormat="1" ht="18.75" customHeight="1">
      <c r="A48" s="10">
        <v>46</v>
      </c>
      <c r="B48" s="11" t="s">
        <v>107</v>
      </c>
      <c r="C48" s="11" t="s">
        <v>108</v>
      </c>
      <c r="D48" s="14" t="s">
        <v>103</v>
      </c>
      <c r="E48" s="23">
        <v>81.5</v>
      </c>
      <c r="F48" s="19">
        <v>87</v>
      </c>
      <c r="G48" s="20">
        <f t="shared" si="1"/>
        <v>84.25</v>
      </c>
      <c r="H48" s="16" t="s">
        <v>474</v>
      </c>
      <c r="I48" s="16" t="s">
        <v>12</v>
      </c>
    </row>
    <row r="49" spans="1:9" s="21" customFormat="1" ht="18.75" customHeight="1">
      <c r="A49" s="10">
        <v>47</v>
      </c>
      <c r="B49" s="11" t="s">
        <v>109</v>
      </c>
      <c r="C49" s="11" t="s">
        <v>110</v>
      </c>
      <c r="D49" s="14" t="s">
        <v>111</v>
      </c>
      <c r="E49" s="23">
        <v>81.381666666666689</v>
      </c>
      <c r="F49" s="19">
        <v>87</v>
      </c>
      <c r="G49" s="20">
        <f t="shared" si="1"/>
        <v>84.190833333333345</v>
      </c>
      <c r="H49" s="16" t="s">
        <v>475</v>
      </c>
      <c r="I49" s="16" t="s">
        <v>83</v>
      </c>
    </row>
    <row r="50" spans="1:9" s="21" customFormat="1" ht="18.75" customHeight="1">
      <c r="A50" s="10">
        <v>48</v>
      </c>
      <c r="B50" s="11" t="s">
        <v>112</v>
      </c>
      <c r="C50" s="11" t="s">
        <v>113</v>
      </c>
      <c r="D50" s="14" t="s">
        <v>111</v>
      </c>
      <c r="E50" s="23">
        <v>77.91</v>
      </c>
      <c r="F50" s="19">
        <v>89.666666666666671</v>
      </c>
      <c r="G50" s="20">
        <f t="shared" si="1"/>
        <v>83.788333333333327</v>
      </c>
      <c r="H50" s="16" t="s">
        <v>476</v>
      </c>
      <c r="I50" s="16" t="s">
        <v>12</v>
      </c>
    </row>
    <row r="51" spans="1:9" s="21" customFormat="1" ht="18.75" customHeight="1">
      <c r="A51" s="10">
        <v>49</v>
      </c>
      <c r="B51" s="11" t="s">
        <v>114</v>
      </c>
      <c r="C51" s="11" t="s">
        <v>115</v>
      </c>
      <c r="D51" s="14" t="s">
        <v>103</v>
      </c>
      <c r="E51" s="23">
        <v>81.984999999999985</v>
      </c>
      <c r="F51" s="19">
        <v>77.333333333333329</v>
      </c>
      <c r="G51" s="20">
        <f t="shared" si="1"/>
        <v>79.659166666666664</v>
      </c>
      <c r="H51" s="16" t="s">
        <v>477</v>
      </c>
      <c r="I51" s="16" t="s">
        <v>83</v>
      </c>
    </row>
    <row r="52" spans="1:9" s="21" customFormat="1" ht="18.75" customHeight="1">
      <c r="A52" s="10">
        <v>50</v>
      </c>
      <c r="B52" s="11" t="s">
        <v>116</v>
      </c>
      <c r="C52" s="11" t="s">
        <v>117</v>
      </c>
      <c r="D52" s="14" t="s">
        <v>111</v>
      </c>
      <c r="E52" s="23">
        <v>79.658333333333303</v>
      </c>
      <c r="F52" s="19">
        <v>74.333333333333329</v>
      </c>
      <c r="G52" s="20">
        <f t="shared" si="1"/>
        <v>76.995833333333309</v>
      </c>
      <c r="H52" s="16" t="s">
        <v>478</v>
      </c>
      <c r="I52" s="16" t="s">
        <v>12</v>
      </c>
    </row>
    <row r="53" spans="1:9" s="21" customFormat="1" ht="18.75" customHeight="1">
      <c r="A53" s="10">
        <v>51</v>
      </c>
      <c r="B53" s="11" t="s">
        <v>118</v>
      </c>
      <c r="C53" s="11" t="s">
        <v>119</v>
      </c>
      <c r="D53" s="14" t="s">
        <v>111</v>
      </c>
      <c r="E53" s="23">
        <v>77.31</v>
      </c>
      <c r="F53" s="19">
        <v>76.666666666666671</v>
      </c>
      <c r="G53" s="20">
        <f t="shared" si="1"/>
        <v>76.988333333333344</v>
      </c>
      <c r="H53" s="16" t="s">
        <v>482</v>
      </c>
      <c r="I53" s="16" t="s">
        <v>12</v>
      </c>
    </row>
    <row r="54" spans="1:9" s="21" customFormat="1" ht="18.75" customHeight="1">
      <c r="A54" s="10">
        <v>52</v>
      </c>
      <c r="B54" s="11" t="s">
        <v>120</v>
      </c>
      <c r="C54" s="11" t="s">
        <v>121</v>
      </c>
      <c r="D54" s="14" t="s">
        <v>111</v>
      </c>
      <c r="E54" s="23">
        <v>78.849999999999994</v>
      </c>
      <c r="F54" s="19">
        <v>72.333333333333329</v>
      </c>
      <c r="G54" s="20">
        <f t="shared" si="1"/>
        <v>75.591666666666669</v>
      </c>
      <c r="H54" s="16" t="s">
        <v>483</v>
      </c>
      <c r="I54" s="16" t="s">
        <v>83</v>
      </c>
    </row>
    <row r="55" spans="1:9" s="21" customFormat="1" ht="18.75" customHeight="1">
      <c r="A55" s="10">
        <v>53</v>
      </c>
      <c r="B55" s="11" t="s">
        <v>122</v>
      </c>
      <c r="C55" s="11" t="s">
        <v>123</v>
      </c>
      <c r="D55" s="14" t="s">
        <v>111</v>
      </c>
      <c r="E55" s="23">
        <v>79.733333333333306</v>
      </c>
      <c r="F55" s="19">
        <v>69.666666666666671</v>
      </c>
      <c r="G55" s="20">
        <f t="shared" si="1"/>
        <v>74.699999999999989</v>
      </c>
      <c r="H55" s="16" t="s">
        <v>484</v>
      </c>
      <c r="I55" s="16" t="s">
        <v>12</v>
      </c>
    </row>
    <row r="56" spans="1:9" s="2" customFormat="1" ht="18.75" customHeight="1">
      <c r="A56" s="49">
        <v>54</v>
      </c>
      <c r="B56" s="31" t="s">
        <v>124</v>
      </c>
      <c r="C56" s="31"/>
      <c r="D56" s="32" t="s">
        <v>111</v>
      </c>
      <c r="E56" s="36">
        <v>76.969833333333298</v>
      </c>
      <c r="F56" s="28">
        <v>60.666666666666664</v>
      </c>
      <c r="G56" s="29">
        <f t="shared" si="1"/>
        <v>68.818249999999978</v>
      </c>
      <c r="H56" s="15"/>
      <c r="I56" s="13"/>
    </row>
    <row r="57" spans="1:9" s="21" customFormat="1" ht="18.75" customHeight="1">
      <c r="A57" s="10">
        <v>55</v>
      </c>
      <c r="B57" s="11" t="s">
        <v>125</v>
      </c>
      <c r="C57" s="11" t="s">
        <v>126</v>
      </c>
      <c r="D57" s="22" t="s">
        <v>127</v>
      </c>
      <c r="E57" s="23">
        <v>82.766400000000004</v>
      </c>
      <c r="F57" s="19">
        <v>90</v>
      </c>
      <c r="G57" s="20">
        <f t="shared" si="1"/>
        <v>86.383200000000002</v>
      </c>
      <c r="H57" s="16" t="s">
        <v>464</v>
      </c>
      <c r="I57" s="16" t="s">
        <v>12</v>
      </c>
    </row>
    <row r="58" spans="1:9" s="21" customFormat="1" ht="18.75" customHeight="1">
      <c r="A58" s="10">
        <v>56</v>
      </c>
      <c r="B58" s="11" t="s">
        <v>128</v>
      </c>
      <c r="C58" s="11" t="s">
        <v>129</v>
      </c>
      <c r="D58" s="22" t="s">
        <v>127</v>
      </c>
      <c r="E58" s="23">
        <v>71.745333333333306</v>
      </c>
      <c r="F58" s="19">
        <v>92</v>
      </c>
      <c r="G58" s="20">
        <f t="shared" si="1"/>
        <v>81.872666666666646</v>
      </c>
      <c r="H58" s="16" t="s">
        <v>465</v>
      </c>
      <c r="I58" s="16" t="s">
        <v>12</v>
      </c>
    </row>
    <row r="59" spans="1:9" s="2" customFormat="1" ht="18.75" customHeight="1">
      <c r="A59" s="49">
        <v>57</v>
      </c>
      <c r="B59" s="31" t="s">
        <v>130</v>
      </c>
      <c r="C59" s="31"/>
      <c r="D59" s="34" t="s">
        <v>127</v>
      </c>
      <c r="E59" s="36">
        <v>70.990399999999994</v>
      </c>
      <c r="F59" s="28">
        <v>74.666666666666671</v>
      </c>
      <c r="G59" s="29">
        <f t="shared" si="1"/>
        <v>72.828533333333326</v>
      </c>
      <c r="H59" s="15"/>
      <c r="I59" s="13"/>
    </row>
    <row r="60" spans="1:9" s="21" customFormat="1" ht="18.75" customHeight="1">
      <c r="A60" s="10">
        <v>58</v>
      </c>
      <c r="B60" s="11" t="s">
        <v>131</v>
      </c>
      <c r="C60" s="11" t="s">
        <v>132</v>
      </c>
      <c r="D60" s="14" t="s">
        <v>133</v>
      </c>
      <c r="E60" s="23">
        <v>73.608666666666693</v>
      </c>
      <c r="F60" s="19">
        <v>88</v>
      </c>
      <c r="G60" s="20">
        <f t="shared" si="1"/>
        <v>80.804333333333346</v>
      </c>
      <c r="H60" s="16" t="s">
        <v>474</v>
      </c>
      <c r="I60" s="16" t="s">
        <v>12</v>
      </c>
    </row>
    <row r="61" spans="1:9" s="21" customFormat="1" ht="18.75" customHeight="1">
      <c r="A61" s="10">
        <v>59</v>
      </c>
      <c r="B61" s="11" t="s">
        <v>134</v>
      </c>
      <c r="C61" s="11" t="s">
        <v>135</v>
      </c>
      <c r="D61" s="14" t="s">
        <v>133</v>
      </c>
      <c r="E61" s="23">
        <v>75.585733333333309</v>
      </c>
      <c r="F61" s="19">
        <v>82.666666666666671</v>
      </c>
      <c r="G61" s="20">
        <f t="shared" si="1"/>
        <v>79.126199999999983</v>
      </c>
      <c r="H61" s="16" t="s">
        <v>475</v>
      </c>
      <c r="I61" s="16" t="s">
        <v>83</v>
      </c>
    </row>
    <row r="62" spans="1:9" s="21" customFormat="1" ht="18.75" customHeight="1">
      <c r="A62" s="10">
        <v>60</v>
      </c>
      <c r="B62" s="11" t="s">
        <v>136</v>
      </c>
      <c r="C62" s="11" t="s">
        <v>137</v>
      </c>
      <c r="D62" s="14" t="s">
        <v>133</v>
      </c>
      <c r="E62" s="23">
        <v>77.303066666666695</v>
      </c>
      <c r="F62" s="19">
        <v>80</v>
      </c>
      <c r="G62" s="20">
        <f t="shared" si="1"/>
        <v>78.651533333333347</v>
      </c>
      <c r="H62" s="16" t="s">
        <v>476</v>
      </c>
      <c r="I62" s="16" t="s">
        <v>12</v>
      </c>
    </row>
    <row r="63" spans="1:9" s="21" customFormat="1" ht="18.75" customHeight="1">
      <c r="A63" s="10">
        <v>61</v>
      </c>
      <c r="B63" s="11" t="s">
        <v>138</v>
      </c>
      <c r="C63" s="11" t="s">
        <v>139</v>
      </c>
      <c r="D63" s="14" t="s">
        <v>140</v>
      </c>
      <c r="E63" s="23">
        <v>76.562266666666687</v>
      </c>
      <c r="F63" s="19">
        <v>71</v>
      </c>
      <c r="G63" s="20">
        <f t="shared" si="1"/>
        <v>73.781133333333344</v>
      </c>
      <c r="H63" s="16" t="s">
        <v>477</v>
      </c>
      <c r="I63" s="16" t="s">
        <v>12</v>
      </c>
    </row>
    <row r="64" spans="1:9" s="21" customFormat="1" ht="18.75" customHeight="1">
      <c r="A64" s="10">
        <v>62</v>
      </c>
      <c r="B64" s="11" t="s">
        <v>141</v>
      </c>
      <c r="C64" s="11" t="s">
        <v>142</v>
      </c>
      <c r="D64" s="14" t="s">
        <v>140</v>
      </c>
      <c r="E64" s="23">
        <v>63.856399999999994</v>
      </c>
      <c r="F64" s="19">
        <v>76</v>
      </c>
      <c r="G64" s="20">
        <f t="shared" si="1"/>
        <v>69.928200000000004</v>
      </c>
      <c r="H64" s="16" t="s">
        <v>478</v>
      </c>
      <c r="I64" s="16" t="s">
        <v>83</v>
      </c>
    </row>
    <row r="65" spans="1:9" s="21" customFormat="1" ht="18.75" customHeight="1">
      <c r="A65" s="10">
        <v>63</v>
      </c>
      <c r="B65" s="11" t="s">
        <v>143</v>
      </c>
      <c r="C65" s="11" t="s">
        <v>144</v>
      </c>
      <c r="D65" s="14" t="s">
        <v>140</v>
      </c>
      <c r="E65" s="23">
        <v>66.432133333333311</v>
      </c>
      <c r="F65" s="19">
        <v>68.333333333333329</v>
      </c>
      <c r="G65" s="20">
        <f t="shared" si="1"/>
        <v>67.38273333333332</v>
      </c>
      <c r="H65" s="16" t="s">
        <v>482</v>
      </c>
      <c r="I65" s="16" t="s">
        <v>12</v>
      </c>
    </row>
    <row r="66" spans="1:9" s="21" customFormat="1" ht="18.75" customHeight="1">
      <c r="A66" s="10">
        <v>64</v>
      </c>
      <c r="B66" s="11" t="s">
        <v>145</v>
      </c>
      <c r="C66" s="11" t="s">
        <v>146</v>
      </c>
      <c r="D66" s="22" t="s">
        <v>147</v>
      </c>
      <c r="E66" s="16">
        <v>83</v>
      </c>
      <c r="F66" s="19">
        <v>89.666666666666671</v>
      </c>
      <c r="G66" s="20">
        <f t="shared" ref="G66:G80" si="2">E66*0.4+F66*0.6</f>
        <v>87</v>
      </c>
      <c r="H66" s="16" t="s">
        <v>464</v>
      </c>
      <c r="I66" s="16" t="s">
        <v>83</v>
      </c>
    </row>
    <row r="67" spans="1:9" s="21" customFormat="1" ht="18.75" customHeight="1">
      <c r="A67" s="10">
        <v>65</v>
      </c>
      <c r="B67" s="11" t="s">
        <v>148</v>
      </c>
      <c r="C67" s="11" t="s">
        <v>149</v>
      </c>
      <c r="D67" s="22" t="s">
        <v>147</v>
      </c>
      <c r="E67" s="16">
        <v>80.5</v>
      </c>
      <c r="F67" s="19">
        <v>85.666666666666671</v>
      </c>
      <c r="G67" s="20">
        <f t="shared" si="2"/>
        <v>83.6</v>
      </c>
      <c r="H67" s="16" t="s">
        <v>465</v>
      </c>
      <c r="I67" s="16" t="s">
        <v>12</v>
      </c>
    </row>
    <row r="68" spans="1:9" s="21" customFormat="1" ht="18.75" customHeight="1">
      <c r="A68" s="10">
        <v>66</v>
      </c>
      <c r="B68" s="11" t="s">
        <v>150</v>
      </c>
      <c r="C68" s="11" t="s">
        <v>151</v>
      </c>
      <c r="D68" s="14" t="s">
        <v>152</v>
      </c>
      <c r="E68" s="16">
        <v>76</v>
      </c>
      <c r="F68" s="19">
        <v>82.333333333333329</v>
      </c>
      <c r="G68" s="20">
        <f t="shared" si="2"/>
        <v>79.8</v>
      </c>
      <c r="H68" s="16" t="s">
        <v>466</v>
      </c>
      <c r="I68" s="16" t="s">
        <v>12</v>
      </c>
    </row>
    <row r="69" spans="1:9" s="2" customFormat="1" ht="18.75" customHeight="1">
      <c r="A69" s="49">
        <v>67</v>
      </c>
      <c r="B69" s="24" t="s">
        <v>153</v>
      </c>
      <c r="C69" s="24"/>
      <c r="D69" s="25" t="s">
        <v>154</v>
      </c>
      <c r="E69" s="26">
        <v>80</v>
      </c>
      <c r="F69" s="28">
        <v>78</v>
      </c>
      <c r="G69" s="29">
        <f t="shared" si="2"/>
        <v>78.8</v>
      </c>
      <c r="H69" s="15"/>
      <c r="I69" s="13"/>
    </row>
    <row r="70" spans="1:9" s="2" customFormat="1" ht="18.75" customHeight="1">
      <c r="A70" s="49">
        <v>68</v>
      </c>
      <c r="B70" s="24" t="s">
        <v>155</v>
      </c>
      <c r="C70" s="24"/>
      <c r="D70" s="25" t="s">
        <v>147</v>
      </c>
      <c r="E70" s="26">
        <v>72.5</v>
      </c>
      <c r="F70" s="28">
        <v>79.666666666666671</v>
      </c>
      <c r="G70" s="29">
        <f t="shared" si="2"/>
        <v>76.800000000000011</v>
      </c>
      <c r="H70" s="15"/>
      <c r="I70" s="13"/>
    </row>
    <row r="71" spans="1:9" s="21" customFormat="1" ht="18.75" customHeight="1">
      <c r="A71" s="10">
        <v>69</v>
      </c>
      <c r="B71" s="11" t="s">
        <v>156</v>
      </c>
      <c r="C71" s="11" t="s">
        <v>157</v>
      </c>
      <c r="D71" s="14" t="s">
        <v>158</v>
      </c>
      <c r="E71" s="16">
        <v>83.5</v>
      </c>
      <c r="F71" s="19">
        <v>84.666666666666671</v>
      </c>
      <c r="G71" s="20">
        <f t="shared" si="2"/>
        <v>84.2</v>
      </c>
      <c r="H71" s="16" t="s">
        <v>474</v>
      </c>
      <c r="I71" s="16" t="s">
        <v>12</v>
      </c>
    </row>
    <row r="72" spans="1:9" s="21" customFormat="1" ht="18.75" customHeight="1">
      <c r="A72" s="10">
        <v>70</v>
      </c>
      <c r="B72" s="11" t="s">
        <v>159</v>
      </c>
      <c r="C72" s="11" t="s">
        <v>160</v>
      </c>
      <c r="D72" s="14" t="s">
        <v>158</v>
      </c>
      <c r="E72" s="16">
        <v>72</v>
      </c>
      <c r="F72" s="19">
        <v>88</v>
      </c>
      <c r="G72" s="20">
        <f t="shared" si="2"/>
        <v>81.599999999999994</v>
      </c>
      <c r="H72" s="16" t="s">
        <v>475</v>
      </c>
      <c r="I72" s="16" t="s">
        <v>12</v>
      </c>
    </row>
    <row r="73" spans="1:9" s="21" customFormat="1" ht="18.75" customHeight="1">
      <c r="A73" s="10">
        <v>71</v>
      </c>
      <c r="B73" s="11" t="s">
        <v>161</v>
      </c>
      <c r="C73" s="11" t="s">
        <v>162</v>
      </c>
      <c r="D73" s="14" t="s">
        <v>152</v>
      </c>
      <c r="E73" s="16">
        <v>78</v>
      </c>
      <c r="F73" s="19">
        <v>76</v>
      </c>
      <c r="G73" s="20">
        <f t="shared" si="2"/>
        <v>76.800000000000011</v>
      </c>
      <c r="H73" s="16" t="s">
        <v>476</v>
      </c>
      <c r="I73" s="16" t="s">
        <v>12</v>
      </c>
    </row>
    <row r="74" spans="1:9" s="21" customFormat="1" ht="18.75" customHeight="1">
      <c r="A74" s="10">
        <v>72</v>
      </c>
      <c r="B74" s="11" t="s">
        <v>163</v>
      </c>
      <c r="C74" s="11" t="s">
        <v>164</v>
      </c>
      <c r="D74" s="14" t="s">
        <v>158</v>
      </c>
      <c r="E74" s="16">
        <v>71</v>
      </c>
      <c r="F74" s="19">
        <v>79.333333333333329</v>
      </c>
      <c r="G74" s="20">
        <f t="shared" si="2"/>
        <v>76</v>
      </c>
      <c r="H74" s="16" t="s">
        <v>477</v>
      </c>
      <c r="I74" s="16" t="s">
        <v>12</v>
      </c>
    </row>
    <row r="75" spans="1:9" s="21" customFormat="1" ht="18.75" customHeight="1">
      <c r="A75" s="10">
        <v>73</v>
      </c>
      <c r="B75" s="11" t="s">
        <v>165</v>
      </c>
      <c r="C75" s="11" t="s">
        <v>166</v>
      </c>
      <c r="D75" s="14" t="s">
        <v>158</v>
      </c>
      <c r="E75" s="16">
        <v>65.5</v>
      </c>
      <c r="F75" s="19">
        <v>82</v>
      </c>
      <c r="G75" s="20">
        <f t="shared" si="2"/>
        <v>75.400000000000006</v>
      </c>
      <c r="H75" s="16" t="s">
        <v>478</v>
      </c>
      <c r="I75" s="16" t="s">
        <v>83</v>
      </c>
    </row>
    <row r="76" spans="1:9" s="21" customFormat="1" ht="18.75" customHeight="1">
      <c r="A76" s="10">
        <v>74</v>
      </c>
      <c r="B76" s="11" t="s">
        <v>167</v>
      </c>
      <c r="C76" s="11" t="s">
        <v>168</v>
      </c>
      <c r="D76" s="14" t="s">
        <v>158</v>
      </c>
      <c r="E76" s="16">
        <v>68</v>
      </c>
      <c r="F76" s="19">
        <v>78.666666666666671</v>
      </c>
      <c r="G76" s="20">
        <f t="shared" si="2"/>
        <v>74.400000000000006</v>
      </c>
      <c r="H76" s="16" t="s">
        <v>482</v>
      </c>
      <c r="I76" s="16" t="s">
        <v>83</v>
      </c>
    </row>
    <row r="77" spans="1:9" s="21" customFormat="1" ht="18.75" customHeight="1">
      <c r="A77" s="10">
        <v>75</v>
      </c>
      <c r="B77" s="11" t="s">
        <v>169</v>
      </c>
      <c r="C77" s="11" t="s">
        <v>170</v>
      </c>
      <c r="D77" s="14" t="s">
        <v>158</v>
      </c>
      <c r="E77" s="16">
        <v>61.5</v>
      </c>
      <c r="F77" s="19">
        <v>78</v>
      </c>
      <c r="G77" s="20">
        <f t="shared" si="2"/>
        <v>71.400000000000006</v>
      </c>
      <c r="H77" s="16" t="s">
        <v>483</v>
      </c>
      <c r="I77" s="16" t="s">
        <v>12</v>
      </c>
    </row>
    <row r="78" spans="1:9" s="21" customFormat="1" ht="18.75" customHeight="1">
      <c r="A78" s="10">
        <v>76</v>
      </c>
      <c r="B78" s="11" t="s">
        <v>171</v>
      </c>
      <c r="C78" s="11" t="s">
        <v>172</v>
      </c>
      <c r="D78" s="14" t="s">
        <v>158</v>
      </c>
      <c r="E78" s="16">
        <v>67</v>
      </c>
      <c r="F78" s="19">
        <v>71.666666666666671</v>
      </c>
      <c r="G78" s="20">
        <f t="shared" si="2"/>
        <v>69.8</v>
      </c>
      <c r="H78" s="16" t="s">
        <v>484</v>
      </c>
      <c r="I78" s="16" t="s">
        <v>83</v>
      </c>
    </row>
    <row r="79" spans="1:9" s="2" customFormat="1" ht="18.75" customHeight="1">
      <c r="A79" s="49">
        <v>77</v>
      </c>
      <c r="B79" s="24" t="s">
        <v>173</v>
      </c>
      <c r="C79" s="24"/>
      <c r="D79" s="12" t="s">
        <v>158</v>
      </c>
      <c r="E79" s="26">
        <v>64.5</v>
      </c>
      <c r="F79" s="28">
        <v>72.333333333333329</v>
      </c>
      <c r="G79" s="29">
        <f t="shared" si="2"/>
        <v>69.2</v>
      </c>
      <c r="H79" s="15"/>
      <c r="I79" s="13"/>
    </row>
    <row r="80" spans="1:9" s="2" customFormat="1" ht="18.75" customHeight="1">
      <c r="A80" s="49">
        <v>78</v>
      </c>
      <c r="B80" s="24" t="s">
        <v>174</v>
      </c>
      <c r="C80" s="24"/>
      <c r="D80" s="12" t="s">
        <v>158</v>
      </c>
      <c r="E80" s="26">
        <v>64.5</v>
      </c>
      <c r="F80" s="28">
        <v>67</v>
      </c>
      <c r="G80" s="29">
        <f t="shared" si="2"/>
        <v>66</v>
      </c>
      <c r="H80" s="15"/>
      <c r="I80" s="13"/>
    </row>
    <row r="81" spans="1:9" s="2" customFormat="1" ht="18.75" customHeight="1">
      <c r="A81" s="49">
        <v>79</v>
      </c>
      <c r="B81" s="24" t="s">
        <v>175</v>
      </c>
      <c r="C81" s="24"/>
      <c r="D81" s="12" t="s">
        <v>158</v>
      </c>
      <c r="E81" s="26">
        <v>71.5</v>
      </c>
      <c r="F81" s="18" t="s">
        <v>176</v>
      </c>
      <c r="G81" s="29" t="s">
        <v>177</v>
      </c>
      <c r="H81" s="15"/>
      <c r="I81" s="13"/>
    </row>
    <row r="82" spans="1:9" s="21" customFormat="1" ht="18.75" customHeight="1">
      <c r="A82" s="10">
        <v>80</v>
      </c>
      <c r="B82" s="11" t="s">
        <v>178</v>
      </c>
      <c r="C82" s="11" t="s">
        <v>179</v>
      </c>
      <c r="D82" s="14" t="s">
        <v>180</v>
      </c>
      <c r="E82" s="17">
        <v>82.21</v>
      </c>
      <c r="F82" s="19">
        <v>90</v>
      </c>
      <c r="G82" s="20">
        <f t="shared" ref="G82:G102" si="3">E82*0.5+F82*0.5</f>
        <v>86.10499999999999</v>
      </c>
      <c r="H82" s="16" t="s">
        <v>486</v>
      </c>
      <c r="I82" s="16" t="s">
        <v>12</v>
      </c>
    </row>
    <row r="83" spans="1:9" s="37" customFormat="1" ht="18.75" customHeight="1">
      <c r="A83" s="10">
        <v>81</v>
      </c>
      <c r="B83" s="11" t="s">
        <v>181</v>
      </c>
      <c r="C83" s="11" t="s">
        <v>182</v>
      </c>
      <c r="D83" s="14" t="s">
        <v>180</v>
      </c>
      <c r="E83" s="17">
        <v>81.576666666666682</v>
      </c>
      <c r="F83" s="19">
        <v>87</v>
      </c>
      <c r="G83" s="20">
        <f t="shared" si="3"/>
        <v>84.288333333333341</v>
      </c>
      <c r="H83" s="16" t="s">
        <v>465</v>
      </c>
      <c r="I83" s="16" t="s">
        <v>83</v>
      </c>
    </row>
    <row r="84" spans="1:9" s="2" customFormat="1" ht="18.75" customHeight="1">
      <c r="A84" s="49">
        <v>82</v>
      </c>
      <c r="B84" s="24" t="s">
        <v>183</v>
      </c>
      <c r="C84" s="24"/>
      <c r="D84" s="12" t="s">
        <v>184</v>
      </c>
      <c r="E84" s="27">
        <v>88.773333333333312</v>
      </c>
      <c r="F84" s="28">
        <v>78</v>
      </c>
      <c r="G84" s="29">
        <f t="shared" si="3"/>
        <v>83.386666666666656</v>
      </c>
      <c r="H84" s="15"/>
      <c r="I84" s="13"/>
    </row>
    <row r="85" spans="1:9" s="2" customFormat="1" ht="18.75" customHeight="1">
      <c r="A85" s="49">
        <v>83</v>
      </c>
      <c r="B85" s="24" t="s">
        <v>185</v>
      </c>
      <c r="C85" s="24"/>
      <c r="D85" s="12" t="s">
        <v>184</v>
      </c>
      <c r="E85" s="27">
        <v>82.28</v>
      </c>
      <c r="F85" s="28">
        <v>81</v>
      </c>
      <c r="G85" s="29">
        <f t="shared" si="3"/>
        <v>81.64</v>
      </c>
      <c r="H85" s="15"/>
      <c r="I85" s="13"/>
    </row>
    <row r="86" spans="1:9" s="21" customFormat="1" ht="18.75" customHeight="1">
      <c r="A86" s="10">
        <v>84</v>
      </c>
      <c r="B86" s="11" t="s">
        <v>186</v>
      </c>
      <c r="C86" s="11" t="s">
        <v>187</v>
      </c>
      <c r="D86" s="14" t="s">
        <v>188</v>
      </c>
      <c r="E86" s="17">
        <v>80.819999999999993</v>
      </c>
      <c r="F86" s="19">
        <v>85.333333333333329</v>
      </c>
      <c r="G86" s="20">
        <f t="shared" si="3"/>
        <v>83.076666666666654</v>
      </c>
      <c r="H86" s="16" t="s">
        <v>474</v>
      </c>
      <c r="I86" s="16" t="s">
        <v>12</v>
      </c>
    </row>
    <row r="87" spans="1:9" s="21" customFormat="1" ht="18.75" customHeight="1">
      <c r="A87" s="10">
        <v>85</v>
      </c>
      <c r="B87" s="11" t="s">
        <v>189</v>
      </c>
      <c r="C87" s="11" t="s">
        <v>190</v>
      </c>
      <c r="D87" s="14" t="s">
        <v>188</v>
      </c>
      <c r="E87" s="17">
        <v>76.44</v>
      </c>
      <c r="F87" s="19">
        <v>88</v>
      </c>
      <c r="G87" s="20">
        <f t="shared" si="3"/>
        <v>82.22</v>
      </c>
      <c r="H87" s="16" t="s">
        <v>475</v>
      </c>
      <c r="I87" s="16" t="s">
        <v>12</v>
      </c>
    </row>
    <row r="88" spans="1:9" s="21" customFormat="1" ht="18.75" customHeight="1">
      <c r="A88" s="10">
        <v>86</v>
      </c>
      <c r="B88" s="11" t="s">
        <v>191</v>
      </c>
      <c r="C88" s="11" t="s">
        <v>192</v>
      </c>
      <c r="D88" s="14" t="s">
        <v>188</v>
      </c>
      <c r="E88" s="17">
        <v>74.956666666666692</v>
      </c>
      <c r="F88" s="19">
        <v>86</v>
      </c>
      <c r="G88" s="20">
        <f t="shared" si="3"/>
        <v>80.478333333333353</v>
      </c>
      <c r="H88" s="16" t="s">
        <v>476</v>
      </c>
      <c r="I88" s="16" t="s">
        <v>83</v>
      </c>
    </row>
    <row r="89" spans="1:9" s="21" customFormat="1" ht="18.75" customHeight="1">
      <c r="A89" s="10">
        <v>87</v>
      </c>
      <c r="B89" s="11" t="s">
        <v>193</v>
      </c>
      <c r="C89" s="11" t="s">
        <v>194</v>
      </c>
      <c r="D89" s="14" t="s">
        <v>188</v>
      </c>
      <c r="E89" s="17">
        <v>76.143333333333302</v>
      </c>
      <c r="F89" s="19">
        <v>84.333333333333329</v>
      </c>
      <c r="G89" s="20">
        <f t="shared" si="3"/>
        <v>80.238333333333316</v>
      </c>
      <c r="H89" s="16" t="s">
        <v>477</v>
      </c>
      <c r="I89" s="16" t="s">
        <v>83</v>
      </c>
    </row>
    <row r="90" spans="1:9" s="21" customFormat="1" ht="18.75" customHeight="1">
      <c r="A90" s="10">
        <v>88</v>
      </c>
      <c r="B90" s="11" t="s">
        <v>195</v>
      </c>
      <c r="C90" s="11" t="s">
        <v>196</v>
      </c>
      <c r="D90" s="14" t="s">
        <v>188</v>
      </c>
      <c r="E90" s="17">
        <v>79.776666666666685</v>
      </c>
      <c r="F90" s="19">
        <v>80</v>
      </c>
      <c r="G90" s="20">
        <f t="shared" si="3"/>
        <v>79.88833333333335</v>
      </c>
      <c r="H90" s="16" t="s">
        <v>478</v>
      </c>
      <c r="I90" s="16" t="s">
        <v>12</v>
      </c>
    </row>
    <row r="91" spans="1:9" s="21" customFormat="1" ht="18.75" customHeight="1">
      <c r="A91" s="10">
        <v>89</v>
      </c>
      <c r="B91" s="11" t="s">
        <v>197</v>
      </c>
      <c r="C91" s="11" t="s">
        <v>198</v>
      </c>
      <c r="D91" s="14" t="s">
        <v>188</v>
      </c>
      <c r="E91" s="17">
        <v>79.959999999999994</v>
      </c>
      <c r="F91" s="19">
        <v>79.666666666666671</v>
      </c>
      <c r="G91" s="20">
        <f t="shared" si="3"/>
        <v>79.813333333333333</v>
      </c>
      <c r="H91" s="16" t="s">
        <v>482</v>
      </c>
      <c r="I91" s="16" t="s">
        <v>83</v>
      </c>
    </row>
    <row r="92" spans="1:9" s="21" customFormat="1" ht="18.75" customHeight="1">
      <c r="A92" s="10">
        <v>90</v>
      </c>
      <c r="B92" s="11" t="s">
        <v>199</v>
      </c>
      <c r="C92" s="11" t="s">
        <v>200</v>
      </c>
      <c r="D92" s="14" t="s">
        <v>188</v>
      </c>
      <c r="E92" s="17">
        <v>73.94</v>
      </c>
      <c r="F92" s="19">
        <v>84.333333333333329</v>
      </c>
      <c r="G92" s="20">
        <f t="shared" si="3"/>
        <v>79.136666666666656</v>
      </c>
      <c r="H92" s="16" t="s">
        <v>483</v>
      </c>
      <c r="I92" s="16" t="s">
        <v>12</v>
      </c>
    </row>
    <row r="93" spans="1:9" s="21" customFormat="1" ht="18.75" customHeight="1">
      <c r="A93" s="10">
        <v>91</v>
      </c>
      <c r="B93" s="11" t="s">
        <v>201</v>
      </c>
      <c r="C93" s="11" t="s">
        <v>202</v>
      </c>
      <c r="D93" s="14" t="s">
        <v>188</v>
      </c>
      <c r="E93" s="17">
        <v>80.71333333333331</v>
      </c>
      <c r="F93" s="19">
        <v>77.333333333333329</v>
      </c>
      <c r="G93" s="20">
        <f t="shared" si="3"/>
        <v>79.023333333333312</v>
      </c>
      <c r="H93" s="16" t="s">
        <v>484</v>
      </c>
      <c r="I93" s="16" t="s">
        <v>12</v>
      </c>
    </row>
    <row r="94" spans="1:9" s="2" customFormat="1" ht="18.75" customHeight="1">
      <c r="A94" s="49">
        <v>92</v>
      </c>
      <c r="B94" s="24" t="s">
        <v>203</v>
      </c>
      <c r="C94" s="24"/>
      <c r="D94" s="12" t="s">
        <v>180</v>
      </c>
      <c r="E94" s="30">
        <v>81.313333333333304</v>
      </c>
      <c r="F94" s="28">
        <v>76.333333333333329</v>
      </c>
      <c r="G94" s="29">
        <f t="shared" si="3"/>
        <v>78.823333333333323</v>
      </c>
      <c r="H94" s="15"/>
      <c r="I94" s="13"/>
    </row>
    <row r="95" spans="1:9" s="2" customFormat="1" ht="18.75" customHeight="1">
      <c r="A95" s="49">
        <v>93</v>
      </c>
      <c r="B95" s="24" t="s">
        <v>204</v>
      </c>
      <c r="C95" s="24"/>
      <c r="D95" s="12" t="s">
        <v>180</v>
      </c>
      <c r="E95" s="30">
        <v>81.39666666666669</v>
      </c>
      <c r="F95" s="28">
        <v>74</v>
      </c>
      <c r="G95" s="29">
        <f t="shared" si="3"/>
        <v>77.698333333333352</v>
      </c>
      <c r="H95" s="15"/>
      <c r="I95" s="13"/>
    </row>
    <row r="96" spans="1:9" s="2" customFormat="1" ht="18.75" customHeight="1">
      <c r="A96" s="49">
        <v>94</v>
      </c>
      <c r="B96" s="24" t="s">
        <v>205</v>
      </c>
      <c r="C96" s="24"/>
      <c r="D96" s="12" t="s">
        <v>188</v>
      </c>
      <c r="E96" s="30">
        <v>72.55</v>
      </c>
      <c r="F96" s="28">
        <v>81</v>
      </c>
      <c r="G96" s="29">
        <f t="shared" si="3"/>
        <v>76.775000000000006</v>
      </c>
      <c r="H96" s="15"/>
      <c r="I96" s="13"/>
    </row>
    <row r="97" spans="1:9" s="2" customFormat="1" ht="18.75" customHeight="1">
      <c r="A97" s="49">
        <v>95</v>
      </c>
      <c r="B97" s="24" t="s">
        <v>206</v>
      </c>
      <c r="C97" s="24"/>
      <c r="D97" s="12" t="s">
        <v>188</v>
      </c>
      <c r="E97" s="30">
        <v>72.180000000000007</v>
      </c>
      <c r="F97" s="28">
        <v>80</v>
      </c>
      <c r="G97" s="29">
        <f t="shared" si="3"/>
        <v>76.09</v>
      </c>
      <c r="H97" s="15"/>
      <c r="I97" s="13"/>
    </row>
    <row r="98" spans="1:9" s="2" customFormat="1" ht="18.75" customHeight="1">
      <c r="A98" s="49">
        <v>96</v>
      </c>
      <c r="B98" s="24" t="s">
        <v>207</v>
      </c>
      <c r="C98" s="24"/>
      <c r="D98" s="12" t="s">
        <v>188</v>
      </c>
      <c r="E98" s="30">
        <v>76.21333333333331</v>
      </c>
      <c r="F98" s="28">
        <v>74.666666666666671</v>
      </c>
      <c r="G98" s="29">
        <f t="shared" si="3"/>
        <v>75.44</v>
      </c>
      <c r="H98" s="15"/>
      <c r="I98" s="13"/>
    </row>
    <row r="99" spans="1:9" s="2" customFormat="1" ht="18.75" customHeight="1">
      <c r="A99" s="49">
        <v>97</v>
      </c>
      <c r="B99" s="24" t="s">
        <v>208</v>
      </c>
      <c r="C99" s="24"/>
      <c r="D99" s="12" t="s">
        <v>188</v>
      </c>
      <c r="E99" s="30">
        <v>78.239999999999995</v>
      </c>
      <c r="F99" s="28">
        <v>71</v>
      </c>
      <c r="G99" s="29">
        <f t="shared" si="3"/>
        <v>74.62</v>
      </c>
      <c r="H99" s="15"/>
      <c r="I99" s="13"/>
    </row>
    <row r="100" spans="1:9" s="2" customFormat="1" ht="18.75" customHeight="1">
      <c r="A100" s="49">
        <v>98</v>
      </c>
      <c r="B100" s="24" t="s">
        <v>209</v>
      </c>
      <c r="C100" s="24"/>
      <c r="D100" s="12" t="s">
        <v>188</v>
      </c>
      <c r="E100" s="30">
        <v>73.919999999999987</v>
      </c>
      <c r="F100" s="28">
        <v>75</v>
      </c>
      <c r="G100" s="29">
        <f t="shared" si="3"/>
        <v>74.459999999999994</v>
      </c>
      <c r="H100" s="15"/>
      <c r="I100" s="13"/>
    </row>
    <row r="101" spans="1:9" s="2" customFormat="1" ht="18.75" customHeight="1">
      <c r="A101" s="49">
        <v>99</v>
      </c>
      <c r="B101" s="24" t="s">
        <v>210</v>
      </c>
      <c r="C101" s="24"/>
      <c r="D101" s="12" t="s">
        <v>188</v>
      </c>
      <c r="E101" s="30">
        <v>74.073333333333309</v>
      </c>
      <c r="F101" s="28">
        <v>74</v>
      </c>
      <c r="G101" s="29">
        <f t="shared" si="3"/>
        <v>74.036666666666662</v>
      </c>
      <c r="H101" s="15"/>
      <c r="I101" s="13"/>
    </row>
    <row r="102" spans="1:9" s="2" customFormat="1" ht="18.75" customHeight="1">
      <c r="A102" s="49">
        <v>100</v>
      </c>
      <c r="B102" s="24" t="s">
        <v>211</v>
      </c>
      <c r="C102" s="24"/>
      <c r="D102" s="12" t="s">
        <v>188</v>
      </c>
      <c r="E102" s="30">
        <v>76.64666666666669</v>
      </c>
      <c r="F102" s="28">
        <v>60</v>
      </c>
      <c r="G102" s="29">
        <f t="shared" si="3"/>
        <v>68.323333333333352</v>
      </c>
      <c r="H102" s="15"/>
      <c r="I102" s="13"/>
    </row>
    <row r="103" spans="1:9" s="21" customFormat="1" ht="18.75" customHeight="1">
      <c r="A103" s="10">
        <v>101</v>
      </c>
      <c r="B103" s="11" t="s">
        <v>212</v>
      </c>
      <c r="C103" s="11" t="s">
        <v>213</v>
      </c>
      <c r="D103" s="14" t="s">
        <v>214</v>
      </c>
      <c r="E103" s="16">
        <v>79.5</v>
      </c>
      <c r="F103" s="19">
        <v>84.333333333333329</v>
      </c>
      <c r="G103" s="20">
        <f t="shared" ref="G103:G125" si="4">E103*0.4+F103*0.6</f>
        <v>82.399999999999991</v>
      </c>
      <c r="H103" s="16" t="s">
        <v>464</v>
      </c>
      <c r="I103" s="16" t="s">
        <v>12</v>
      </c>
    </row>
    <row r="104" spans="1:9" s="21" customFormat="1" ht="18.75" customHeight="1">
      <c r="A104" s="10">
        <v>102</v>
      </c>
      <c r="B104" s="11" t="s">
        <v>215</v>
      </c>
      <c r="C104" s="11" t="s">
        <v>216</v>
      </c>
      <c r="D104" s="14" t="s">
        <v>217</v>
      </c>
      <c r="E104" s="16">
        <v>80</v>
      </c>
      <c r="F104" s="19">
        <v>83</v>
      </c>
      <c r="G104" s="20">
        <f t="shared" si="4"/>
        <v>81.8</v>
      </c>
      <c r="H104" s="16" t="s">
        <v>465</v>
      </c>
      <c r="I104" s="16" t="s">
        <v>12</v>
      </c>
    </row>
    <row r="105" spans="1:9" s="21" customFormat="1" ht="18.75" customHeight="1">
      <c r="A105" s="10">
        <v>103</v>
      </c>
      <c r="B105" s="11" t="s">
        <v>218</v>
      </c>
      <c r="C105" s="11" t="s">
        <v>219</v>
      </c>
      <c r="D105" s="14" t="s">
        <v>217</v>
      </c>
      <c r="E105" s="16">
        <v>82</v>
      </c>
      <c r="F105" s="19">
        <v>79.333333333333329</v>
      </c>
      <c r="G105" s="20">
        <f t="shared" si="4"/>
        <v>80.400000000000006</v>
      </c>
      <c r="H105" s="16" t="s">
        <v>466</v>
      </c>
      <c r="I105" s="16" t="s">
        <v>12</v>
      </c>
    </row>
    <row r="106" spans="1:9" s="2" customFormat="1" ht="18.75" customHeight="1">
      <c r="A106" s="49">
        <v>104</v>
      </c>
      <c r="B106" s="24" t="s">
        <v>220</v>
      </c>
      <c r="C106" s="24"/>
      <c r="D106" s="12" t="s">
        <v>221</v>
      </c>
      <c r="E106" s="26">
        <v>81.5</v>
      </c>
      <c r="F106" s="28">
        <v>79.666666666666671</v>
      </c>
      <c r="G106" s="29">
        <f t="shared" si="4"/>
        <v>80.400000000000006</v>
      </c>
      <c r="H106" s="15"/>
      <c r="I106" s="13"/>
    </row>
    <row r="107" spans="1:9" s="21" customFormat="1" ht="18.75" customHeight="1">
      <c r="A107" s="10">
        <v>105</v>
      </c>
      <c r="B107" s="11" t="s">
        <v>222</v>
      </c>
      <c r="C107" s="11" t="s">
        <v>223</v>
      </c>
      <c r="D107" s="14" t="s">
        <v>224</v>
      </c>
      <c r="E107" s="16">
        <v>75.5</v>
      </c>
      <c r="F107" s="19">
        <v>86</v>
      </c>
      <c r="G107" s="20">
        <f t="shared" si="4"/>
        <v>81.800000000000011</v>
      </c>
      <c r="H107" s="16" t="s">
        <v>487</v>
      </c>
      <c r="I107" s="16" t="s">
        <v>83</v>
      </c>
    </row>
    <row r="108" spans="1:9" s="21" customFormat="1" ht="18.75" customHeight="1">
      <c r="A108" s="10">
        <v>106</v>
      </c>
      <c r="B108" s="11" t="s">
        <v>225</v>
      </c>
      <c r="C108" s="11" t="s">
        <v>226</v>
      </c>
      <c r="D108" s="14" t="s">
        <v>224</v>
      </c>
      <c r="E108" s="16">
        <v>79</v>
      </c>
      <c r="F108" s="19">
        <v>83</v>
      </c>
      <c r="G108" s="20">
        <f t="shared" si="4"/>
        <v>81.400000000000006</v>
      </c>
      <c r="H108" s="16" t="s">
        <v>475</v>
      </c>
      <c r="I108" s="16" t="s">
        <v>12</v>
      </c>
    </row>
    <row r="109" spans="1:9" s="21" customFormat="1" ht="18.75" customHeight="1">
      <c r="A109" s="10">
        <v>107</v>
      </c>
      <c r="B109" s="11" t="s">
        <v>227</v>
      </c>
      <c r="C109" s="11" t="s">
        <v>228</v>
      </c>
      <c r="D109" s="14" t="s">
        <v>224</v>
      </c>
      <c r="E109" s="16">
        <v>78</v>
      </c>
      <c r="F109" s="19">
        <v>81.666666666666671</v>
      </c>
      <c r="G109" s="20">
        <f t="shared" si="4"/>
        <v>80.2</v>
      </c>
      <c r="H109" s="16" t="s">
        <v>476</v>
      </c>
      <c r="I109" s="16" t="s">
        <v>83</v>
      </c>
    </row>
    <row r="110" spans="1:9" s="21" customFormat="1" ht="18.75" customHeight="1">
      <c r="A110" s="10">
        <v>108</v>
      </c>
      <c r="B110" s="11" t="s">
        <v>229</v>
      </c>
      <c r="C110" s="11" t="s">
        <v>230</v>
      </c>
      <c r="D110" s="14" t="s">
        <v>224</v>
      </c>
      <c r="E110" s="16">
        <v>73</v>
      </c>
      <c r="F110" s="19">
        <v>85</v>
      </c>
      <c r="G110" s="20">
        <f t="shared" si="4"/>
        <v>80.2</v>
      </c>
      <c r="H110" s="16" t="s">
        <v>477</v>
      </c>
      <c r="I110" s="16" t="s">
        <v>83</v>
      </c>
    </row>
    <row r="111" spans="1:9" s="21" customFormat="1" ht="18.75" customHeight="1">
      <c r="A111" s="10">
        <v>109</v>
      </c>
      <c r="B111" s="11" t="s">
        <v>231</v>
      </c>
      <c r="C111" s="11" t="s">
        <v>232</v>
      </c>
      <c r="D111" s="14" t="s">
        <v>224</v>
      </c>
      <c r="E111" s="16">
        <v>75</v>
      </c>
      <c r="F111" s="19">
        <v>82.666666666666671</v>
      </c>
      <c r="G111" s="20">
        <f t="shared" si="4"/>
        <v>79.599999999999994</v>
      </c>
      <c r="H111" s="16" t="s">
        <v>478</v>
      </c>
      <c r="I111" s="16" t="s">
        <v>12</v>
      </c>
    </row>
    <row r="112" spans="1:9" s="21" customFormat="1" ht="18.75" customHeight="1">
      <c r="A112" s="10">
        <v>110</v>
      </c>
      <c r="B112" s="11" t="s">
        <v>233</v>
      </c>
      <c r="C112" s="11" t="s">
        <v>234</v>
      </c>
      <c r="D112" s="14" t="s">
        <v>224</v>
      </c>
      <c r="E112" s="16">
        <v>78.5</v>
      </c>
      <c r="F112" s="19">
        <v>80</v>
      </c>
      <c r="G112" s="20">
        <f t="shared" si="4"/>
        <v>79.400000000000006</v>
      </c>
      <c r="H112" s="16" t="s">
        <v>482</v>
      </c>
      <c r="I112" s="16" t="s">
        <v>12</v>
      </c>
    </row>
    <row r="113" spans="1:9" s="21" customFormat="1" ht="18.75" customHeight="1">
      <c r="A113" s="10">
        <v>111</v>
      </c>
      <c r="B113" s="11" t="s">
        <v>235</v>
      </c>
      <c r="C113" s="11" t="s">
        <v>236</v>
      </c>
      <c r="D113" s="14" t="s">
        <v>224</v>
      </c>
      <c r="E113" s="16">
        <v>75.5</v>
      </c>
      <c r="F113" s="19">
        <v>82</v>
      </c>
      <c r="G113" s="20">
        <f t="shared" si="4"/>
        <v>79.400000000000006</v>
      </c>
      <c r="H113" s="16" t="s">
        <v>483</v>
      </c>
      <c r="I113" s="16" t="s">
        <v>12</v>
      </c>
    </row>
    <row r="114" spans="1:9" s="21" customFormat="1" ht="18.75" customHeight="1">
      <c r="A114" s="10">
        <v>112</v>
      </c>
      <c r="B114" s="11" t="s">
        <v>237</v>
      </c>
      <c r="C114" s="11" t="s">
        <v>238</v>
      </c>
      <c r="D114" s="14" t="s">
        <v>217</v>
      </c>
      <c r="E114" s="16">
        <v>82.5</v>
      </c>
      <c r="F114" s="19">
        <v>76.666666666666671</v>
      </c>
      <c r="G114" s="20">
        <f t="shared" si="4"/>
        <v>79</v>
      </c>
      <c r="H114" s="16" t="s">
        <v>484</v>
      </c>
      <c r="I114" s="16" t="s">
        <v>12</v>
      </c>
    </row>
    <row r="115" spans="1:9" s="2" customFormat="1" ht="18.75" customHeight="1">
      <c r="A115" s="49">
        <v>113</v>
      </c>
      <c r="B115" s="24" t="s">
        <v>239</v>
      </c>
      <c r="C115" s="24"/>
      <c r="D115" s="12" t="s">
        <v>224</v>
      </c>
      <c r="E115" s="26">
        <v>73.5</v>
      </c>
      <c r="F115" s="28">
        <v>80</v>
      </c>
      <c r="G115" s="29">
        <f t="shared" si="4"/>
        <v>77.400000000000006</v>
      </c>
      <c r="H115" s="15"/>
      <c r="I115" s="13"/>
    </row>
    <row r="116" spans="1:9" s="2" customFormat="1" ht="18.75" customHeight="1">
      <c r="A116" s="49">
        <v>114</v>
      </c>
      <c r="B116" s="24" t="s">
        <v>240</v>
      </c>
      <c r="C116" s="24"/>
      <c r="D116" s="12" t="s">
        <v>224</v>
      </c>
      <c r="E116" s="26">
        <v>73.5</v>
      </c>
      <c r="F116" s="28">
        <v>79.333333333333329</v>
      </c>
      <c r="G116" s="29">
        <f t="shared" si="4"/>
        <v>77</v>
      </c>
      <c r="H116" s="15"/>
      <c r="I116" s="13"/>
    </row>
    <row r="117" spans="1:9" s="2" customFormat="1" ht="18.75" customHeight="1">
      <c r="A117" s="49">
        <v>115</v>
      </c>
      <c r="B117" s="24" t="s">
        <v>241</v>
      </c>
      <c r="C117" s="24"/>
      <c r="D117" s="12" t="s">
        <v>224</v>
      </c>
      <c r="E117" s="26">
        <v>73.5</v>
      </c>
      <c r="F117" s="28">
        <v>79</v>
      </c>
      <c r="G117" s="29">
        <f t="shared" si="4"/>
        <v>76.8</v>
      </c>
      <c r="H117" s="15"/>
      <c r="I117" s="13"/>
    </row>
    <row r="118" spans="1:9" s="2" customFormat="1" ht="18.75" customHeight="1">
      <c r="A118" s="49">
        <v>116</v>
      </c>
      <c r="B118" s="24" t="s">
        <v>242</v>
      </c>
      <c r="C118" s="24"/>
      <c r="D118" s="12" t="s">
        <v>224</v>
      </c>
      <c r="E118" s="26">
        <v>76.5</v>
      </c>
      <c r="F118" s="28">
        <v>76</v>
      </c>
      <c r="G118" s="29">
        <f t="shared" si="4"/>
        <v>76.2</v>
      </c>
      <c r="H118" s="15"/>
      <c r="I118" s="13"/>
    </row>
    <row r="119" spans="1:9" s="2" customFormat="1" ht="18.75" customHeight="1">
      <c r="A119" s="49">
        <v>117</v>
      </c>
      <c r="B119" s="24" t="s">
        <v>243</v>
      </c>
      <c r="C119" s="24"/>
      <c r="D119" s="12" t="s">
        <v>224</v>
      </c>
      <c r="E119" s="26">
        <v>74</v>
      </c>
      <c r="F119" s="28">
        <v>76.666666666666671</v>
      </c>
      <c r="G119" s="29">
        <f t="shared" si="4"/>
        <v>75.599999999999994</v>
      </c>
      <c r="H119" s="15"/>
      <c r="I119" s="13"/>
    </row>
    <row r="120" spans="1:9" s="2" customFormat="1" ht="18.75" customHeight="1">
      <c r="A120" s="49">
        <v>118</v>
      </c>
      <c r="B120" s="24" t="s">
        <v>244</v>
      </c>
      <c r="C120" s="24"/>
      <c r="D120" s="12" t="s">
        <v>217</v>
      </c>
      <c r="E120" s="26">
        <v>83</v>
      </c>
      <c r="F120" s="28">
        <v>70.333333333333329</v>
      </c>
      <c r="G120" s="29">
        <f t="shared" si="4"/>
        <v>75.400000000000006</v>
      </c>
      <c r="H120" s="15"/>
      <c r="I120" s="13"/>
    </row>
    <row r="121" spans="1:9" s="2" customFormat="1" ht="18.75" customHeight="1">
      <c r="A121" s="49">
        <v>119</v>
      </c>
      <c r="B121" s="24" t="s">
        <v>245</v>
      </c>
      <c r="C121" s="24"/>
      <c r="D121" s="12" t="s">
        <v>224</v>
      </c>
      <c r="E121" s="26">
        <v>75.5</v>
      </c>
      <c r="F121" s="28">
        <v>75</v>
      </c>
      <c r="G121" s="29">
        <f t="shared" si="4"/>
        <v>75.2</v>
      </c>
      <c r="H121" s="15"/>
      <c r="I121" s="13"/>
    </row>
    <row r="122" spans="1:9" s="2" customFormat="1" ht="18.75" customHeight="1">
      <c r="A122" s="49">
        <v>120</v>
      </c>
      <c r="B122" s="24" t="s">
        <v>246</v>
      </c>
      <c r="C122" s="24"/>
      <c r="D122" s="12" t="s">
        <v>224</v>
      </c>
      <c r="E122" s="26">
        <v>73</v>
      </c>
      <c r="F122" s="28">
        <v>75.333333333333329</v>
      </c>
      <c r="G122" s="29">
        <f t="shared" si="4"/>
        <v>74.400000000000006</v>
      </c>
      <c r="H122" s="15"/>
      <c r="I122" s="13"/>
    </row>
    <row r="123" spans="1:9" s="2" customFormat="1" ht="18.75" customHeight="1">
      <c r="A123" s="49">
        <v>121</v>
      </c>
      <c r="B123" s="24" t="s">
        <v>247</v>
      </c>
      <c r="C123" s="24"/>
      <c r="D123" s="12" t="s">
        <v>224</v>
      </c>
      <c r="E123" s="26">
        <v>75.5</v>
      </c>
      <c r="F123" s="28">
        <v>72.666666666666671</v>
      </c>
      <c r="G123" s="29">
        <f t="shared" si="4"/>
        <v>73.800000000000011</v>
      </c>
      <c r="H123" s="15"/>
      <c r="I123" s="13"/>
    </row>
    <row r="124" spans="1:9" s="2" customFormat="1" ht="18.75" customHeight="1">
      <c r="A124" s="49">
        <v>122</v>
      </c>
      <c r="B124" s="24" t="s">
        <v>248</v>
      </c>
      <c r="C124" s="24"/>
      <c r="D124" s="12" t="s">
        <v>224</v>
      </c>
      <c r="E124" s="26">
        <v>73</v>
      </c>
      <c r="F124" s="28">
        <v>74.333333333333329</v>
      </c>
      <c r="G124" s="29">
        <f t="shared" si="4"/>
        <v>73.8</v>
      </c>
      <c r="H124" s="15"/>
      <c r="I124" s="13"/>
    </row>
    <row r="125" spans="1:9" s="2" customFormat="1" ht="18.75" customHeight="1">
      <c r="A125" s="49">
        <v>123</v>
      </c>
      <c r="B125" s="24" t="s">
        <v>249</v>
      </c>
      <c r="C125" s="24"/>
      <c r="D125" s="12" t="s">
        <v>224</v>
      </c>
      <c r="E125" s="26">
        <v>73.5</v>
      </c>
      <c r="F125" s="28">
        <v>69.666666666666671</v>
      </c>
      <c r="G125" s="29">
        <f t="shared" si="4"/>
        <v>71.2</v>
      </c>
      <c r="H125" s="15"/>
      <c r="I125" s="13"/>
    </row>
    <row r="126" spans="1:9" s="2" customFormat="1" ht="18.75" customHeight="1">
      <c r="A126" s="49">
        <v>124</v>
      </c>
      <c r="B126" s="24" t="s">
        <v>250</v>
      </c>
      <c r="C126" s="24"/>
      <c r="D126" s="12" t="s">
        <v>224</v>
      </c>
      <c r="E126" s="26">
        <v>74</v>
      </c>
      <c r="F126" s="18" t="s">
        <v>176</v>
      </c>
      <c r="G126" s="29" t="s">
        <v>177</v>
      </c>
      <c r="H126" s="15"/>
      <c r="I126" s="13"/>
    </row>
    <row r="127" spans="1:9" s="21" customFormat="1" ht="18.75" customHeight="1">
      <c r="A127" s="10">
        <v>125</v>
      </c>
      <c r="B127" s="11" t="s">
        <v>251</v>
      </c>
      <c r="C127" s="11" t="s">
        <v>252</v>
      </c>
      <c r="D127" s="14" t="s">
        <v>253</v>
      </c>
      <c r="E127" s="16">
        <v>85</v>
      </c>
      <c r="F127" s="19">
        <v>91.666666666666671</v>
      </c>
      <c r="G127" s="20">
        <f t="shared" ref="G127:G158" si="5">E127*0.4+F127*0.6</f>
        <v>89</v>
      </c>
      <c r="H127" s="16" t="s">
        <v>488</v>
      </c>
      <c r="I127" s="16" t="s">
        <v>12</v>
      </c>
    </row>
    <row r="128" spans="1:9" s="21" customFormat="1" ht="18.75" customHeight="1">
      <c r="A128" s="10">
        <v>126</v>
      </c>
      <c r="B128" s="11" t="s">
        <v>254</v>
      </c>
      <c r="C128" s="11" t="s">
        <v>255</v>
      </c>
      <c r="D128" s="14" t="s">
        <v>256</v>
      </c>
      <c r="E128" s="16">
        <v>88</v>
      </c>
      <c r="F128" s="19">
        <v>85.333333333333329</v>
      </c>
      <c r="G128" s="20">
        <f t="shared" si="5"/>
        <v>86.4</v>
      </c>
      <c r="H128" s="16" t="s">
        <v>465</v>
      </c>
      <c r="I128" s="16" t="s">
        <v>83</v>
      </c>
    </row>
    <row r="129" spans="1:9" s="21" customFormat="1" ht="18.75" customHeight="1">
      <c r="A129" s="10">
        <v>127</v>
      </c>
      <c r="B129" s="11" t="s">
        <v>257</v>
      </c>
      <c r="C129" s="11" t="s">
        <v>258</v>
      </c>
      <c r="D129" s="14" t="s">
        <v>253</v>
      </c>
      <c r="E129" s="16">
        <v>85</v>
      </c>
      <c r="F129" s="19">
        <v>87</v>
      </c>
      <c r="G129" s="20">
        <f t="shared" si="5"/>
        <v>86.199999999999989</v>
      </c>
      <c r="H129" s="16" t="s">
        <v>466</v>
      </c>
      <c r="I129" s="16" t="s">
        <v>12</v>
      </c>
    </row>
    <row r="130" spans="1:9" s="21" customFormat="1" ht="18.75" customHeight="1">
      <c r="A130" s="10">
        <v>128</v>
      </c>
      <c r="B130" s="11" t="s">
        <v>259</v>
      </c>
      <c r="C130" s="11" t="s">
        <v>260</v>
      </c>
      <c r="D130" s="14" t="s">
        <v>253</v>
      </c>
      <c r="E130" s="16">
        <v>89.5</v>
      </c>
      <c r="F130" s="19">
        <v>83.333333333333329</v>
      </c>
      <c r="G130" s="20">
        <f t="shared" si="5"/>
        <v>85.8</v>
      </c>
      <c r="H130" s="16" t="s">
        <v>489</v>
      </c>
      <c r="I130" s="16" t="s">
        <v>83</v>
      </c>
    </row>
    <row r="131" spans="1:9" s="21" customFormat="1" ht="18.75" customHeight="1">
      <c r="A131" s="10">
        <v>129</v>
      </c>
      <c r="B131" s="11" t="s">
        <v>261</v>
      </c>
      <c r="C131" s="11" t="s">
        <v>262</v>
      </c>
      <c r="D131" s="14" t="s">
        <v>253</v>
      </c>
      <c r="E131" s="16">
        <v>84.5</v>
      </c>
      <c r="F131" s="19">
        <v>86.333333333333329</v>
      </c>
      <c r="G131" s="20">
        <f t="shared" si="5"/>
        <v>85.6</v>
      </c>
      <c r="H131" s="16" t="s">
        <v>475</v>
      </c>
      <c r="I131" s="16" t="s">
        <v>12</v>
      </c>
    </row>
    <row r="132" spans="1:9" s="21" customFormat="1" ht="18.75" customHeight="1">
      <c r="A132" s="10">
        <v>130</v>
      </c>
      <c r="B132" s="11" t="s">
        <v>263</v>
      </c>
      <c r="C132" s="11" t="s">
        <v>264</v>
      </c>
      <c r="D132" s="14" t="s">
        <v>265</v>
      </c>
      <c r="E132" s="16">
        <v>82.5</v>
      </c>
      <c r="F132" s="19">
        <v>87.333333333333329</v>
      </c>
      <c r="G132" s="20">
        <f t="shared" si="5"/>
        <v>85.4</v>
      </c>
      <c r="H132" s="16" t="s">
        <v>476</v>
      </c>
      <c r="I132" s="16" t="s">
        <v>83</v>
      </c>
    </row>
    <row r="133" spans="1:9" s="21" customFormat="1" ht="18.75" customHeight="1">
      <c r="A133" s="10">
        <v>131</v>
      </c>
      <c r="B133" s="11" t="s">
        <v>266</v>
      </c>
      <c r="C133" s="11" t="s">
        <v>267</v>
      </c>
      <c r="D133" s="14" t="s">
        <v>253</v>
      </c>
      <c r="E133" s="16">
        <v>84.5</v>
      </c>
      <c r="F133" s="19">
        <v>84</v>
      </c>
      <c r="G133" s="20">
        <f t="shared" si="5"/>
        <v>84.2</v>
      </c>
      <c r="H133" s="16" t="s">
        <v>477</v>
      </c>
      <c r="I133" s="16" t="s">
        <v>83</v>
      </c>
    </row>
    <row r="134" spans="1:9" s="2" customFormat="1" ht="18.75" customHeight="1">
      <c r="A134" s="49">
        <v>132</v>
      </c>
      <c r="B134" s="24" t="s">
        <v>268</v>
      </c>
      <c r="C134" s="24"/>
      <c r="D134" s="12" t="s">
        <v>265</v>
      </c>
      <c r="E134" s="26">
        <v>85.5</v>
      </c>
      <c r="F134" s="28">
        <v>82.333333333333329</v>
      </c>
      <c r="G134" s="29">
        <f t="shared" si="5"/>
        <v>83.6</v>
      </c>
      <c r="H134" s="15"/>
      <c r="I134" s="13"/>
    </row>
    <row r="135" spans="1:9" s="2" customFormat="1" ht="18.75" customHeight="1">
      <c r="A135" s="49">
        <v>133</v>
      </c>
      <c r="B135" s="24" t="s">
        <v>269</v>
      </c>
      <c r="C135" s="24"/>
      <c r="D135" s="12" t="s">
        <v>253</v>
      </c>
      <c r="E135" s="26">
        <v>86</v>
      </c>
      <c r="F135" s="28">
        <v>81.333333333333329</v>
      </c>
      <c r="G135" s="29">
        <f t="shared" si="5"/>
        <v>83.199999999999989</v>
      </c>
      <c r="H135" s="15"/>
      <c r="I135" s="13"/>
    </row>
    <row r="136" spans="1:9" s="2" customFormat="1" ht="18.75" customHeight="1">
      <c r="A136" s="49">
        <v>134</v>
      </c>
      <c r="B136" s="24" t="s">
        <v>270</v>
      </c>
      <c r="C136" s="24"/>
      <c r="D136" s="12" t="s">
        <v>265</v>
      </c>
      <c r="E136" s="26">
        <v>82.5</v>
      </c>
      <c r="F136" s="28">
        <v>81.666666666666671</v>
      </c>
      <c r="G136" s="29">
        <f t="shared" si="5"/>
        <v>82</v>
      </c>
      <c r="H136" s="15"/>
      <c r="I136" s="13"/>
    </row>
    <row r="137" spans="1:9" s="2" customFormat="1" ht="18.75" customHeight="1">
      <c r="A137" s="49">
        <v>135</v>
      </c>
      <c r="B137" s="24" t="s">
        <v>271</v>
      </c>
      <c r="C137" s="24"/>
      <c r="D137" s="12" t="s">
        <v>265</v>
      </c>
      <c r="E137" s="26">
        <v>83.5</v>
      </c>
      <c r="F137" s="28">
        <v>79.333333333333329</v>
      </c>
      <c r="G137" s="29">
        <f t="shared" si="5"/>
        <v>81</v>
      </c>
      <c r="H137" s="15"/>
      <c r="I137" s="13"/>
    </row>
    <row r="138" spans="1:9" s="2" customFormat="1" ht="18.75" customHeight="1">
      <c r="A138" s="49">
        <v>136</v>
      </c>
      <c r="B138" s="24" t="s">
        <v>272</v>
      </c>
      <c r="C138" s="24"/>
      <c r="D138" s="12" t="s">
        <v>265</v>
      </c>
      <c r="E138" s="26">
        <v>82.5</v>
      </c>
      <c r="F138" s="28">
        <v>80</v>
      </c>
      <c r="G138" s="29">
        <f t="shared" si="5"/>
        <v>81</v>
      </c>
      <c r="H138" s="15"/>
      <c r="I138" s="13"/>
    </row>
    <row r="139" spans="1:9" s="2" customFormat="1" ht="18.75" customHeight="1">
      <c r="A139" s="49">
        <v>137</v>
      </c>
      <c r="B139" s="24" t="s">
        <v>273</v>
      </c>
      <c r="C139" s="24"/>
      <c r="D139" s="12" t="s">
        <v>265</v>
      </c>
      <c r="E139" s="26">
        <v>85.5</v>
      </c>
      <c r="F139" s="28">
        <v>76.333333333333329</v>
      </c>
      <c r="G139" s="29">
        <f t="shared" si="5"/>
        <v>80</v>
      </c>
      <c r="H139" s="15"/>
      <c r="I139" s="13"/>
    </row>
    <row r="140" spans="1:9" s="2" customFormat="1" ht="18.75" customHeight="1">
      <c r="A140" s="49">
        <v>138</v>
      </c>
      <c r="B140" s="24" t="s">
        <v>274</v>
      </c>
      <c r="C140" s="24"/>
      <c r="D140" s="12" t="s">
        <v>265</v>
      </c>
      <c r="E140" s="26">
        <v>82.5</v>
      </c>
      <c r="F140" s="28">
        <v>66.666666666666671</v>
      </c>
      <c r="G140" s="29">
        <f t="shared" si="5"/>
        <v>73</v>
      </c>
      <c r="H140" s="15"/>
      <c r="I140" s="13"/>
    </row>
    <row r="141" spans="1:9" s="21" customFormat="1" ht="18.75" customHeight="1">
      <c r="A141" s="10">
        <v>139</v>
      </c>
      <c r="B141" s="11" t="s">
        <v>275</v>
      </c>
      <c r="C141" s="11" t="s">
        <v>276</v>
      </c>
      <c r="D141" s="14" t="s">
        <v>277</v>
      </c>
      <c r="E141" s="16">
        <v>85</v>
      </c>
      <c r="F141" s="19">
        <v>86.333333333333329</v>
      </c>
      <c r="G141" s="20">
        <f t="shared" si="5"/>
        <v>85.8</v>
      </c>
      <c r="H141" s="16" t="s">
        <v>488</v>
      </c>
      <c r="I141" s="16" t="s">
        <v>12</v>
      </c>
    </row>
    <row r="142" spans="1:9" s="21" customFormat="1" ht="18.75" customHeight="1">
      <c r="A142" s="10">
        <v>140</v>
      </c>
      <c r="B142" s="11" t="s">
        <v>278</v>
      </c>
      <c r="C142" s="11" t="s">
        <v>279</v>
      </c>
      <c r="D142" s="14" t="s">
        <v>280</v>
      </c>
      <c r="E142" s="16">
        <v>79</v>
      </c>
      <c r="F142" s="19">
        <v>87.333333333333329</v>
      </c>
      <c r="G142" s="20">
        <f t="shared" si="5"/>
        <v>84</v>
      </c>
      <c r="H142" s="16" t="s">
        <v>465</v>
      </c>
      <c r="I142" s="16" t="s">
        <v>83</v>
      </c>
    </row>
    <row r="143" spans="1:9" s="21" customFormat="1" ht="18.75" customHeight="1">
      <c r="A143" s="10">
        <v>141</v>
      </c>
      <c r="B143" s="11" t="s">
        <v>281</v>
      </c>
      <c r="C143" s="11" t="s">
        <v>282</v>
      </c>
      <c r="D143" s="14" t="s">
        <v>283</v>
      </c>
      <c r="E143" s="16">
        <v>81.5</v>
      </c>
      <c r="F143" s="19">
        <v>84.666666666666671</v>
      </c>
      <c r="G143" s="20">
        <f t="shared" si="5"/>
        <v>83.4</v>
      </c>
      <c r="H143" s="16" t="s">
        <v>466</v>
      </c>
      <c r="I143" s="16" t="s">
        <v>12</v>
      </c>
    </row>
    <row r="144" spans="1:9" s="21" customFormat="1" ht="18.75" customHeight="1">
      <c r="A144" s="10">
        <v>142</v>
      </c>
      <c r="B144" s="11" t="s">
        <v>284</v>
      </c>
      <c r="C144" s="11" t="s">
        <v>285</v>
      </c>
      <c r="D144" s="14" t="s">
        <v>283</v>
      </c>
      <c r="E144" s="16">
        <v>80.5</v>
      </c>
      <c r="F144" s="19">
        <v>83.666666666666671</v>
      </c>
      <c r="G144" s="20">
        <f t="shared" si="5"/>
        <v>82.4</v>
      </c>
      <c r="H144" s="16" t="s">
        <v>474</v>
      </c>
      <c r="I144" s="16" t="s">
        <v>83</v>
      </c>
    </row>
    <row r="145" spans="1:9" s="21" customFormat="1" ht="18.75" customHeight="1">
      <c r="A145" s="10">
        <v>143</v>
      </c>
      <c r="B145" s="11" t="s">
        <v>286</v>
      </c>
      <c r="C145" s="11" t="s">
        <v>287</v>
      </c>
      <c r="D145" s="14" t="s">
        <v>283</v>
      </c>
      <c r="E145" s="16">
        <v>81</v>
      </c>
      <c r="F145" s="19">
        <v>81.666666666666671</v>
      </c>
      <c r="G145" s="20">
        <f t="shared" si="5"/>
        <v>81.400000000000006</v>
      </c>
      <c r="H145" s="16" t="s">
        <v>475</v>
      </c>
      <c r="I145" s="16" t="s">
        <v>12</v>
      </c>
    </row>
    <row r="146" spans="1:9" s="21" customFormat="1" ht="18.75" customHeight="1">
      <c r="A146" s="10">
        <v>144</v>
      </c>
      <c r="B146" s="11" t="s">
        <v>288</v>
      </c>
      <c r="C146" s="11" t="s">
        <v>289</v>
      </c>
      <c r="D146" s="14" t="s">
        <v>283</v>
      </c>
      <c r="E146" s="16">
        <v>80</v>
      </c>
      <c r="F146" s="19">
        <v>82</v>
      </c>
      <c r="G146" s="20">
        <f t="shared" si="5"/>
        <v>81.199999999999989</v>
      </c>
      <c r="H146" s="16" t="s">
        <v>476</v>
      </c>
      <c r="I146" s="16" t="s">
        <v>83</v>
      </c>
    </row>
    <row r="147" spans="1:9" s="21" customFormat="1" ht="18.75" customHeight="1">
      <c r="A147" s="10">
        <v>145</v>
      </c>
      <c r="B147" s="11" t="s">
        <v>290</v>
      </c>
      <c r="C147" s="11" t="s">
        <v>291</v>
      </c>
      <c r="D147" s="14" t="s">
        <v>292</v>
      </c>
      <c r="E147" s="16">
        <v>77</v>
      </c>
      <c r="F147" s="19">
        <v>80.333333333333329</v>
      </c>
      <c r="G147" s="20">
        <f t="shared" si="5"/>
        <v>79</v>
      </c>
      <c r="H147" s="16" t="s">
        <v>477</v>
      </c>
      <c r="I147" s="16" t="s">
        <v>83</v>
      </c>
    </row>
    <row r="148" spans="1:9" s="2" customFormat="1" ht="18.75" customHeight="1">
      <c r="A148" s="49">
        <v>146</v>
      </c>
      <c r="B148" s="24" t="s">
        <v>293</v>
      </c>
      <c r="C148" s="24"/>
      <c r="D148" s="12" t="s">
        <v>294</v>
      </c>
      <c r="E148" s="26">
        <v>71.5</v>
      </c>
      <c r="F148" s="28">
        <v>84</v>
      </c>
      <c r="G148" s="29">
        <f t="shared" si="5"/>
        <v>79</v>
      </c>
      <c r="H148" s="15"/>
      <c r="I148" s="13"/>
    </row>
    <row r="149" spans="1:9" s="2" customFormat="1" ht="18.75" customHeight="1">
      <c r="A149" s="49">
        <v>147</v>
      </c>
      <c r="B149" s="24" t="s">
        <v>295</v>
      </c>
      <c r="C149" s="24"/>
      <c r="D149" s="12" t="s">
        <v>294</v>
      </c>
      <c r="E149" s="26">
        <v>74</v>
      </c>
      <c r="F149" s="28">
        <v>81.666666666666671</v>
      </c>
      <c r="G149" s="29">
        <f t="shared" si="5"/>
        <v>78.599999999999994</v>
      </c>
      <c r="H149" s="15"/>
      <c r="I149" s="13"/>
    </row>
    <row r="150" spans="1:9" s="2" customFormat="1" ht="18.75" customHeight="1">
      <c r="A150" s="49">
        <v>148</v>
      </c>
      <c r="B150" s="24" t="s">
        <v>296</v>
      </c>
      <c r="C150" s="24"/>
      <c r="D150" s="12" t="s">
        <v>297</v>
      </c>
      <c r="E150" s="26">
        <v>73</v>
      </c>
      <c r="F150" s="28">
        <v>75</v>
      </c>
      <c r="G150" s="29">
        <f t="shared" si="5"/>
        <v>74.2</v>
      </c>
      <c r="H150" s="15"/>
      <c r="I150" s="13"/>
    </row>
    <row r="151" spans="1:9" s="2" customFormat="1" ht="18.75" customHeight="1">
      <c r="A151" s="49">
        <v>149</v>
      </c>
      <c r="B151" s="24" t="s">
        <v>298</v>
      </c>
      <c r="C151" s="24"/>
      <c r="D151" s="12" t="s">
        <v>297</v>
      </c>
      <c r="E151" s="26">
        <v>75.5</v>
      </c>
      <c r="F151" s="28">
        <v>71.666666666666671</v>
      </c>
      <c r="G151" s="29">
        <f t="shared" si="5"/>
        <v>73.2</v>
      </c>
      <c r="H151" s="15"/>
      <c r="I151" s="13"/>
    </row>
    <row r="152" spans="1:9" s="2" customFormat="1" ht="18.75" customHeight="1">
      <c r="A152" s="49">
        <v>150</v>
      </c>
      <c r="B152" s="24" t="s">
        <v>299</v>
      </c>
      <c r="C152" s="24"/>
      <c r="D152" s="12" t="s">
        <v>297</v>
      </c>
      <c r="E152" s="26">
        <v>71</v>
      </c>
      <c r="F152" s="28">
        <v>60</v>
      </c>
      <c r="G152" s="29">
        <f t="shared" si="5"/>
        <v>64.400000000000006</v>
      </c>
      <c r="H152" s="15"/>
      <c r="I152" s="13"/>
    </row>
    <row r="153" spans="1:9" s="21" customFormat="1" ht="18.75" customHeight="1">
      <c r="A153" s="10">
        <v>151</v>
      </c>
      <c r="B153" s="11" t="s">
        <v>300</v>
      </c>
      <c r="C153" s="11" t="s">
        <v>301</v>
      </c>
      <c r="D153" s="14" t="s">
        <v>302</v>
      </c>
      <c r="E153" s="16">
        <v>80</v>
      </c>
      <c r="F153" s="19">
        <v>87.666666666666671</v>
      </c>
      <c r="G153" s="20">
        <f t="shared" si="5"/>
        <v>84.6</v>
      </c>
      <c r="H153" s="16" t="s">
        <v>464</v>
      </c>
      <c r="I153" s="16" t="s">
        <v>12</v>
      </c>
    </row>
    <row r="154" spans="1:9" s="21" customFormat="1" ht="18.75" customHeight="1">
      <c r="A154" s="10">
        <v>152</v>
      </c>
      <c r="B154" s="11" t="s">
        <v>303</v>
      </c>
      <c r="C154" s="11" t="s">
        <v>304</v>
      </c>
      <c r="D154" s="14" t="s">
        <v>302</v>
      </c>
      <c r="E154" s="16">
        <v>83</v>
      </c>
      <c r="F154" s="19">
        <v>83.333333333333329</v>
      </c>
      <c r="G154" s="20">
        <f t="shared" si="5"/>
        <v>83.199999999999989</v>
      </c>
      <c r="H154" s="16" t="s">
        <v>465</v>
      </c>
      <c r="I154" s="16" t="s">
        <v>83</v>
      </c>
    </row>
    <row r="155" spans="1:9" s="21" customFormat="1" ht="18.75" customHeight="1">
      <c r="A155" s="10">
        <v>153</v>
      </c>
      <c r="B155" s="11" t="s">
        <v>305</v>
      </c>
      <c r="C155" s="11" t="s">
        <v>306</v>
      </c>
      <c r="D155" s="14" t="s">
        <v>302</v>
      </c>
      <c r="E155" s="16">
        <v>79</v>
      </c>
      <c r="F155" s="19">
        <v>82</v>
      </c>
      <c r="G155" s="20">
        <f t="shared" si="5"/>
        <v>80.8</v>
      </c>
      <c r="H155" s="16" t="s">
        <v>466</v>
      </c>
      <c r="I155" s="16" t="s">
        <v>83</v>
      </c>
    </row>
    <row r="156" spans="1:9" s="21" customFormat="1" ht="18.75" customHeight="1">
      <c r="A156" s="10">
        <v>154</v>
      </c>
      <c r="B156" s="11" t="s">
        <v>307</v>
      </c>
      <c r="C156" s="11" t="s">
        <v>308</v>
      </c>
      <c r="D156" s="14" t="s">
        <v>309</v>
      </c>
      <c r="E156" s="16">
        <v>79</v>
      </c>
      <c r="F156" s="19">
        <v>87</v>
      </c>
      <c r="G156" s="20">
        <f t="shared" si="5"/>
        <v>83.8</v>
      </c>
      <c r="H156" s="16" t="s">
        <v>492</v>
      </c>
      <c r="I156" s="16" t="s">
        <v>12</v>
      </c>
    </row>
    <row r="157" spans="1:9" s="21" customFormat="1" ht="18.75" customHeight="1">
      <c r="A157" s="10">
        <v>155</v>
      </c>
      <c r="B157" s="11" t="s">
        <v>310</v>
      </c>
      <c r="C157" s="11" t="s">
        <v>311</v>
      </c>
      <c r="D157" s="14" t="s">
        <v>309</v>
      </c>
      <c r="E157" s="16">
        <v>78</v>
      </c>
      <c r="F157" s="19">
        <v>85.5</v>
      </c>
      <c r="G157" s="20">
        <f t="shared" si="5"/>
        <v>82.5</v>
      </c>
      <c r="H157" s="16" t="s">
        <v>475</v>
      </c>
      <c r="I157" s="16" t="s">
        <v>83</v>
      </c>
    </row>
    <row r="158" spans="1:9" s="21" customFormat="1" ht="18.75" customHeight="1">
      <c r="A158" s="10">
        <v>156</v>
      </c>
      <c r="B158" s="11" t="s">
        <v>312</v>
      </c>
      <c r="C158" s="11" t="s">
        <v>313</v>
      </c>
      <c r="D158" s="14" t="s">
        <v>309</v>
      </c>
      <c r="E158" s="16">
        <v>76</v>
      </c>
      <c r="F158" s="19">
        <v>85.666666666666671</v>
      </c>
      <c r="G158" s="20">
        <f t="shared" si="5"/>
        <v>81.8</v>
      </c>
      <c r="H158" s="16" t="s">
        <v>476</v>
      </c>
      <c r="I158" s="16" t="s">
        <v>83</v>
      </c>
    </row>
    <row r="159" spans="1:9" s="21" customFormat="1" ht="18.75" customHeight="1">
      <c r="A159" s="10">
        <v>157</v>
      </c>
      <c r="B159" s="11" t="s">
        <v>314</v>
      </c>
      <c r="C159" s="11" t="s">
        <v>315</v>
      </c>
      <c r="D159" s="14" t="s">
        <v>309</v>
      </c>
      <c r="E159" s="16">
        <v>77.5</v>
      </c>
      <c r="F159" s="19">
        <v>84.166666666666671</v>
      </c>
      <c r="G159" s="20">
        <f t="shared" ref="G159:G190" si="6">E159*0.4+F159*0.6</f>
        <v>81.5</v>
      </c>
      <c r="H159" s="16" t="s">
        <v>477</v>
      </c>
      <c r="I159" s="16" t="s">
        <v>12</v>
      </c>
    </row>
    <row r="160" spans="1:9" s="2" customFormat="1" ht="18.75" customHeight="1">
      <c r="A160" s="49">
        <v>158</v>
      </c>
      <c r="B160" s="24" t="s">
        <v>316</v>
      </c>
      <c r="C160" s="24"/>
      <c r="D160" s="12" t="s">
        <v>309</v>
      </c>
      <c r="E160" s="26">
        <v>77.5</v>
      </c>
      <c r="F160" s="28">
        <v>82.5</v>
      </c>
      <c r="G160" s="29">
        <f t="shared" si="6"/>
        <v>80.5</v>
      </c>
      <c r="H160" s="15"/>
      <c r="I160" s="13"/>
    </row>
    <row r="161" spans="1:9" s="2" customFormat="1" ht="18.75" customHeight="1">
      <c r="A161" s="49">
        <v>159</v>
      </c>
      <c r="B161" s="24" t="s">
        <v>317</v>
      </c>
      <c r="C161" s="24"/>
      <c r="D161" s="12" t="s">
        <v>302</v>
      </c>
      <c r="E161" s="26">
        <v>79</v>
      </c>
      <c r="F161" s="28">
        <v>81.166666666666671</v>
      </c>
      <c r="G161" s="29">
        <f t="shared" si="6"/>
        <v>80.300000000000011</v>
      </c>
      <c r="H161" s="15"/>
      <c r="I161" s="13"/>
    </row>
    <row r="162" spans="1:9" s="2" customFormat="1" ht="18.75" customHeight="1">
      <c r="A162" s="49">
        <v>160</v>
      </c>
      <c r="B162" s="24" t="s">
        <v>318</v>
      </c>
      <c r="C162" s="24"/>
      <c r="D162" s="12" t="s">
        <v>302</v>
      </c>
      <c r="E162" s="26">
        <v>81</v>
      </c>
      <c r="F162" s="28">
        <v>78</v>
      </c>
      <c r="G162" s="29">
        <f t="shared" si="6"/>
        <v>79.199999999999989</v>
      </c>
      <c r="H162" s="15"/>
      <c r="I162" s="13"/>
    </row>
    <row r="163" spans="1:9" s="2" customFormat="1" ht="18.75" customHeight="1">
      <c r="A163" s="49">
        <v>161</v>
      </c>
      <c r="B163" s="24" t="s">
        <v>319</v>
      </c>
      <c r="C163" s="24"/>
      <c r="D163" s="12" t="s">
        <v>302</v>
      </c>
      <c r="E163" s="26">
        <v>80</v>
      </c>
      <c r="F163" s="28">
        <v>78.333333333333329</v>
      </c>
      <c r="G163" s="29">
        <f t="shared" si="6"/>
        <v>79</v>
      </c>
      <c r="H163" s="15"/>
      <c r="I163" s="13"/>
    </row>
    <row r="164" spans="1:9" s="2" customFormat="1" ht="18.75" customHeight="1">
      <c r="A164" s="49">
        <v>162</v>
      </c>
      <c r="B164" s="24" t="s">
        <v>320</v>
      </c>
      <c r="C164" s="24"/>
      <c r="D164" s="12" t="s">
        <v>309</v>
      </c>
      <c r="E164" s="26">
        <v>78</v>
      </c>
      <c r="F164" s="28">
        <v>79.666666666666671</v>
      </c>
      <c r="G164" s="29">
        <f t="shared" si="6"/>
        <v>79</v>
      </c>
      <c r="H164" s="15"/>
      <c r="I164" s="13"/>
    </row>
    <row r="165" spans="1:9" s="2" customFormat="1" ht="18.75" customHeight="1">
      <c r="A165" s="49">
        <v>163</v>
      </c>
      <c r="B165" s="24" t="s">
        <v>321</v>
      </c>
      <c r="C165" s="24"/>
      <c r="D165" s="12" t="s">
        <v>309</v>
      </c>
      <c r="E165" s="26">
        <v>77</v>
      </c>
      <c r="F165" s="28">
        <v>80.333333333333329</v>
      </c>
      <c r="G165" s="29">
        <f t="shared" si="6"/>
        <v>79</v>
      </c>
      <c r="H165" s="15"/>
      <c r="I165" s="13"/>
    </row>
    <row r="166" spans="1:9" s="2" customFormat="1" ht="18.75" customHeight="1">
      <c r="A166" s="49">
        <v>164</v>
      </c>
      <c r="B166" s="24" t="s">
        <v>322</v>
      </c>
      <c r="C166" s="24"/>
      <c r="D166" s="12" t="s">
        <v>309</v>
      </c>
      <c r="E166" s="26">
        <v>77</v>
      </c>
      <c r="F166" s="28">
        <v>80</v>
      </c>
      <c r="G166" s="29">
        <f t="shared" si="6"/>
        <v>78.8</v>
      </c>
      <c r="H166" s="15"/>
      <c r="I166" s="13"/>
    </row>
    <row r="167" spans="1:9" s="21" customFormat="1" ht="18.75" customHeight="1">
      <c r="A167" s="10">
        <v>165</v>
      </c>
      <c r="B167" s="11" t="s">
        <v>323</v>
      </c>
      <c r="C167" s="11" t="s">
        <v>324</v>
      </c>
      <c r="D167" s="14" t="s">
        <v>325</v>
      </c>
      <c r="E167" s="16">
        <v>80</v>
      </c>
      <c r="F167" s="19">
        <v>88</v>
      </c>
      <c r="G167" s="20">
        <f t="shared" si="6"/>
        <v>84.8</v>
      </c>
      <c r="H167" s="16" t="s">
        <v>464</v>
      </c>
      <c r="I167" s="16" t="s">
        <v>12</v>
      </c>
    </row>
    <row r="168" spans="1:9" s="21" customFormat="1" ht="18.75" customHeight="1">
      <c r="A168" s="10">
        <v>166</v>
      </c>
      <c r="B168" s="11" t="s">
        <v>326</v>
      </c>
      <c r="C168" s="11" t="s">
        <v>327</v>
      </c>
      <c r="D168" s="14" t="s">
        <v>325</v>
      </c>
      <c r="E168" s="16">
        <v>80</v>
      </c>
      <c r="F168" s="19">
        <v>84.666666666666671</v>
      </c>
      <c r="G168" s="20">
        <f t="shared" si="6"/>
        <v>82.800000000000011</v>
      </c>
      <c r="H168" s="16" t="s">
        <v>465</v>
      </c>
      <c r="I168" s="16" t="s">
        <v>83</v>
      </c>
    </row>
    <row r="169" spans="1:9" s="21" customFormat="1" ht="18.75" customHeight="1">
      <c r="A169" s="10">
        <v>167</v>
      </c>
      <c r="B169" s="11" t="s">
        <v>328</v>
      </c>
      <c r="C169" s="11" t="s">
        <v>329</v>
      </c>
      <c r="D169" s="14" t="s">
        <v>325</v>
      </c>
      <c r="E169" s="16">
        <v>81</v>
      </c>
      <c r="F169" s="19">
        <v>83.833333333333329</v>
      </c>
      <c r="G169" s="20">
        <f t="shared" si="6"/>
        <v>82.699999999999989</v>
      </c>
      <c r="H169" s="16" t="s">
        <v>466</v>
      </c>
      <c r="I169" s="16" t="s">
        <v>12</v>
      </c>
    </row>
    <row r="170" spans="1:9" s="21" customFormat="1" ht="18.75" customHeight="1">
      <c r="A170" s="10">
        <v>168</v>
      </c>
      <c r="B170" s="11" t="s">
        <v>330</v>
      </c>
      <c r="C170" s="11" t="s">
        <v>331</v>
      </c>
      <c r="D170" s="14" t="s">
        <v>325</v>
      </c>
      <c r="E170" s="16">
        <v>76</v>
      </c>
      <c r="F170" s="19">
        <v>86.833333333333329</v>
      </c>
      <c r="G170" s="20">
        <f t="shared" si="6"/>
        <v>82.5</v>
      </c>
      <c r="H170" s="16" t="s">
        <v>493</v>
      </c>
      <c r="I170" s="16" t="s">
        <v>12</v>
      </c>
    </row>
    <row r="171" spans="1:9" s="21" customFormat="1" ht="18.75" customHeight="1">
      <c r="A171" s="10">
        <v>169</v>
      </c>
      <c r="B171" s="11" t="s">
        <v>332</v>
      </c>
      <c r="C171" s="11" t="s">
        <v>333</v>
      </c>
      <c r="D171" s="14" t="s">
        <v>334</v>
      </c>
      <c r="E171" s="16">
        <v>71.5</v>
      </c>
      <c r="F171" s="19">
        <v>86.833333333333329</v>
      </c>
      <c r="G171" s="20">
        <f t="shared" si="6"/>
        <v>80.699999999999989</v>
      </c>
      <c r="H171" s="16" t="s">
        <v>475</v>
      </c>
      <c r="I171" s="16" t="s">
        <v>83</v>
      </c>
    </row>
    <row r="172" spans="1:9" s="21" customFormat="1" ht="18.75" customHeight="1">
      <c r="A172" s="10">
        <v>170</v>
      </c>
      <c r="B172" s="11" t="s">
        <v>335</v>
      </c>
      <c r="C172" s="11" t="s">
        <v>336</v>
      </c>
      <c r="D172" s="14" t="s">
        <v>325</v>
      </c>
      <c r="E172" s="16">
        <v>76.5</v>
      </c>
      <c r="F172" s="19">
        <v>81.333333333333329</v>
      </c>
      <c r="G172" s="20">
        <f t="shared" si="6"/>
        <v>79.400000000000006</v>
      </c>
      <c r="H172" s="16" t="s">
        <v>476</v>
      </c>
      <c r="I172" s="16" t="s">
        <v>12</v>
      </c>
    </row>
    <row r="173" spans="1:9" s="21" customFormat="1" ht="18.75" customHeight="1">
      <c r="A173" s="10">
        <v>171</v>
      </c>
      <c r="B173" s="11" t="s">
        <v>337</v>
      </c>
      <c r="C173" s="11" t="s">
        <v>338</v>
      </c>
      <c r="D173" s="14" t="s">
        <v>339</v>
      </c>
      <c r="E173" s="16">
        <v>72.5</v>
      </c>
      <c r="F173" s="19">
        <v>82.833333333333329</v>
      </c>
      <c r="G173" s="20">
        <f t="shared" si="6"/>
        <v>78.699999999999989</v>
      </c>
      <c r="H173" s="16" t="s">
        <v>477</v>
      </c>
      <c r="I173" s="16" t="s">
        <v>83</v>
      </c>
    </row>
    <row r="174" spans="1:9" s="2" customFormat="1" ht="18.75" customHeight="1">
      <c r="A174" s="49">
        <v>172</v>
      </c>
      <c r="B174" s="24" t="s">
        <v>340</v>
      </c>
      <c r="C174" s="24"/>
      <c r="D174" s="12" t="s">
        <v>339</v>
      </c>
      <c r="E174" s="26">
        <v>73.5</v>
      </c>
      <c r="F174" s="28">
        <v>80.666666666666671</v>
      </c>
      <c r="G174" s="29">
        <f t="shared" si="6"/>
        <v>77.8</v>
      </c>
      <c r="H174" s="15"/>
      <c r="I174" s="13"/>
    </row>
    <row r="175" spans="1:9" s="2" customFormat="1" ht="18.75" customHeight="1">
      <c r="A175" s="49">
        <v>173</v>
      </c>
      <c r="B175" s="24" t="s">
        <v>341</v>
      </c>
      <c r="C175" s="24"/>
      <c r="D175" s="12" t="s">
        <v>339</v>
      </c>
      <c r="E175" s="26">
        <v>68.5</v>
      </c>
      <c r="F175" s="28">
        <v>84</v>
      </c>
      <c r="G175" s="29">
        <f t="shared" si="6"/>
        <v>77.8</v>
      </c>
      <c r="H175" s="15"/>
      <c r="I175" s="13"/>
    </row>
    <row r="176" spans="1:9" s="2" customFormat="1" ht="18.75" customHeight="1">
      <c r="A176" s="49">
        <v>174</v>
      </c>
      <c r="B176" s="24" t="s">
        <v>342</v>
      </c>
      <c r="C176" s="24"/>
      <c r="D176" s="12" t="s">
        <v>325</v>
      </c>
      <c r="E176" s="26">
        <v>76.5</v>
      </c>
      <c r="F176" s="28">
        <v>78.166666666666671</v>
      </c>
      <c r="G176" s="29">
        <f t="shared" si="6"/>
        <v>77.5</v>
      </c>
      <c r="H176" s="15"/>
      <c r="I176" s="13"/>
    </row>
    <row r="177" spans="1:9" s="2" customFormat="1" ht="18.75" customHeight="1">
      <c r="A177" s="49">
        <v>175</v>
      </c>
      <c r="B177" s="24" t="s">
        <v>343</v>
      </c>
      <c r="C177" s="24"/>
      <c r="D177" s="12" t="s">
        <v>344</v>
      </c>
      <c r="E177" s="26">
        <v>70</v>
      </c>
      <c r="F177" s="28">
        <v>78.333333333333329</v>
      </c>
      <c r="G177" s="29">
        <f t="shared" si="6"/>
        <v>75</v>
      </c>
      <c r="H177" s="15"/>
      <c r="I177" s="13"/>
    </row>
    <row r="178" spans="1:9" s="2" customFormat="1" ht="18.75" customHeight="1">
      <c r="A178" s="49">
        <v>176</v>
      </c>
      <c r="B178" s="24" t="s">
        <v>345</v>
      </c>
      <c r="C178" s="24"/>
      <c r="D178" s="12" t="s">
        <v>346</v>
      </c>
      <c r="E178" s="26">
        <v>72.5</v>
      </c>
      <c r="F178" s="28">
        <v>76.333333333333329</v>
      </c>
      <c r="G178" s="29">
        <f t="shared" si="6"/>
        <v>74.8</v>
      </c>
      <c r="H178" s="15"/>
      <c r="I178" s="13"/>
    </row>
    <row r="179" spans="1:9" s="2" customFormat="1" ht="18.75" customHeight="1">
      <c r="A179" s="49">
        <v>177</v>
      </c>
      <c r="B179" s="24" t="s">
        <v>347</v>
      </c>
      <c r="C179" s="24"/>
      <c r="D179" s="12" t="s">
        <v>339</v>
      </c>
      <c r="E179" s="26">
        <v>70</v>
      </c>
      <c r="F179" s="28">
        <v>75.333333333333329</v>
      </c>
      <c r="G179" s="29">
        <f t="shared" si="6"/>
        <v>73.199999999999989</v>
      </c>
      <c r="H179" s="15"/>
      <c r="I179" s="13"/>
    </row>
    <row r="180" spans="1:9" s="21" customFormat="1" ht="18.75" customHeight="1">
      <c r="A180" s="10">
        <v>178</v>
      </c>
      <c r="B180" s="14" t="s">
        <v>348</v>
      </c>
      <c r="C180" s="11" t="s">
        <v>349</v>
      </c>
      <c r="D180" s="14" t="s">
        <v>350</v>
      </c>
      <c r="E180" s="16">
        <v>89</v>
      </c>
      <c r="F180" s="38">
        <v>78.934438629450725</v>
      </c>
      <c r="G180" s="33">
        <v>82.960663177670426</v>
      </c>
      <c r="H180" s="16" t="s">
        <v>464</v>
      </c>
      <c r="I180" s="16" t="s">
        <v>12</v>
      </c>
    </row>
    <row r="181" spans="1:9" s="21" customFormat="1" ht="18.75" customHeight="1">
      <c r="A181" s="10">
        <v>179</v>
      </c>
      <c r="B181" s="14" t="s">
        <v>351</v>
      </c>
      <c r="C181" s="11" t="s">
        <v>352</v>
      </c>
      <c r="D181" s="14" t="s">
        <v>353</v>
      </c>
      <c r="E181" s="16">
        <v>78.5</v>
      </c>
      <c r="F181" s="38">
        <v>86.101781493973419</v>
      </c>
      <c r="G181" s="33">
        <v>83.061068896384057</v>
      </c>
      <c r="H181" s="16" t="s">
        <v>494</v>
      </c>
      <c r="I181" s="16" t="s">
        <v>83</v>
      </c>
    </row>
    <row r="182" spans="1:9" s="21" customFormat="1" ht="18.75" customHeight="1">
      <c r="A182" s="10">
        <v>180</v>
      </c>
      <c r="B182" s="14" t="s">
        <v>354</v>
      </c>
      <c r="C182" s="11" t="s">
        <v>355</v>
      </c>
      <c r="D182" s="14" t="s">
        <v>350</v>
      </c>
      <c r="E182" s="16">
        <v>81.5</v>
      </c>
      <c r="F182" s="38">
        <v>83.57764090177136</v>
      </c>
      <c r="G182" s="33">
        <v>82.746584541062816</v>
      </c>
      <c r="H182" s="16" t="s">
        <v>475</v>
      </c>
      <c r="I182" s="16" t="s">
        <v>12</v>
      </c>
    </row>
    <row r="183" spans="1:9" s="21" customFormat="1" ht="18.75" customHeight="1">
      <c r="A183" s="10">
        <v>181</v>
      </c>
      <c r="B183" s="14" t="s">
        <v>356</v>
      </c>
      <c r="C183" s="11" t="s">
        <v>357</v>
      </c>
      <c r="D183" s="14" t="s">
        <v>353</v>
      </c>
      <c r="E183" s="16">
        <v>78</v>
      </c>
      <c r="F183" s="38">
        <v>85.766755106837323</v>
      </c>
      <c r="G183" s="33">
        <v>82.660053064102385</v>
      </c>
      <c r="H183" s="16" t="s">
        <v>476</v>
      </c>
      <c r="I183" s="16" t="s">
        <v>83</v>
      </c>
    </row>
    <row r="184" spans="1:9" s="21" customFormat="1" ht="18.75" customHeight="1">
      <c r="A184" s="10">
        <v>182</v>
      </c>
      <c r="B184" s="14" t="s">
        <v>358</v>
      </c>
      <c r="C184" s="11" t="s">
        <v>359</v>
      </c>
      <c r="D184" s="14" t="s">
        <v>353</v>
      </c>
      <c r="E184" s="16">
        <v>74.5</v>
      </c>
      <c r="F184" s="38">
        <v>85.43172871970124</v>
      </c>
      <c r="G184" s="33">
        <v>81.059037231820739</v>
      </c>
      <c r="H184" s="16" t="s">
        <v>477</v>
      </c>
      <c r="I184" s="16" t="s">
        <v>12</v>
      </c>
    </row>
    <row r="185" spans="1:9" s="21" customFormat="1" ht="18.75" customHeight="1">
      <c r="A185" s="10">
        <v>183</v>
      </c>
      <c r="B185" s="14" t="s">
        <v>360</v>
      </c>
      <c r="C185" s="11" t="s">
        <v>361</v>
      </c>
      <c r="D185" s="14" t="s">
        <v>353</v>
      </c>
      <c r="E185" s="16">
        <v>78</v>
      </c>
      <c r="F185" s="38">
        <v>83.086544009748664</v>
      </c>
      <c r="G185" s="33">
        <v>81.051926405849201</v>
      </c>
      <c r="H185" s="16" t="s">
        <v>478</v>
      </c>
      <c r="I185" s="16" t="s">
        <v>12</v>
      </c>
    </row>
    <row r="186" spans="1:9" s="21" customFormat="1" ht="18.75" customHeight="1">
      <c r="A186" s="10">
        <v>184</v>
      </c>
      <c r="B186" s="14" t="s">
        <v>362</v>
      </c>
      <c r="C186" s="11" t="s">
        <v>363</v>
      </c>
      <c r="D186" s="14" t="s">
        <v>353</v>
      </c>
      <c r="E186" s="16">
        <v>73</v>
      </c>
      <c r="F186" s="38">
        <v>86.230899343097434</v>
      </c>
      <c r="G186" s="33">
        <v>80.938539605858466</v>
      </c>
      <c r="H186" s="16" t="s">
        <v>482</v>
      </c>
      <c r="I186" s="16" t="s">
        <v>12</v>
      </c>
    </row>
    <row r="187" spans="1:9" s="21" customFormat="1" ht="18.75" customHeight="1">
      <c r="A187" s="10">
        <v>185</v>
      </c>
      <c r="B187" s="14" t="s">
        <v>364</v>
      </c>
      <c r="C187" s="11" t="s">
        <v>365</v>
      </c>
      <c r="D187" s="14" t="s">
        <v>353</v>
      </c>
      <c r="E187" s="16">
        <v>67</v>
      </c>
      <c r="F187" s="38">
        <v>88.446966203925996</v>
      </c>
      <c r="G187" s="33">
        <v>79.868179722355592</v>
      </c>
      <c r="H187" s="16" t="s">
        <v>483</v>
      </c>
      <c r="I187" s="16" t="s">
        <v>83</v>
      </c>
    </row>
    <row r="188" spans="1:9" s="21" customFormat="1" ht="18.75" customHeight="1">
      <c r="A188" s="10">
        <v>186</v>
      </c>
      <c r="B188" s="14" t="s">
        <v>366</v>
      </c>
      <c r="C188" s="11" t="s">
        <v>367</v>
      </c>
      <c r="D188" s="14" t="s">
        <v>353</v>
      </c>
      <c r="E188" s="16">
        <v>74</v>
      </c>
      <c r="F188" s="38">
        <v>81.919354375942547</v>
      </c>
      <c r="G188" s="33">
        <v>78.751612625565528</v>
      </c>
      <c r="H188" s="16" t="s">
        <v>484</v>
      </c>
      <c r="I188" s="16" t="s">
        <v>83</v>
      </c>
    </row>
    <row r="189" spans="1:9" s="21" customFormat="1" ht="18.75" customHeight="1">
      <c r="A189" s="10">
        <v>187</v>
      </c>
      <c r="B189" s="14" t="s">
        <v>368</v>
      </c>
      <c r="C189" s="11" t="s">
        <v>369</v>
      </c>
      <c r="D189" s="14" t="s">
        <v>353</v>
      </c>
      <c r="E189" s="16">
        <v>73</v>
      </c>
      <c r="F189" s="38">
        <v>81.25603976561105</v>
      </c>
      <c r="G189" s="33">
        <v>77.95362385936663</v>
      </c>
      <c r="H189" s="16" t="s">
        <v>485</v>
      </c>
      <c r="I189" s="16" t="s">
        <v>12</v>
      </c>
    </row>
    <row r="190" spans="1:9" s="21" customFormat="1" ht="18.75" customHeight="1">
      <c r="A190" s="10">
        <v>188</v>
      </c>
      <c r="B190" s="14" t="s">
        <v>370</v>
      </c>
      <c r="C190" s="11" t="s">
        <v>371</v>
      </c>
      <c r="D190" s="14" t="s">
        <v>353</v>
      </c>
      <c r="E190" s="16">
        <v>60</v>
      </c>
      <c r="F190" s="38">
        <v>87.889185868926219</v>
      </c>
      <c r="G190" s="33">
        <v>76.733511521355723</v>
      </c>
      <c r="H190" s="16" t="s">
        <v>491</v>
      </c>
      <c r="I190" s="16" t="s">
        <v>12</v>
      </c>
    </row>
    <row r="191" spans="1:9" s="21" customFormat="1" ht="18.75" customHeight="1">
      <c r="A191" s="10">
        <v>189</v>
      </c>
      <c r="B191" s="14" t="s">
        <v>372</v>
      </c>
      <c r="C191" s="11" t="s">
        <v>373</v>
      </c>
      <c r="D191" s="14" t="s">
        <v>353</v>
      </c>
      <c r="E191" s="16">
        <v>68</v>
      </c>
      <c r="F191" s="38">
        <v>82.081464848340417</v>
      </c>
      <c r="G191" s="33">
        <v>76.44887890900425</v>
      </c>
      <c r="H191" s="16" t="s">
        <v>490</v>
      </c>
      <c r="I191" s="16" t="s">
        <v>12</v>
      </c>
    </row>
    <row r="192" spans="1:9" s="21" customFormat="1" ht="18.75" customHeight="1">
      <c r="A192" s="10">
        <v>190</v>
      </c>
      <c r="B192" s="14" t="s">
        <v>374</v>
      </c>
      <c r="C192" s="11" t="s">
        <v>375</v>
      </c>
      <c r="D192" s="14" t="s">
        <v>353</v>
      </c>
      <c r="E192" s="16">
        <v>68</v>
      </c>
      <c r="F192" s="38">
        <v>82.081464848340417</v>
      </c>
      <c r="G192" s="33">
        <v>76.44887890900425</v>
      </c>
      <c r="H192" s="16" t="s">
        <v>495</v>
      </c>
      <c r="I192" s="16" t="s">
        <v>12</v>
      </c>
    </row>
    <row r="193" spans="1:9" s="21" customFormat="1" ht="18.75" customHeight="1">
      <c r="A193" s="10">
        <v>191</v>
      </c>
      <c r="B193" s="14" t="s">
        <v>376</v>
      </c>
      <c r="C193" s="11" t="s">
        <v>377</v>
      </c>
      <c r="D193" s="14" t="s">
        <v>353</v>
      </c>
      <c r="E193" s="16">
        <v>70.5</v>
      </c>
      <c r="F193" s="38">
        <v>79.929410544947999</v>
      </c>
      <c r="G193" s="33">
        <v>76.157646326968802</v>
      </c>
      <c r="H193" s="16" t="s">
        <v>496</v>
      </c>
      <c r="I193" s="16" t="s">
        <v>12</v>
      </c>
    </row>
    <row r="194" spans="1:9" s="21" customFormat="1" ht="18.75" customHeight="1">
      <c r="A194" s="10">
        <v>192</v>
      </c>
      <c r="B194" s="14" t="s">
        <v>378</v>
      </c>
      <c r="C194" s="11" t="s">
        <v>379</v>
      </c>
      <c r="D194" s="14" t="s">
        <v>353</v>
      </c>
      <c r="E194" s="16">
        <v>69</v>
      </c>
      <c r="F194" s="38">
        <v>80.261067850113761</v>
      </c>
      <c r="G194" s="33">
        <v>75.756640710068254</v>
      </c>
      <c r="H194" s="16" t="s">
        <v>497</v>
      </c>
      <c r="I194" s="16" t="s">
        <v>12</v>
      </c>
    </row>
    <row r="195" spans="1:9" s="21" customFormat="1" ht="18.75" customHeight="1">
      <c r="A195" s="10">
        <v>193</v>
      </c>
      <c r="B195" s="14" t="s">
        <v>380</v>
      </c>
      <c r="C195" s="11" t="s">
        <v>381</v>
      </c>
      <c r="D195" s="14" t="s">
        <v>353</v>
      </c>
      <c r="E195" s="16">
        <v>77</v>
      </c>
      <c r="F195" s="38">
        <v>74.710884331346577</v>
      </c>
      <c r="G195" s="33">
        <v>75.626530598807946</v>
      </c>
      <c r="H195" s="16" t="s">
        <v>498</v>
      </c>
      <c r="I195" s="16" t="s">
        <v>83</v>
      </c>
    </row>
    <row r="196" spans="1:9" s="21" customFormat="1" ht="18.75" customHeight="1">
      <c r="A196" s="10">
        <v>194</v>
      </c>
      <c r="B196" s="14" t="s">
        <v>382</v>
      </c>
      <c r="C196" s="11" t="s">
        <v>383</v>
      </c>
      <c r="D196" s="14" t="s">
        <v>353</v>
      </c>
      <c r="E196" s="16">
        <v>75</v>
      </c>
      <c r="F196" s="38">
        <v>75.617865577793125</v>
      </c>
      <c r="G196" s="33">
        <v>75.370719346675884</v>
      </c>
      <c r="H196" s="16" t="s">
        <v>499</v>
      </c>
      <c r="I196" s="16" t="s">
        <v>12</v>
      </c>
    </row>
    <row r="197" spans="1:9" s="21" customFormat="1" ht="18.75" customHeight="1">
      <c r="A197" s="10">
        <v>195</v>
      </c>
      <c r="B197" s="14" t="s">
        <v>384</v>
      </c>
      <c r="C197" s="11" t="s">
        <v>385</v>
      </c>
      <c r="D197" s="14" t="s">
        <v>353</v>
      </c>
      <c r="E197" s="16">
        <v>69.5</v>
      </c>
      <c r="F197" s="38">
        <v>77.939466713953436</v>
      </c>
      <c r="G197" s="33">
        <v>74.563680028372062</v>
      </c>
      <c r="H197" s="16" t="s">
        <v>500</v>
      </c>
      <c r="I197" s="16" t="s">
        <v>83</v>
      </c>
    </row>
    <row r="198" spans="1:9" s="21" customFormat="1" ht="18.75" customHeight="1">
      <c r="A198" s="10">
        <v>196</v>
      </c>
      <c r="B198" s="14" t="s">
        <v>386</v>
      </c>
      <c r="C198" s="11" t="s">
        <v>387</v>
      </c>
      <c r="D198" s="14" t="s">
        <v>353</v>
      </c>
      <c r="E198" s="16">
        <v>65.5</v>
      </c>
      <c r="F198" s="38">
        <v>79.929410544947999</v>
      </c>
      <c r="G198" s="33">
        <v>74.157646326968802</v>
      </c>
      <c r="H198" s="16" t="s">
        <v>501</v>
      </c>
      <c r="I198" s="16" t="s">
        <v>83</v>
      </c>
    </row>
    <row r="199" spans="1:9" s="21" customFormat="1" ht="18.75" customHeight="1">
      <c r="A199" s="10">
        <v>197</v>
      </c>
      <c r="B199" s="14" t="s">
        <v>388</v>
      </c>
      <c r="C199" s="11" t="s">
        <v>389</v>
      </c>
      <c r="D199" s="14" t="s">
        <v>353</v>
      </c>
      <c r="E199" s="16">
        <v>73.5</v>
      </c>
      <c r="F199" s="38">
        <v>74.291236357130103</v>
      </c>
      <c r="G199" s="33">
        <v>73.974741814278062</v>
      </c>
      <c r="H199" s="16" t="s">
        <v>502</v>
      </c>
      <c r="I199" s="16" t="s">
        <v>83</v>
      </c>
    </row>
    <row r="200" spans="1:9" s="21" customFormat="1" ht="18.75" customHeight="1">
      <c r="A200" s="10">
        <v>198</v>
      </c>
      <c r="B200" s="14" t="s">
        <v>390</v>
      </c>
      <c r="C200" s="11" t="s">
        <v>391</v>
      </c>
      <c r="D200" s="14" t="s">
        <v>353</v>
      </c>
      <c r="E200" s="16">
        <v>62.5</v>
      </c>
      <c r="F200" s="38">
        <v>81.411412074068238</v>
      </c>
      <c r="G200" s="33">
        <v>73.846847244440937</v>
      </c>
      <c r="H200" s="16" t="s">
        <v>503</v>
      </c>
      <c r="I200" s="16" t="s">
        <v>12</v>
      </c>
    </row>
    <row r="201" spans="1:9" s="21" customFormat="1" ht="18.75" customHeight="1">
      <c r="A201" s="10">
        <v>199</v>
      </c>
      <c r="B201" s="14" t="s">
        <v>392</v>
      </c>
      <c r="C201" s="11" t="s">
        <v>393</v>
      </c>
      <c r="D201" s="14" t="s">
        <v>353</v>
      </c>
      <c r="E201" s="16">
        <v>61</v>
      </c>
      <c r="F201" s="38">
        <v>82.416491235476499</v>
      </c>
      <c r="G201" s="33">
        <v>73.849894741285894</v>
      </c>
      <c r="H201" s="16" t="s">
        <v>504</v>
      </c>
      <c r="I201" s="16" t="s">
        <v>12</v>
      </c>
    </row>
    <row r="202" spans="1:9" s="21" customFormat="1" ht="18.75" customHeight="1">
      <c r="A202" s="10">
        <v>200</v>
      </c>
      <c r="B202" s="14" t="s">
        <v>394</v>
      </c>
      <c r="C202" s="11" t="s">
        <v>395</v>
      </c>
      <c r="D202" s="14" t="s">
        <v>353</v>
      </c>
      <c r="E202" s="16">
        <v>63</v>
      </c>
      <c r="F202" s="38">
        <v>80.924382460445273</v>
      </c>
      <c r="G202" s="33">
        <v>73.754629476267155</v>
      </c>
      <c r="H202" s="16" t="s">
        <v>505</v>
      </c>
      <c r="I202" s="16" t="s">
        <v>12</v>
      </c>
    </row>
    <row r="203" spans="1:9" s="21" customFormat="1" ht="18.75" customHeight="1">
      <c r="A203" s="10">
        <v>201</v>
      </c>
      <c r="B203" s="14" t="s">
        <v>396</v>
      </c>
      <c r="C203" s="11" t="s">
        <v>397</v>
      </c>
      <c r="D203" s="14" t="s">
        <v>353</v>
      </c>
      <c r="E203" s="16">
        <v>62</v>
      </c>
      <c r="F203" s="38">
        <v>81.411412074068238</v>
      </c>
      <c r="G203" s="33">
        <v>73.646847244440949</v>
      </c>
      <c r="H203" s="16" t="s">
        <v>506</v>
      </c>
      <c r="I203" s="16" t="s">
        <v>12</v>
      </c>
    </row>
    <row r="204" spans="1:9" s="21" customFormat="1" ht="18.75" customHeight="1">
      <c r="A204" s="10">
        <v>202</v>
      </c>
      <c r="B204" s="14" t="s">
        <v>398</v>
      </c>
      <c r="C204" s="11" t="s">
        <v>399</v>
      </c>
      <c r="D204" s="14" t="s">
        <v>353</v>
      </c>
      <c r="E204" s="16">
        <v>65</v>
      </c>
      <c r="F204" s="38">
        <v>79.266095934616487</v>
      </c>
      <c r="G204" s="33">
        <v>73.559657560769892</v>
      </c>
      <c r="H204" s="16" t="s">
        <v>507</v>
      </c>
      <c r="I204" s="16" t="s">
        <v>12</v>
      </c>
    </row>
    <row r="205" spans="1:9" s="21" customFormat="1" ht="18.75" customHeight="1">
      <c r="A205" s="10">
        <v>203</v>
      </c>
      <c r="B205" s="14" t="s">
        <v>400</v>
      </c>
      <c r="C205" s="11" t="s">
        <v>401</v>
      </c>
      <c r="D205" s="14" t="s">
        <v>353</v>
      </c>
      <c r="E205" s="16">
        <v>69.5</v>
      </c>
      <c r="F205" s="38">
        <v>75.949522882958888</v>
      </c>
      <c r="G205" s="33">
        <v>73.369713729775327</v>
      </c>
      <c r="H205" s="16" t="s">
        <v>508</v>
      </c>
      <c r="I205" s="16" t="s">
        <v>12</v>
      </c>
    </row>
    <row r="206" spans="1:9" s="21" customFormat="1" ht="18.75" customHeight="1">
      <c r="A206" s="10">
        <v>204</v>
      </c>
      <c r="B206" s="14" t="s">
        <v>402</v>
      </c>
      <c r="C206" s="11" t="s">
        <v>403</v>
      </c>
      <c r="D206" s="14" t="s">
        <v>353</v>
      </c>
      <c r="E206" s="16">
        <v>66</v>
      </c>
      <c r="F206" s="38">
        <v>77.726121815571318</v>
      </c>
      <c r="G206" s="33">
        <v>73.035673089342794</v>
      </c>
      <c r="H206" s="16" t="s">
        <v>509</v>
      </c>
      <c r="I206" s="16" t="s">
        <v>83</v>
      </c>
    </row>
    <row r="207" spans="1:9" s="21" customFormat="1" ht="18.75" customHeight="1">
      <c r="A207" s="10">
        <v>205</v>
      </c>
      <c r="B207" s="14" t="s">
        <v>404</v>
      </c>
      <c r="C207" s="11" t="s">
        <v>405</v>
      </c>
      <c r="D207" s="14" t="s">
        <v>353</v>
      </c>
      <c r="E207" s="16">
        <v>72.5</v>
      </c>
      <c r="F207" s="38">
        <v>73.370778782802248</v>
      </c>
      <c r="G207" s="33">
        <v>73.022467269681357</v>
      </c>
      <c r="H207" s="16" t="s">
        <v>510</v>
      </c>
      <c r="I207" s="16" t="s">
        <v>12</v>
      </c>
    </row>
    <row r="208" spans="1:9" s="21" customFormat="1" ht="18.75" customHeight="1">
      <c r="A208" s="10">
        <v>206</v>
      </c>
      <c r="B208" s="14" t="s">
        <v>406</v>
      </c>
      <c r="C208" s="11" t="s">
        <v>407</v>
      </c>
      <c r="D208" s="14" t="s">
        <v>353</v>
      </c>
      <c r="E208" s="16">
        <v>68.5</v>
      </c>
      <c r="F208" s="38">
        <v>75.949522882958888</v>
      </c>
      <c r="G208" s="33">
        <v>72.969713729775336</v>
      </c>
      <c r="H208" s="16" t="s">
        <v>511</v>
      </c>
      <c r="I208" s="16" t="s">
        <v>12</v>
      </c>
    </row>
    <row r="209" spans="1:9" s="21" customFormat="1" ht="18.75" customHeight="1">
      <c r="A209" s="10">
        <v>207</v>
      </c>
      <c r="B209" s="14" t="s">
        <v>408</v>
      </c>
      <c r="C209" s="11" t="s">
        <v>409</v>
      </c>
      <c r="D209" s="14" t="s">
        <v>353</v>
      </c>
      <c r="E209" s="16">
        <v>66.5</v>
      </c>
      <c r="F209" s="38">
        <v>77.056069041299168</v>
      </c>
      <c r="G209" s="33">
        <v>72.833641424779501</v>
      </c>
      <c r="H209" s="16" t="s">
        <v>512</v>
      </c>
      <c r="I209" s="16" t="s">
        <v>12</v>
      </c>
    </row>
    <row r="210" spans="1:9" s="21" customFormat="1" ht="18.75" customHeight="1">
      <c r="A210" s="10">
        <v>208</v>
      </c>
      <c r="B210" s="14" t="s">
        <v>410</v>
      </c>
      <c r="C210" s="11" t="s">
        <v>411</v>
      </c>
      <c r="D210" s="14" t="s">
        <v>353</v>
      </c>
      <c r="E210" s="16">
        <v>61.5</v>
      </c>
      <c r="F210" s="38">
        <v>79.929410544947999</v>
      </c>
      <c r="G210" s="33">
        <v>72.557646326968808</v>
      </c>
      <c r="H210" s="16" t="s">
        <v>513</v>
      </c>
      <c r="I210" s="16" t="s">
        <v>12</v>
      </c>
    </row>
    <row r="211" spans="1:9" s="21" customFormat="1" ht="18.75" customHeight="1">
      <c r="A211" s="10">
        <v>209</v>
      </c>
      <c r="B211" s="14" t="s">
        <v>412</v>
      </c>
      <c r="C211" s="11" t="s">
        <v>413</v>
      </c>
      <c r="D211" s="14" t="s">
        <v>353</v>
      </c>
      <c r="E211" s="16">
        <v>69</v>
      </c>
      <c r="F211" s="38">
        <v>74.375857944210495</v>
      </c>
      <c r="G211" s="33">
        <v>72.225514766526288</v>
      </c>
      <c r="H211" s="16" t="s">
        <v>514</v>
      </c>
      <c r="I211" s="16" t="s">
        <v>12</v>
      </c>
    </row>
    <row r="212" spans="1:9" s="21" customFormat="1" ht="18.75" customHeight="1">
      <c r="A212" s="10">
        <v>210</v>
      </c>
      <c r="B212" s="14" t="s">
        <v>414</v>
      </c>
      <c r="C212" s="11" t="s">
        <v>415</v>
      </c>
      <c r="D212" s="14" t="s">
        <v>353</v>
      </c>
      <c r="E212" s="16">
        <v>67</v>
      </c>
      <c r="F212" s="38">
        <v>75.617865577793125</v>
      </c>
      <c r="G212" s="33">
        <v>72.170719346675881</v>
      </c>
      <c r="H212" s="16" t="s">
        <v>515</v>
      </c>
      <c r="I212" s="16" t="s">
        <v>83</v>
      </c>
    </row>
    <row r="213" spans="1:9" s="21" customFormat="1" ht="18.75" customHeight="1">
      <c r="A213" s="10">
        <v>211</v>
      </c>
      <c r="B213" s="14" t="s">
        <v>416</v>
      </c>
      <c r="C213" s="11" t="s">
        <v>417</v>
      </c>
      <c r="D213" s="14" t="s">
        <v>353</v>
      </c>
      <c r="E213" s="16">
        <v>63</v>
      </c>
      <c r="F213" s="38">
        <v>78.271124019119213</v>
      </c>
      <c r="G213" s="33">
        <v>72.162674411471528</v>
      </c>
      <c r="H213" s="16" t="s">
        <v>516</v>
      </c>
      <c r="I213" s="16" t="s">
        <v>12</v>
      </c>
    </row>
    <row r="214" spans="1:9" s="21" customFormat="1" ht="18.75" customHeight="1">
      <c r="A214" s="10">
        <v>212</v>
      </c>
      <c r="B214" s="14" t="s">
        <v>418</v>
      </c>
      <c r="C214" s="11" t="s">
        <v>419</v>
      </c>
      <c r="D214" s="14" t="s">
        <v>353</v>
      </c>
      <c r="E214" s="16">
        <v>61</v>
      </c>
      <c r="F214" s="38">
        <v>79.266095934616487</v>
      </c>
      <c r="G214" s="33">
        <v>71.959657560769898</v>
      </c>
      <c r="H214" s="16" t="s">
        <v>517</v>
      </c>
      <c r="I214" s="16" t="s">
        <v>83</v>
      </c>
    </row>
    <row r="215" spans="1:9" s="21" customFormat="1" ht="18.75" customHeight="1">
      <c r="A215" s="10">
        <v>213</v>
      </c>
      <c r="B215" s="14" t="s">
        <v>420</v>
      </c>
      <c r="C215" s="11" t="s">
        <v>421</v>
      </c>
      <c r="D215" s="14" t="s">
        <v>353</v>
      </c>
      <c r="E215" s="16">
        <v>63.5</v>
      </c>
      <c r="F215" s="38">
        <v>77.276152103621939</v>
      </c>
      <c r="G215" s="33">
        <v>71.765691262173164</v>
      </c>
      <c r="H215" s="16" t="s">
        <v>518</v>
      </c>
      <c r="I215" s="16" t="s">
        <v>83</v>
      </c>
    </row>
    <row r="216" spans="1:9" s="21" customFormat="1" ht="18.75" customHeight="1">
      <c r="A216" s="10">
        <v>214</v>
      </c>
      <c r="B216" s="14" t="s">
        <v>422</v>
      </c>
      <c r="C216" s="11" t="s">
        <v>423</v>
      </c>
      <c r="D216" s="14" t="s">
        <v>353</v>
      </c>
      <c r="E216" s="16">
        <v>60.5</v>
      </c>
      <c r="F216" s="38">
        <v>78.602781324284962</v>
      </c>
      <c r="G216" s="33">
        <v>71.361668794570988</v>
      </c>
      <c r="H216" s="16" t="s">
        <v>519</v>
      </c>
      <c r="I216" s="16" t="s">
        <v>12</v>
      </c>
    </row>
    <row r="217" spans="1:9" s="21" customFormat="1" ht="18.75" customHeight="1">
      <c r="A217" s="10">
        <v>215</v>
      </c>
      <c r="B217" s="14" t="s">
        <v>424</v>
      </c>
      <c r="C217" s="11" t="s">
        <v>425</v>
      </c>
      <c r="D217" s="14" t="s">
        <v>353</v>
      </c>
      <c r="E217" s="16">
        <v>62.5</v>
      </c>
      <c r="F217" s="38">
        <v>76.721042654163071</v>
      </c>
      <c r="G217" s="33">
        <v>71.032625592497851</v>
      </c>
      <c r="H217" s="16" t="s">
        <v>520</v>
      </c>
      <c r="I217" s="16" t="s">
        <v>83</v>
      </c>
    </row>
    <row r="218" spans="1:9" s="21" customFormat="1" ht="18.75" customHeight="1">
      <c r="A218" s="10">
        <v>216</v>
      </c>
      <c r="B218" s="14" t="s">
        <v>426</v>
      </c>
      <c r="C218" s="11" t="s">
        <v>427</v>
      </c>
      <c r="D218" s="14" t="s">
        <v>353</v>
      </c>
      <c r="E218" s="16">
        <v>62</v>
      </c>
      <c r="F218" s="38">
        <v>76.721042654163071</v>
      </c>
      <c r="G218" s="33">
        <v>70.832625592497848</v>
      </c>
      <c r="H218" s="16" t="s">
        <v>521</v>
      </c>
      <c r="I218" s="16" t="s">
        <v>83</v>
      </c>
    </row>
    <row r="219" spans="1:9" s="21" customFormat="1" ht="18.75" customHeight="1">
      <c r="A219" s="10">
        <v>217</v>
      </c>
      <c r="B219" s="14" t="s">
        <v>428</v>
      </c>
      <c r="C219" s="11" t="s">
        <v>429</v>
      </c>
      <c r="D219" s="14" t="s">
        <v>353</v>
      </c>
      <c r="E219" s="16">
        <v>70.5</v>
      </c>
      <c r="F219" s="38">
        <v>70.97466330547249</v>
      </c>
      <c r="G219" s="33">
        <v>70.784797983283497</v>
      </c>
      <c r="H219" s="16" t="s">
        <v>522</v>
      </c>
      <c r="I219" s="16" t="s">
        <v>12</v>
      </c>
    </row>
    <row r="220" spans="1:9" s="21" customFormat="1" ht="18.75" customHeight="1">
      <c r="A220" s="10">
        <v>218</v>
      </c>
      <c r="B220" s="14" t="s">
        <v>430</v>
      </c>
      <c r="C220" s="11" t="s">
        <v>431</v>
      </c>
      <c r="D220" s="14" t="s">
        <v>353</v>
      </c>
      <c r="E220" s="16">
        <v>63</v>
      </c>
      <c r="F220" s="38">
        <v>75.949522882958888</v>
      </c>
      <c r="G220" s="33">
        <v>70.769713729775333</v>
      </c>
      <c r="H220" s="16" t="s">
        <v>523</v>
      </c>
      <c r="I220" s="16" t="s">
        <v>12</v>
      </c>
    </row>
    <row r="221" spans="1:9" s="2" customFormat="1" ht="18.75" customHeight="1">
      <c r="A221" s="49">
        <v>219</v>
      </c>
      <c r="B221" s="12" t="s">
        <v>432</v>
      </c>
      <c r="C221" s="24"/>
      <c r="D221" s="12" t="s">
        <v>353</v>
      </c>
      <c r="E221" s="26">
        <v>64.5</v>
      </c>
      <c r="F221" s="39">
        <v>74.291236357130103</v>
      </c>
      <c r="G221" s="35">
        <v>70.374741814278067</v>
      </c>
      <c r="H221" s="15"/>
      <c r="I221" s="13"/>
    </row>
    <row r="222" spans="1:9" s="2" customFormat="1" ht="18.75" customHeight="1">
      <c r="A222" s="49">
        <v>220</v>
      </c>
      <c r="B222" s="12" t="s">
        <v>433</v>
      </c>
      <c r="C222" s="24"/>
      <c r="D222" s="12" t="s">
        <v>353</v>
      </c>
      <c r="E222" s="26">
        <v>65.5</v>
      </c>
      <c r="F222" s="39">
        <v>73.370778782802248</v>
      </c>
      <c r="G222" s="35">
        <v>70.222467269681346</v>
      </c>
      <c r="H222" s="15"/>
      <c r="I222" s="13"/>
    </row>
    <row r="223" spans="1:9" s="2" customFormat="1" ht="18.75" customHeight="1">
      <c r="A223" s="49">
        <v>221</v>
      </c>
      <c r="B223" s="12" t="s">
        <v>434</v>
      </c>
      <c r="C223" s="24"/>
      <c r="D223" s="12" t="s">
        <v>353</v>
      </c>
      <c r="E223" s="26">
        <v>60.5</v>
      </c>
      <c r="F223" s="39">
        <v>76.386016267026989</v>
      </c>
      <c r="G223" s="35">
        <v>70.031609760216185</v>
      </c>
      <c r="H223" s="15"/>
      <c r="I223" s="13"/>
    </row>
    <row r="224" spans="1:9" s="2" customFormat="1" ht="18.75" customHeight="1">
      <c r="A224" s="49">
        <v>222</v>
      </c>
      <c r="B224" s="12" t="s">
        <v>435</v>
      </c>
      <c r="C224" s="24"/>
      <c r="D224" s="12" t="s">
        <v>353</v>
      </c>
      <c r="E224" s="26">
        <v>63.5</v>
      </c>
      <c r="F224" s="39">
        <v>73.959579051964326</v>
      </c>
      <c r="G224" s="35">
        <v>69.775747431178601</v>
      </c>
      <c r="H224" s="15"/>
      <c r="I224" s="13"/>
    </row>
    <row r="225" spans="1:9" s="2" customFormat="1" ht="18.75" customHeight="1">
      <c r="A225" s="49">
        <v>223</v>
      </c>
      <c r="B225" s="12" t="s">
        <v>436</v>
      </c>
      <c r="C225" s="24"/>
      <c r="D225" s="12" t="s">
        <v>353</v>
      </c>
      <c r="E225" s="26">
        <v>60</v>
      </c>
      <c r="F225" s="39">
        <v>76.281180188124651</v>
      </c>
      <c r="G225" s="35">
        <v>69.768708112874791</v>
      </c>
      <c r="H225" s="15"/>
      <c r="I225" s="13"/>
    </row>
    <row r="226" spans="1:9" s="2" customFormat="1" ht="18.75" customHeight="1">
      <c r="A226" s="49">
        <v>224</v>
      </c>
      <c r="B226" s="12" t="s">
        <v>437</v>
      </c>
      <c r="C226" s="24"/>
      <c r="D226" s="12" t="s">
        <v>353</v>
      </c>
      <c r="E226" s="26">
        <v>73.5</v>
      </c>
      <c r="F226" s="39">
        <v>65.665171878672325</v>
      </c>
      <c r="G226" s="35">
        <v>68.799103127203395</v>
      </c>
      <c r="H226" s="15"/>
      <c r="I226" s="13"/>
    </row>
    <row r="227" spans="1:9" s="2" customFormat="1" ht="18.75" customHeight="1">
      <c r="A227" s="49">
        <v>225</v>
      </c>
      <c r="B227" s="12" t="s">
        <v>438</v>
      </c>
      <c r="C227" s="24"/>
      <c r="D227" s="12" t="s">
        <v>353</v>
      </c>
      <c r="E227" s="26">
        <v>64.5</v>
      </c>
      <c r="F227" s="39">
        <v>71.637977915804015</v>
      </c>
      <c r="G227" s="35">
        <v>68.782786749482412</v>
      </c>
      <c r="H227" s="15"/>
      <c r="I227" s="13"/>
    </row>
    <row r="228" spans="1:9" s="2" customFormat="1" ht="18.75" customHeight="1">
      <c r="A228" s="49">
        <v>226</v>
      </c>
      <c r="B228" s="12" t="s">
        <v>439</v>
      </c>
      <c r="C228" s="24"/>
      <c r="D228" s="12" t="s">
        <v>353</v>
      </c>
      <c r="E228" s="26">
        <v>64</v>
      </c>
      <c r="F228" s="39">
        <v>71.695646847121822</v>
      </c>
      <c r="G228" s="35">
        <v>68.61738810827309</v>
      </c>
      <c r="H228" s="15"/>
      <c r="I228" s="13"/>
    </row>
    <row r="229" spans="1:9" s="2" customFormat="1" ht="18.75" customHeight="1">
      <c r="A229" s="49">
        <v>227</v>
      </c>
      <c r="B229" s="12" t="s">
        <v>440</v>
      </c>
      <c r="C229" s="24"/>
      <c r="D229" s="12" t="s">
        <v>353</v>
      </c>
      <c r="E229" s="26">
        <v>65.5</v>
      </c>
      <c r="F229" s="39">
        <v>68.010356588624916</v>
      </c>
      <c r="G229" s="35">
        <v>67.006213953174949</v>
      </c>
      <c r="H229" s="15"/>
      <c r="I229" s="13"/>
    </row>
    <row r="230" spans="1:9" s="2" customFormat="1" ht="18.75" customHeight="1">
      <c r="A230" s="49">
        <v>228</v>
      </c>
      <c r="B230" s="12" t="s">
        <v>441</v>
      </c>
      <c r="C230" s="24"/>
      <c r="D230" s="12" t="s">
        <v>353</v>
      </c>
      <c r="E230" s="26">
        <v>69</v>
      </c>
      <c r="F230" s="39">
        <v>65.665171878672325</v>
      </c>
      <c r="G230" s="35">
        <v>66.999103127203398</v>
      </c>
      <c r="H230" s="15"/>
      <c r="I230" s="13"/>
    </row>
    <row r="231" spans="1:9" s="2" customFormat="1" ht="18.75" customHeight="1">
      <c r="A231" s="49">
        <v>229</v>
      </c>
      <c r="B231" s="12" t="s">
        <v>442</v>
      </c>
      <c r="C231" s="24"/>
      <c r="D231" s="12" t="s">
        <v>353</v>
      </c>
      <c r="E231" s="26">
        <v>62.5</v>
      </c>
      <c r="F231" s="39">
        <v>64.673174507323068</v>
      </c>
      <c r="G231" s="35">
        <v>63.803904704393837</v>
      </c>
      <c r="H231" s="15"/>
      <c r="I231" s="13"/>
    </row>
    <row r="232" spans="1:9" s="2" customFormat="1" ht="18.75" customHeight="1">
      <c r="A232" s="49">
        <v>230</v>
      </c>
      <c r="B232" s="12" t="s">
        <v>443</v>
      </c>
      <c r="C232" s="24"/>
      <c r="D232" s="12" t="s">
        <v>353</v>
      </c>
      <c r="E232" s="26">
        <v>72</v>
      </c>
      <c r="F232" s="18" t="s">
        <v>176</v>
      </c>
      <c r="G232" s="29" t="s">
        <v>444</v>
      </c>
      <c r="H232" s="15"/>
      <c r="I232" s="13"/>
    </row>
    <row r="233" spans="1:9" s="2" customFormat="1" ht="18.75" customHeight="1">
      <c r="A233" s="49">
        <v>231</v>
      </c>
      <c r="B233" s="12" t="s">
        <v>445</v>
      </c>
      <c r="C233" s="24"/>
      <c r="D233" s="12" t="s">
        <v>353</v>
      </c>
      <c r="E233" s="26">
        <v>67</v>
      </c>
      <c r="F233" s="18" t="s">
        <v>176</v>
      </c>
      <c r="G233" s="29" t="s">
        <v>444</v>
      </c>
      <c r="H233" s="15"/>
      <c r="I233" s="13"/>
    </row>
    <row r="234" spans="1:9" s="21" customFormat="1" ht="18.75" customHeight="1">
      <c r="A234" s="10">
        <v>232</v>
      </c>
      <c r="B234" s="11" t="s">
        <v>446</v>
      </c>
      <c r="C234" s="11" t="s">
        <v>447</v>
      </c>
      <c r="D234" s="22" t="s">
        <v>448</v>
      </c>
      <c r="E234" s="16">
        <v>60</v>
      </c>
      <c r="F234" s="19">
        <v>86</v>
      </c>
      <c r="G234" s="20">
        <f t="shared" ref="G234:G240" si="7">E234*0.4+F234*0.6</f>
        <v>75.599999999999994</v>
      </c>
      <c r="H234" s="16" t="s">
        <v>464</v>
      </c>
      <c r="I234" s="16" t="s">
        <v>12</v>
      </c>
    </row>
    <row r="235" spans="1:9" s="21" customFormat="1" ht="18.75" customHeight="1">
      <c r="A235" s="10">
        <v>233</v>
      </c>
      <c r="B235" s="11" t="s">
        <v>449</v>
      </c>
      <c r="C235" s="11" t="s">
        <v>450</v>
      </c>
      <c r="D235" s="22" t="s">
        <v>448</v>
      </c>
      <c r="E235" s="16">
        <v>64.5</v>
      </c>
      <c r="F235" s="19">
        <v>75.666666666666671</v>
      </c>
      <c r="G235" s="20">
        <f t="shared" si="7"/>
        <v>71.2</v>
      </c>
      <c r="H235" s="16" t="s">
        <v>465</v>
      </c>
      <c r="I235" s="16" t="s">
        <v>12</v>
      </c>
    </row>
    <row r="236" spans="1:9" s="21" customFormat="1" ht="18.75" customHeight="1">
      <c r="A236" s="10">
        <v>234</v>
      </c>
      <c r="B236" s="11" t="s">
        <v>451</v>
      </c>
      <c r="C236" s="11" t="s">
        <v>452</v>
      </c>
      <c r="D236" s="14" t="s">
        <v>453</v>
      </c>
      <c r="E236" s="16">
        <v>64.5</v>
      </c>
      <c r="F236" s="19">
        <v>75.666666666666671</v>
      </c>
      <c r="G236" s="20">
        <f t="shared" si="7"/>
        <v>71.2</v>
      </c>
      <c r="H236" s="16" t="s">
        <v>524</v>
      </c>
      <c r="I236" s="16" t="s">
        <v>12</v>
      </c>
    </row>
    <row r="237" spans="1:9" s="2" customFormat="1" ht="18.75" customHeight="1">
      <c r="A237" s="49">
        <v>235</v>
      </c>
      <c r="B237" s="24" t="s">
        <v>454</v>
      </c>
      <c r="C237" s="24"/>
      <c r="D237" s="25" t="s">
        <v>455</v>
      </c>
      <c r="E237" s="26">
        <v>40.5</v>
      </c>
      <c r="F237" s="28">
        <v>66</v>
      </c>
      <c r="G237" s="29">
        <f t="shared" si="7"/>
        <v>55.8</v>
      </c>
      <c r="H237" s="15"/>
      <c r="I237" s="13"/>
    </row>
    <row r="238" spans="1:9" s="21" customFormat="1" ht="18.75" customHeight="1">
      <c r="A238" s="10">
        <v>236</v>
      </c>
      <c r="B238" s="11" t="s">
        <v>456</v>
      </c>
      <c r="C238" s="11" t="s">
        <v>457</v>
      </c>
      <c r="D238" s="14" t="s">
        <v>453</v>
      </c>
      <c r="E238" s="16">
        <v>64</v>
      </c>
      <c r="F238" s="19">
        <v>73</v>
      </c>
      <c r="G238" s="20">
        <f t="shared" si="7"/>
        <v>69.400000000000006</v>
      </c>
      <c r="H238" s="16" t="s">
        <v>525</v>
      </c>
      <c r="I238" s="16" t="s">
        <v>12</v>
      </c>
    </row>
    <row r="239" spans="1:9" s="21" customFormat="1" ht="18.75" customHeight="1">
      <c r="A239" s="10">
        <v>237</v>
      </c>
      <c r="B239" s="11" t="s">
        <v>458</v>
      </c>
      <c r="C239" s="11" t="s">
        <v>459</v>
      </c>
      <c r="D239" s="14" t="s">
        <v>460</v>
      </c>
      <c r="E239" s="16">
        <v>44</v>
      </c>
      <c r="F239" s="19">
        <v>84.666666666666671</v>
      </c>
      <c r="G239" s="20">
        <f t="shared" si="7"/>
        <v>68.400000000000006</v>
      </c>
      <c r="H239" s="16" t="s">
        <v>475</v>
      </c>
      <c r="I239" s="16" t="s">
        <v>12</v>
      </c>
    </row>
    <row r="240" spans="1:9" s="21" customFormat="1" ht="18.75" customHeight="1">
      <c r="A240" s="10">
        <v>238</v>
      </c>
      <c r="B240" s="11" t="s">
        <v>461</v>
      </c>
      <c r="C240" s="11" t="s">
        <v>462</v>
      </c>
      <c r="D240" s="14" t="s">
        <v>460</v>
      </c>
      <c r="E240" s="16">
        <v>40</v>
      </c>
      <c r="F240" s="19">
        <v>87.333333333333329</v>
      </c>
      <c r="G240" s="20">
        <f t="shared" si="7"/>
        <v>68.400000000000006</v>
      </c>
      <c r="H240" s="16" t="s">
        <v>476</v>
      </c>
      <c r="I240" s="16" t="s">
        <v>12</v>
      </c>
    </row>
  </sheetData>
  <autoFilter ref="A2:I240"/>
  <mergeCells count="1">
    <mergeCell ref="A1:H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王小菲</dc:creator>
  <cp:lastModifiedBy>王小菲</cp:lastModifiedBy>
  <cp:lastPrinted>2021-05-10T08:26:56Z</cp:lastPrinted>
  <dcterms:created xsi:type="dcterms:W3CDTF">2021-05-10T07:35:29Z</dcterms:created>
  <dcterms:modified xsi:type="dcterms:W3CDTF">2021-05-10T08:34:37Z</dcterms:modified>
</cp:coreProperties>
</file>