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520" windowHeight="116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I11" i="1"/>
  <c r="I12" i="1"/>
  <c r="I14" i="1"/>
  <c r="I8" i="1"/>
  <c r="I9" i="1"/>
  <c r="I10" i="1"/>
  <c r="I5" i="1"/>
  <c r="I7" i="1"/>
  <c r="I6" i="1"/>
  <c r="I15" i="1"/>
  <c r="I16" i="1"/>
  <c r="I4" i="1"/>
</calcChain>
</file>

<file path=xl/sharedStrings.xml><?xml version="1.0" encoding="utf-8"?>
<sst xmlns="http://schemas.openxmlformats.org/spreadsheetml/2006/main" count="84" uniqueCount="54">
  <si>
    <t>序号</t>
    <phoneticPr fontId="1" type="noConversion"/>
  </si>
  <si>
    <t>姓名</t>
    <phoneticPr fontId="1" type="noConversion"/>
  </si>
  <si>
    <t>准考证号</t>
    <phoneticPr fontId="1" type="noConversion"/>
  </si>
  <si>
    <t>岗位代码</t>
    <phoneticPr fontId="1" type="noConversion"/>
  </si>
  <si>
    <t>性别</t>
    <phoneticPr fontId="1" type="noConversion"/>
  </si>
  <si>
    <t>女</t>
    <phoneticPr fontId="1" type="noConversion"/>
  </si>
  <si>
    <t>高中物理</t>
    <phoneticPr fontId="1" type="noConversion"/>
  </si>
  <si>
    <t>盐城师范学院</t>
    <phoneticPr fontId="1" type="noConversion"/>
  </si>
  <si>
    <t>01</t>
  </si>
  <si>
    <t>杨许许</t>
    <phoneticPr fontId="1" type="noConversion"/>
  </si>
  <si>
    <t>男</t>
    <phoneticPr fontId="1" type="noConversion"/>
  </si>
  <si>
    <t>南京师范大学</t>
    <phoneticPr fontId="1" type="noConversion"/>
  </si>
  <si>
    <t>02</t>
    <phoneticPr fontId="1" type="noConversion"/>
  </si>
  <si>
    <t>高中生物</t>
    <phoneticPr fontId="1" type="noConversion"/>
  </si>
  <si>
    <t>淮阴师范学院</t>
    <phoneticPr fontId="1" type="noConversion"/>
  </si>
  <si>
    <t>姜卓珂</t>
    <phoneticPr fontId="1" type="noConversion"/>
  </si>
  <si>
    <t>南通大学</t>
    <phoneticPr fontId="1" type="noConversion"/>
  </si>
  <si>
    <t>03</t>
    <phoneticPr fontId="1" type="noConversion"/>
  </si>
  <si>
    <t>高中政治</t>
    <phoneticPr fontId="1" type="noConversion"/>
  </si>
  <si>
    <t>江苏第二师范学院</t>
    <phoneticPr fontId="1" type="noConversion"/>
  </si>
  <si>
    <t>朱思雨</t>
    <phoneticPr fontId="1" type="noConversion"/>
  </si>
  <si>
    <t>04</t>
  </si>
  <si>
    <t>04</t>
    <phoneticPr fontId="1" type="noConversion"/>
  </si>
  <si>
    <t>高中地理</t>
    <phoneticPr fontId="1" type="noConversion"/>
  </si>
  <si>
    <t>南京晓庄学院</t>
    <phoneticPr fontId="1" type="noConversion"/>
  </si>
  <si>
    <t>施玉银</t>
    <phoneticPr fontId="1" type="noConversion"/>
  </si>
  <si>
    <t>刘春宇</t>
    <phoneticPr fontId="1" type="noConversion"/>
  </si>
  <si>
    <t>05</t>
  </si>
  <si>
    <t>魏振涛</t>
    <phoneticPr fontId="1" type="noConversion"/>
  </si>
  <si>
    <t>哈尔滨师范大学</t>
    <phoneticPr fontId="1" type="noConversion"/>
  </si>
  <si>
    <t>严超惠</t>
    <phoneticPr fontId="1" type="noConversion"/>
  </si>
  <si>
    <t>05</t>
    <phoneticPr fontId="1" type="noConversion"/>
  </si>
  <si>
    <t>软件工程</t>
    <phoneticPr fontId="1" type="noConversion"/>
  </si>
  <si>
    <t>张京洋</t>
    <phoneticPr fontId="1" type="noConversion"/>
  </si>
  <si>
    <t>常熟理工学院</t>
    <phoneticPr fontId="1" type="noConversion"/>
  </si>
  <si>
    <t>笔试成绩</t>
    <phoneticPr fontId="1" type="noConversion"/>
  </si>
  <si>
    <t>面试成绩</t>
    <phoneticPr fontId="1" type="noConversion"/>
  </si>
  <si>
    <t>总成绩</t>
    <phoneticPr fontId="1" type="noConversion"/>
  </si>
  <si>
    <t>排名</t>
    <phoneticPr fontId="1" type="noConversion"/>
  </si>
  <si>
    <t>原工作（学习）单位</t>
    <phoneticPr fontId="1" type="noConversion"/>
  </si>
  <si>
    <t>招聘单位</t>
    <phoneticPr fontId="1" type="noConversion"/>
  </si>
  <si>
    <t>南通市海门区教体系统2021年赴外公开招聘紧缺学科教师拟聘用人员名单</t>
    <phoneticPr fontId="1" type="noConversion"/>
  </si>
  <si>
    <t>第一中学1人、实验学校1人</t>
    <phoneticPr fontId="1" type="noConversion"/>
  </si>
  <si>
    <t>四甲中学1人</t>
    <phoneticPr fontId="1" type="noConversion"/>
  </si>
  <si>
    <t>证大中学1人、四甲中学1人</t>
    <phoneticPr fontId="1" type="noConversion"/>
  </si>
  <si>
    <t>海门中专2人</t>
    <phoneticPr fontId="1" type="noConversion"/>
  </si>
  <si>
    <t>实验学校1人、第一中学2人、证大中学1人、包场中学3人</t>
    <phoneticPr fontId="1" type="noConversion"/>
  </si>
  <si>
    <t>学段学科</t>
    <phoneticPr fontId="1" type="noConversion"/>
  </si>
  <si>
    <t>附件:</t>
    <phoneticPr fontId="1" type="noConversion"/>
  </si>
  <si>
    <t>沈  力</t>
    <phoneticPr fontId="1" type="noConversion"/>
  </si>
  <si>
    <t>孙  悦</t>
    <phoneticPr fontId="1" type="noConversion"/>
  </si>
  <si>
    <t>瞿   霞</t>
    <phoneticPr fontId="1" type="noConversion"/>
  </si>
  <si>
    <t>孙  颖</t>
    <phoneticPr fontId="1" type="noConversion"/>
  </si>
  <si>
    <t>张  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</si>
</sst>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quotePrefix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/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9" workbookViewId="0">
      <selection activeCell="L15" sqref="A3:L16"/>
    </sheetView>
  </sheetViews>
  <sheetFormatPr defaultRowHeight="13.5"/>
  <cols>
    <col min="1" max="1" width="4.625" customWidth="1"/>
    <col min="2" max="2" width="7.75" customWidth="1"/>
    <col min="3" max="3" width="6.5" customWidth="1"/>
    <col min="5" max="5" width="8.875" customWidth="1"/>
    <col min="6" max="6" width="10" customWidth="1"/>
    <col min="7" max="7" width="8.375" customWidth="1"/>
    <col min="8" max="8" width="10" customWidth="1"/>
    <col min="9" max="9" width="11.75" style="6" customWidth="1"/>
    <col min="10" max="10" width="6.625" customWidth="1"/>
    <col min="11" max="11" width="17.125" customWidth="1"/>
    <col min="12" max="12" width="24.5" customWidth="1"/>
  </cols>
  <sheetData>
    <row r="1" spans="1:12">
      <c r="A1" t="s">
        <v>48</v>
      </c>
    </row>
    <row r="2" spans="1:12" ht="28.5" customHeight="1">
      <c r="A2" s="8" t="s">
        <v>41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s="2" customFormat="1" ht="24.95" customHeight="1">
      <c r="A3" s="1" t="s">
        <v>0</v>
      </c>
      <c r="B3" s="1" t="s">
        <v>1</v>
      </c>
      <c r="C3" s="1" t="s">
        <v>4</v>
      </c>
      <c r="D3" s="1" t="s">
        <v>2</v>
      </c>
      <c r="E3" s="1" t="s">
        <v>3</v>
      </c>
      <c r="F3" s="1" t="s">
        <v>47</v>
      </c>
      <c r="G3" s="1" t="s">
        <v>35</v>
      </c>
      <c r="H3" s="1" t="s">
        <v>36</v>
      </c>
      <c r="I3" s="5" t="s">
        <v>37</v>
      </c>
      <c r="J3" s="1" t="s">
        <v>38</v>
      </c>
      <c r="K3" s="1" t="s">
        <v>39</v>
      </c>
      <c r="L3" s="1" t="s">
        <v>40</v>
      </c>
    </row>
    <row r="4" spans="1:12" s="3" customFormat="1" ht="24.95" customHeight="1">
      <c r="A4" s="1">
        <v>1</v>
      </c>
      <c r="B4" s="1" t="s">
        <v>9</v>
      </c>
      <c r="C4" s="1" t="s">
        <v>10</v>
      </c>
      <c r="D4" s="1">
        <v>210103</v>
      </c>
      <c r="E4" s="1" t="s">
        <v>8</v>
      </c>
      <c r="F4" s="1" t="s">
        <v>6</v>
      </c>
      <c r="G4" s="1">
        <v>79</v>
      </c>
      <c r="H4" s="1">
        <v>74.28</v>
      </c>
      <c r="I4" s="5">
        <f t="shared" ref="I4:I14" si="0">G4*0.3+H4*0.7</f>
        <v>75.695999999999998</v>
      </c>
      <c r="J4" s="1">
        <v>1</v>
      </c>
      <c r="K4" s="1" t="s">
        <v>11</v>
      </c>
      <c r="L4" s="7" t="s">
        <v>42</v>
      </c>
    </row>
    <row r="5" spans="1:12" s="3" customFormat="1" ht="24.95" customHeight="1">
      <c r="A5" s="1">
        <v>2</v>
      </c>
      <c r="B5" s="1" t="s">
        <v>15</v>
      </c>
      <c r="C5" s="1" t="s">
        <v>5</v>
      </c>
      <c r="D5" s="1">
        <v>210203</v>
      </c>
      <c r="E5" s="4" t="s">
        <v>12</v>
      </c>
      <c r="F5" s="1" t="s">
        <v>13</v>
      </c>
      <c r="G5" s="1">
        <v>76</v>
      </c>
      <c r="H5" s="1">
        <v>79.02</v>
      </c>
      <c r="I5" s="5">
        <f t="shared" si="0"/>
        <v>78.11399999999999</v>
      </c>
      <c r="J5" s="1">
        <v>1</v>
      </c>
      <c r="K5" s="1" t="s">
        <v>14</v>
      </c>
      <c r="L5" s="7" t="s">
        <v>43</v>
      </c>
    </row>
    <row r="6" spans="1:12" s="3" customFormat="1" ht="24.95" customHeight="1">
      <c r="A6" s="1">
        <v>3</v>
      </c>
      <c r="B6" s="1" t="s">
        <v>49</v>
      </c>
      <c r="C6" s="1" t="s">
        <v>5</v>
      </c>
      <c r="D6" s="1">
        <v>210307</v>
      </c>
      <c r="E6" s="4" t="s">
        <v>17</v>
      </c>
      <c r="F6" s="1" t="s">
        <v>18</v>
      </c>
      <c r="G6" s="1">
        <v>73</v>
      </c>
      <c r="H6" s="1">
        <v>78.72</v>
      </c>
      <c r="I6" s="5">
        <f t="shared" si="0"/>
        <v>77.003999999999991</v>
      </c>
      <c r="J6" s="1">
        <v>1</v>
      </c>
      <c r="K6" s="1" t="s">
        <v>7</v>
      </c>
      <c r="L6" s="9" t="s">
        <v>44</v>
      </c>
    </row>
    <row r="7" spans="1:12" s="3" customFormat="1" ht="24.95" customHeight="1">
      <c r="A7" s="1">
        <v>4</v>
      </c>
      <c r="B7" s="1" t="s">
        <v>20</v>
      </c>
      <c r="C7" s="1" t="s">
        <v>5</v>
      </c>
      <c r="D7" s="1">
        <v>210303</v>
      </c>
      <c r="E7" s="4" t="s">
        <v>17</v>
      </c>
      <c r="F7" s="1" t="s">
        <v>18</v>
      </c>
      <c r="G7" s="1">
        <v>60</v>
      </c>
      <c r="H7" s="1">
        <v>80.260000000000005</v>
      </c>
      <c r="I7" s="5">
        <f t="shared" si="0"/>
        <v>74.182000000000002</v>
      </c>
      <c r="J7" s="1">
        <v>2</v>
      </c>
      <c r="K7" s="1" t="s">
        <v>19</v>
      </c>
      <c r="L7" s="9"/>
    </row>
    <row r="8" spans="1:12" s="3" customFormat="1" ht="24.95" customHeight="1">
      <c r="A8" s="1">
        <v>5</v>
      </c>
      <c r="B8" s="1" t="s">
        <v>26</v>
      </c>
      <c r="C8" s="1" t="s">
        <v>10</v>
      </c>
      <c r="D8" s="1">
        <v>210405</v>
      </c>
      <c r="E8" s="4" t="s">
        <v>21</v>
      </c>
      <c r="F8" s="1" t="s">
        <v>23</v>
      </c>
      <c r="G8" s="1">
        <v>80</v>
      </c>
      <c r="H8" s="1">
        <v>82.24</v>
      </c>
      <c r="I8" s="5">
        <f t="shared" si="0"/>
        <v>81.567999999999984</v>
      </c>
      <c r="J8" s="1">
        <v>1</v>
      </c>
      <c r="K8" s="1" t="s">
        <v>16</v>
      </c>
      <c r="L8" s="10" t="s">
        <v>46</v>
      </c>
    </row>
    <row r="9" spans="1:12" s="3" customFormat="1" ht="24.95" customHeight="1">
      <c r="A9" s="1">
        <v>6</v>
      </c>
      <c r="B9" s="1" t="s">
        <v>50</v>
      </c>
      <c r="C9" s="1" t="s">
        <v>5</v>
      </c>
      <c r="D9" s="1">
        <v>210424</v>
      </c>
      <c r="E9" s="4" t="s">
        <v>21</v>
      </c>
      <c r="F9" s="1" t="s">
        <v>23</v>
      </c>
      <c r="G9" s="1">
        <v>73</v>
      </c>
      <c r="H9" s="1">
        <v>85.04</v>
      </c>
      <c r="I9" s="5">
        <f t="shared" si="0"/>
        <v>81.427999999999997</v>
      </c>
      <c r="J9" s="1">
        <v>2</v>
      </c>
      <c r="K9" s="1" t="s">
        <v>29</v>
      </c>
      <c r="L9" s="10"/>
    </row>
    <row r="10" spans="1:12" s="3" customFormat="1" ht="24.95" customHeight="1">
      <c r="A10" s="1">
        <v>7</v>
      </c>
      <c r="B10" s="1" t="s">
        <v>51</v>
      </c>
      <c r="C10" s="1" t="s">
        <v>5</v>
      </c>
      <c r="D10" s="1">
        <v>210402</v>
      </c>
      <c r="E10" s="4" t="s">
        <v>22</v>
      </c>
      <c r="F10" s="1" t="s">
        <v>23</v>
      </c>
      <c r="G10" s="1">
        <v>76</v>
      </c>
      <c r="H10" s="1">
        <v>82.62</v>
      </c>
      <c r="I10" s="5">
        <f t="shared" si="0"/>
        <v>80.634</v>
      </c>
      <c r="J10" s="1">
        <v>3</v>
      </c>
      <c r="K10" s="1" t="s">
        <v>7</v>
      </c>
      <c r="L10" s="10"/>
    </row>
    <row r="11" spans="1:12" s="3" customFormat="1" ht="24.95" customHeight="1">
      <c r="A11" s="1">
        <v>8</v>
      </c>
      <c r="B11" s="1" t="s">
        <v>28</v>
      </c>
      <c r="C11" s="1" t="s">
        <v>10</v>
      </c>
      <c r="D11" s="1">
        <v>210412</v>
      </c>
      <c r="E11" s="4" t="s">
        <v>21</v>
      </c>
      <c r="F11" s="1" t="s">
        <v>23</v>
      </c>
      <c r="G11" s="1">
        <v>76</v>
      </c>
      <c r="H11" s="1">
        <v>82.52</v>
      </c>
      <c r="I11" s="5">
        <f t="shared" si="0"/>
        <v>80.563999999999993</v>
      </c>
      <c r="J11" s="1">
        <v>4</v>
      </c>
      <c r="K11" s="1" t="s">
        <v>16</v>
      </c>
      <c r="L11" s="10"/>
    </row>
    <row r="12" spans="1:12" s="3" customFormat="1" ht="24.95" customHeight="1">
      <c r="A12" s="1">
        <v>9</v>
      </c>
      <c r="B12" s="1" t="s">
        <v>52</v>
      </c>
      <c r="C12" s="1" t="s">
        <v>5</v>
      </c>
      <c r="D12" s="1">
        <v>210409</v>
      </c>
      <c r="E12" s="4" t="s">
        <v>21</v>
      </c>
      <c r="F12" s="1" t="s">
        <v>23</v>
      </c>
      <c r="G12" s="1">
        <v>75</v>
      </c>
      <c r="H12" s="1">
        <v>82.9</v>
      </c>
      <c r="I12" s="5">
        <f t="shared" si="0"/>
        <v>80.53</v>
      </c>
      <c r="J12" s="1">
        <v>5</v>
      </c>
      <c r="K12" s="1" t="s">
        <v>16</v>
      </c>
      <c r="L12" s="10"/>
    </row>
    <row r="13" spans="1:12" s="3" customFormat="1" ht="24.95" customHeight="1">
      <c r="A13" s="1">
        <v>10</v>
      </c>
      <c r="B13" s="1" t="s">
        <v>25</v>
      </c>
      <c r="C13" s="1" t="s">
        <v>5</v>
      </c>
      <c r="D13" s="1">
        <v>210404</v>
      </c>
      <c r="E13" s="4" t="s">
        <v>21</v>
      </c>
      <c r="F13" s="1" t="s">
        <v>23</v>
      </c>
      <c r="G13" s="1">
        <v>78</v>
      </c>
      <c r="H13" s="1">
        <v>80.319999999999993</v>
      </c>
      <c r="I13" s="5">
        <f t="shared" si="0"/>
        <v>79.623999999999995</v>
      </c>
      <c r="J13" s="1">
        <v>6</v>
      </c>
      <c r="K13" s="1" t="s">
        <v>7</v>
      </c>
      <c r="L13" s="10"/>
    </row>
    <row r="14" spans="1:12" s="3" customFormat="1" ht="24.95" customHeight="1">
      <c r="A14" s="1">
        <v>11</v>
      </c>
      <c r="B14" s="1" t="s">
        <v>53</v>
      </c>
      <c r="C14" s="1" t="s">
        <v>10</v>
      </c>
      <c r="D14" s="1">
        <v>210401</v>
      </c>
      <c r="E14" s="4" t="s">
        <v>22</v>
      </c>
      <c r="F14" s="1" t="s">
        <v>23</v>
      </c>
      <c r="G14" s="1">
        <v>67</v>
      </c>
      <c r="H14" s="1">
        <v>83.68</v>
      </c>
      <c r="I14" s="5">
        <f t="shared" si="0"/>
        <v>78.676000000000002</v>
      </c>
      <c r="J14" s="1">
        <v>7</v>
      </c>
      <c r="K14" s="1" t="s">
        <v>24</v>
      </c>
      <c r="L14" s="10"/>
    </row>
    <row r="15" spans="1:12" s="3" customFormat="1" ht="24.95" customHeight="1">
      <c r="A15" s="1">
        <v>12</v>
      </c>
      <c r="B15" s="1" t="s">
        <v>33</v>
      </c>
      <c r="C15" s="1" t="s">
        <v>10</v>
      </c>
      <c r="D15" s="1">
        <v>210504</v>
      </c>
      <c r="E15" s="4" t="s">
        <v>27</v>
      </c>
      <c r="F15" s="1" t="s">
        <v>32</v>
      </c>
      <c r="G15" s="1">
        <v>51</v>
      </c>
      <c r="H15" s="1">
        <v>82.34</v>
      </c>
      <c r="I15" s="5">
        <f>G15*0.3+H15*0.7</f>
        <v>72.938000000000002</v>
      </c>
      <c r="J15" s="1">
        <v>1</v>
      </c>
      <c r="K15" s="1" t="s">
        <v>34</v>
      </c>
      <c r="L15" s="9" t="s">
        <v>45</v>
      </c>
    </row>
    <row r="16" spans="1:12" s="3" customFormat="1" ht="24.95" customHeight="1">
      <c r="A16" s="1">
        <v>13</v>
      </c>
      <c r="B16" s="1" t="s">
        <v>30</v>
      </c>
      <c r="C16" s="1" t="s">
        <v>5</v>
      </c>
      <c r="D16" s="1">
        <v>210501</v>
      </c>
      <c r="E16" s="4" t="s">
        <v>31</v>
      </c>
      <c r="F16" s="1" t="s">
        <v>32</v>
      </c>
      <c r="G16" s="1">
        <v>55</v>
      </c>
      <c r="H16" s="1">
        <v>79.48</v>
      </c>
      <c r="I16" s="5">
        <f>G16*0.3+H16*0.7</f>
        <v>72.135999999999996</v>
      </c>
      <c r="J16" s="1">
        <v>2</v>
      </c>
      <c r="K16" s="1" t="s">
        <v>14</v>
      </c>
      <c r="L16" s="9"/>
    </row>
  </sheetData>
  <sortState ref="A7:K13">
    <sortCondition ref="E7:E13"/>
    <sortCondition descending="1" ref="I7:I13"/>
  </sortState>
  <mergeCells count="4">
    <mergeCell ref="L6:L7"/>
    <mergeCell ref="L15:L16"/>
    <mergeCell ref="L8:L14"/>
    <mergeCell ref="A2:L2"/>
  </mergeCells>
  <phoneticPr fontId="1" type="noConversion"/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微软用户</cp:lastModifiedBy>
  <cp:lastPrinted>2021-05-21T06:26:56Z</cp:lastPrinted>
  <dcterms:created xsi:type="dcterms:W3CDTF">2015-06-05T18:17:20Z</dcterms:created>
  <dcterms:modified xsi:type="dcterms:W3CDTF">2021-05-21T06:40:28Z</dcterms:modified>
</cp:coreProperties>
</file>