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 tabRatio="798"/>
  </bookViews>
  <sheets>
    <sheet name="电商" sheetId="30" r:id="rId1"/>
    <sheet name="农艺" sheetId="31" r:id="rId2"/>
    <sheet name="语文2" sheetId="2" r:id="rId3"/>
    <sheet name="数学1" sheetId="22" r:id="rId4"/>
    <sheet name="数学2" sheetId="23" r:id="rId5"/>
    <sheet name="英语" sheetId="24" r:id="rId6"/>
    <sheet name="科学" sheetId="25" r:id="rId7"/>
    <sheet name="社会1" sheetId="26" r:id="rId8"/>
    <sheet name="社会2" sheetId="27" r:id="rId9"/>
    <sheet name="体育" sheetId="28" r:id="rId10"/>
    <sheet name="幼教" sheetId="29" r:id="rId11"/>
  </sheets>
  <definedNames>
    <definedName name="_xlnm._FilterDatabase" localSheetId="9" hidden="1">体育!$A$2:$N$2</definedName>
    <definedName name="_xlnm.Print_Titles" localSheetId="6">科学!$2:$2</definedName>
    <definedName name="_xlnm.Print_Titles" localSheetId="4">数学2!$2:$2</definedName>
    <definedName name="_xlnm.Print_Titles" localSheetId="9">体育!$2:$2</definedName>
    <definedName name="_xlnm.Print_Titles" localSheetId="5">英语!$2:$2</definedName>
    <definedName name="_xlnm.Print_Titles" localSheetId="10">幼教!$2:$2</definedName>
    <definedName name="_xlnm.Print_Titles" localSheetId="2">语文2!$2:$2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5" i="29" l="1"/>
  <c r="G55" i="29"/>
  <c r="G143" i="29"/>
  <c r="G23" i="29"/>
  <c r="G77" i="29"/>
  <c r="G108" i="29"/>
  <c r="G184" i="29"/>
  <c r="G152" i="29"/>
  <c r="G46" i="29"/>
  <c r="G83" i="29"/>
  <c r="G173" i="29"/>
  <c r="G68" i="29"/>
  <c r="G57" i="29"/>
  <c r="G147" i="29"/>
  <c r="G36" i="29"/>
  <c r="G60" i="29"/>
  <c r="G43" i="29"/>
  <c r="G80" i="29"/>
  <c r="G180" i="29"/>
  <c r="G151" i="29"/>
  <c r="G116" i="29"/>
  <c r="G122" i="29"/>
  <c r="G120" i="29"/>
  <c r="G148" i="29"/>
  <c r="G45" i="29"/>
  <c r="G144" i="29"/>
  <c r="G110" i="29"/>
  <c r="G39" i="29"/>
  <c r="G174" i="29"/>
  <c r="G163" i="29"/>
  <c r="G56" i="29"/>
  <c r="G91" i="29"/>
  <c r="G9" i="29"/>
  <c r="G86" i="29"/>
  <c r="G79" i="29"/>
  <c r="G154" i="29"/>
  <c r="G146" i="29"/>
  <c r="G89" i="29"/>
  <c r="G171" i="29"/>
  <c r="G70" i="29"/>
  <c r="G117" i="29"/>
  <c r="G5" i="29"/>
  <c r="G35" i="29"/>
  <c r="G10" i="29"/>
  <c r="G150" i="29"/>
  <c r="G149" i="29"/>
  <c r="G7" i="29"/>
  <c r="G99" i="29"/>
  <c r="G126" i="29"/>
  <c r="G177" i="29"/>
  <c r="G48" i="29"/>
  <c r="G94" i="29"/>
  <c r="G42" i="29"/>
  <c r="G125" i="29"/>
  <c r="G111" i="29"/>
  <c r="G3" i="29"/>
  <c r="G34" i="29"/>
  <c r="G17" i="29"/>
  <c r="G166" i="29"/>
  <c r="G4" i="29"/>
  <c r="G161" i="29"/>
  <c r="G157" i="29"/>
  <c r="G73" i="29"/>
  <c r="G18" i="29"/>
  <c r="G106" i="29"/>
  <c r="G135" i="29"/>
  <c r="G84" i="29"/>
  <c r="G160" i="29"/>
  <c r="G131" i="29"/>
  <c r="G38" i="29"/>
  <c r="G158" i="29"/>
  <c r="G164" i="29"/>
  <c r="G98" i="29"/>
  <c r="G32" i="29"/>
  <c r="G181" i="29"/>
  <c r="G53" i="29"/>
  <c r="G66" i="29"/>
  <c r="G153" i="29"/>
  <c r="G82" i="29"/>
  <c r="G176" i="29"/>
  <c r="G21" i="29"/>
  <c r="G75" i="29"/>
  <c r="G124" i="29"/>
  <c r="G15" i="29"/>
  <c r="G52" i="29"/>
  <c r="G69" i="29"/>
  <c r="G175" i="29"/>
  <c r="G81" i="29"/>
  <c r="G13" i="29"/>
  <c r="G140" i="29"/>
  <c r="G20" i="29"/>
  <c r="G170" i="29"/>
  <c r="G107" i="29"/>
  <c r="G62" i="29"/>
  <c r="G47" i="29"/>
  <c r="G51" i="29"/>
  <c r="G97" i="29"/>
  <c r="G127" i="29"/>
  <c r="G121" i="29"/>
  <c r="G88" i="29"/>
  <c r="G130" i="29"/>
  <c r="G162" i="29"/>
  <c r="G134" i="29"/>
  <c r="G167" i="29"/>
  <c r="G145" i="29"/>
  <c r="G59" i="29"/>
  <c r="G6" i="29"/>
  <c r="G87" i="29"/>
  <c r="G67" i="29"/>
  <c r="G29" i="29"/>
  <c r="G136" i="29"/>
  <c r="G139" i="29"/>
  <c r="G182" i="29"/>
  <c r="G172" i="29"/>
  <c r="G33" i="29"/>
  <c r="G159" i="29"/>
  <c r="G132" i="29"/>
  <c r="G44" i="29"/>
  <c r="G25" i="29"/>
  <c r="G123" i="29"/>
  <c r="G155" i="29"/>
  <c r="G76" i="29"/>
  <c r="G78" i="29"/>
  <c r="G156" i="29"/>
  <c r="G133" i="29"/>
  <c r="G118" i="29"/>
  <c r="G26" i="29"/>
  <c r="G8" i="29"/>
  <c r="G19" i="29"/>
  <c r="G96" i="29"/>
  <c r="G101" i="29"/>
  <c r="G30" i="29"/>
  <c r="G54" i="29"/>
  <c r="G128" i="29"/>
  <c r="G72" i="29"/>
  <c r="G50" i="29"/>
  <c r="G104" i="29"/>
  <c r="G103" i="29"/>
  <c r="G178" i="29"/>
  <c r="G183" i="29"/>
  <c r="G12" i="29"/>
  <c r="G49" i="29"/>
  <c r="G165" i="29"/>
  <c r="G105" i="29"/>
  <c r="G22" i="29"/>
  <c r="G28" i="29"/>
  <c r="G169" i="29"/>
  <c r="G114" i="29"/>
  <c r="G141" i="29"/>
  <c r="G16" i="29"/>
  <c r="G142" i="29"/>
  <c r="G61" i="29"/>
  <c r="G63" i="29"/>
  <c r="G100" i="29"/>
  <c r="G74" i="29"/>
  <c r="G40" i="29"/>
  <c r="G24" i="29"/>
  <c r="G115" i="29"/>
  <c r="G119" i="29"/>
  <c r="G168" i="29"/>
  <c r="G27" i="29"/>
  <c r="G179" i="29"/>
  <c r="G90" i="29"/>
  <c r="G31" i="29"/>
  <c r="G14" i="29"/>
  <c r="G129" i="29"/>
  <c r="G102" i="29"/>
  <c r="G112" i="29"/>
  <c r="G65" i="29"/>
  <c r="G37" i="29"/>
  <c r="G92" i="29"/>
  <c r="G93" i="29"/>
  <c r="G64" i="29"/>
  <c r="G71" i="29"/>
  <c r="G11" i="29"/>
  <c r="G138" i="29"/>
  <c r="G41" i="29"/>
  <c r="G109" i="29"/>
  <c r="G137" i="29"/>
  <c r="G85" i="29"/>
  <c r="G113" i="29"/>
  <c r="G58" i="29"/>
  <c r="G16" i="28"/>
  <c r="H16" i="28" s="1"/>
  <c r="G15" i="28"/>
  <c r="H15" i="28" s="1"/>
  <c r="G10" i="28"/>
  <c r="H10" i="28" s="1"/>
  <c r="G18" i="28"/>
  <c r="H18" i="28" s="1"/>
  <c r="G6" i="28"/>
  <c r="H6" i="28" s="1"/>
  <c r="G4" i="28"/>
  <c r="H4" i="28" s="1"/>
  <c r="G8" i="28"/>
  <c r="H8" i="28" s="1"/>
  <c r="G5" i="28"/>
  <c r="H5" i="28" s="1"/>
  <c r="G3" i="28"/>
  <c r="H3" i="28" s="1"/>
  <c r="G11" i="28"/>
  <c r="H11" i="28" s="1"/>
  <c r="G14" i="28"/>
  <c r="H14" i="28" s="1"/>
  <c r="G17" i="28"/>
  <c r="H17" i="28" s="1"/>
  <c r="G12" i="28"/>
  <c r="H12" i="28" s="1"/>
  <c r="G9" i="28"/>
  <c r="H9" i="28" s="1"/>
  <c r="G7" i="28"/>
  <c r="H7" i="28" s="1"/>
  <c r="G13" i="28"/>
  <c r="H13" i="28" s="1"/>
  <c r="G7" i="27"/>
  <c r="G3" i="27"/>
  <c r="G14" i="27"/>
  <c r="G4" i="27"/>
  <c r="G8" i="27"/>
  <c r="G10" i="27"/>
  <c r="G6" i="27"/>
  <c r="G13" i="27"/>
  <c r="G9" i="27"/>
  <c r="G5" i="27"/>
  <c r="G12" i="27"/>
  <c r="G11" i="27"/>
  <c r="G4" i="26"/>
  <c r="G3" i="26"/>
  <c r="G5" i="26"/>
  <c r="G3" i="25"/>
  <c r="G9" i="25"/>
  <c r="G22" i="25"/>
  <c r="G11" i="25"/>
  <c r="G17" i="25"/>
  <c r="G10" i="25"/>
  <c r="G14" i="25"/>
  <c r="G15" i="25"/>
  <c r="G6" i="25"/>
  <c r="G8" i="25"/>
  <c r="G12" i="25"/>
  <c r="G21" i="25"/>
  <c r="G24" i="25"/>
  <c r="G25" i="25"/>
  <c r="G13" i="25"/>
  <c r="G16" i="25"/>
  <c r="G5" i="25"/>
  <c r="G18" i="25"/>
  <c r="G26" i="25"/>
  <c r="G4" i="25"/>
  <c r="G7" i="25"/>
  <c r="G20" i="25"/>
  <c r="G23" i="25"/>
  <c r="G19" i="25"/>
  <c r="G55" i="24"/>
  <c r="G10" i="24"/>
  <c r="G51" i="24"/>
  <c r="G56" i="24"/>
  <c r="G52" i="24"/>
  <c r="G57" i="24"/>
  <c r="G42" i="24"/>
  <c r="G3" i="24"/>
  <c r="G44" i="24"/>
  <c r="G33" i="24"/>
  <c r="G28" i="24"/>
  <c r="G65" i="24"/>
  <c r="G16" i="24"/>
  <c r="G61" i="24"/>
  <c r="G54" i="24"/>
  <c r="G68" i="24"/>
  <c r="G63" i="24"/>
  <c r="G6" i="24"/>
  <c r="G43" i="24"/>
  <c r="G15" i="24"/>
  <c r="G50" i="24"/>
  <c r="G12" i="24"/>
  <c r="G4" i="24"/>
  <c r="G22" i="24"/>
  <c r="G27" i="24"/>
  <c r="G32" i="24"/>
  <c r="G53" i="24"/>
  <c r="G38" i="24"/>
  <c r="G9" i="24"/>
  <c r="G21" i="24"/>
  <c r="G19" i="24"/>
  <c r="G34" i="24"/>
  <c r="G46" i="24"/>
  <c r="G25" i="24"/>
  <c r="G64" i="24"/>
  <c r="G5" i="24"/>
  <c r="G39" i="24"/>
  <c r="G30" i="24"/>
  <c r="G8" i="24"/>
  <c r="G18" i="24"/>
  <c r="G62" i="24"/>
  <c r="G40" i="24"/>
  <c r="G49" i="24"/>
  <c r="G23" i="24"/>
  <c r="G48" i="24"/>
  <c r="G35" i="24"/>
  <c r="G26" i="24"/>
  <c r="G36" i="24"/>
  <c r="G60" i="24"/>
  <c r="G14" i="24"/>
  <c r="G20" i="24"/>
  <c r="G47" i="24"/>
  <c r="G24" i="24"/>
  <c r="G31" i="24"/>
  <c r="G7" i="24"/>
  <c r="G17" i="24"/>
  <c r="G29" i="24"/>
  <c r="G45" i="24"/>
  <c r="G37" i="24"/>
  <c r="G66" i="24"/>
  <c r="G13" i="24"/>
  <c r="G59" i="24"/>
  <c r="G11" i="24"/>
  <c r="G58" i="24"/>
  <c r="G67" i="24"/>
  <c r="G41" i="24"/>
  <c r="G11" i="23"/>
  <c r="G22" i="23"/>
  <c r="G38" i="23"/>
  <c r="G16" i="23"/>
  <c r="G30" i="23"/>
  <c r="G39" i="23"/>
  <c r="G78" i="23"/>
  <c r="G64" i="23"/>
  <c r="G66" i="23"/>
  <c r="G50" i="23"/>
  <c r="G5" i="23"/>
  <c r="G43" i="23"/>
  <c r="G61" i="23"/>
  <c r="G75" i="23"/>
  <c r="G33" i="23"/>
  <c r="G28" i="23"/>
  <c r="G21" i="23"/>
  <c r="G20" i="23"/>
  <c r="G25" i="23"/>
  <c r="G70" i="23"/>
  <c r="G45" i="23"/>
  <c r="G58" i="23"/>
  <c r="G29" i="23"/>
  <c r="G74" i="23"/>
  <c r="G7" i="23"/>
  <c r="G36" i="23"/>
  <c r="G67" i="23"/>
  <c r="G77" i="23"/>
  <c r="G6" i="23"/>
  <c r="G13" i="23"/>
  <c r="G59" i="23"/>
  <c r="G14" i="23"/>
  <c r="G68" i="23"/>
  <c r="G57" i="23"/>
  <c r="G18" i="23"/>
  <c r="G46" i="23"/>
  <c r="G26" i="23"/>
  <c r="G44" i="23"/>
  <c r="G27" i="23"/>
  <c r="G54" i="23"/>
  <c r="G9" i="23"/>
  <c r="G17" i="23"/>
  <c r="G53" i="23"/>
  <c r="G56" i="23"/>
  <c r="G62" i="23"/>
  <c r="G48" i="23"/>
  <c r="G23" i="23"/>
  <c r="G40" i="23"/>
  <c r="G32" i="23"/>
  <c r="G8" i="23"/>
  <c r="G41" i="23"/>
  <c r="G3" i="23"/>
  <c r="G37" i="23"/>
  <c r="G35" i="23"/>
  <c r="G34" i="23"/>
  <c r="G31" i="23"/>
  <c r="G15" i="23"/>
  <c r="G12" i="23"/>
  <c r="G71" i="23"/>
  <c r="G4" i="23"/>
  <c r="G10" i="23"/>
  <c r="G60" i="23"/>
  <c r="G65" i="23"/>
  <c r="G79" i="23"/>
  <c r="G80" i="23"/>
  <c r="G73" i="23"/>
  <c r="G63" i="23"/>
  <c r="G49" i="23"/>
  <c r="G52" i="23"/>
  <c r="G47" i="23"/>
  <c r="G24" i="23"/>
  <c r="G19" i="23"/>
  <c r="G42" i="23"/>
  <c r="G76" i="23"/>
  <c r="G72" i="23"/>
  <c r="G69" i="23"/>
  <c r="G51" i="23"/>
  <c r="G55" i="23"/>
  <c r="G25" i="22"/>
  <c r="G23" i="22"/>
  <c r="G16" i="22"/>
  <c r="G18" i="22"/>
  <c r="G7" i="22"/>
  <c r="G17" i="22"/>
  <c r="G11" i="22"/>
  <c r="G6" i="22"/>
  <c r="G10" i="22"/>
  <c r="G4" i="22"/>
  <c r="G24" i="22"/>
  <c r="G14" i="22"/>
  <c r="G21" i="22"/>
  <c r="G8" i="22"/>
  <c r="G3" i="22"/>
  <c r="G26" i="22"/>
  <c r="G12" i="22"/>
  <c r="G20" i="22"/>
  <c r="G5" i="22"/>
  <c r="G15" i="22"/>
  <c r="G22" i="22"/>
  <c r="G13" i="22"/>
  <c r="G9" i="22"/>
  <c r="G19" i="22"/>
  <c r="G9" i="2"/>
  <c r="G70" i="2"/>
  <c r="G25" i="2"/>
  <c r="G57" i="2"/>
  <c r="G54" i="2"/>
  <c r="G30" i="2"/>
  <c r="G11" i="2"/>
  <c r="G49" i="2"/>
  <c r="G39" i="2"/>
  <c r="G51" i="2"/>
  <c r="G56" i="2"/>
  <c r="G65" i="2"/>
  <c r="G23" i="2"/>
  <c r="G37" i="2"/>
  <c r="G16" i="2"/>
  <c r="G38" i="2"/>
  <c r="G76" i="2"/>
  <c r="G47" i="2"/>
  <c r="G45" i="2"/>
  <c r="G53" i="2"/>
  <c r="G33" i="2"/>
  <c r="G64" i="2"/>
  <c r="G7" i="2"/>
  <c r="G21" i="2"/>
  <c r="G59" i="2"/>
  <c r="G58" i="2"/>
  <c r="G14" i="2"/>
  <c r="G73" i="2"/>
  <c r="G43" i="2"/>
  <c r="G5" i="2"/>
  <c r="G22" i="2"/>
  <c r="G19" i="2"/>
  <c r="G35" i="2"/>
  <c r="G72" i="2"/>
  <c r="G40" i="2"/>
  <c r="G31" i="2"/>
  <c r="G24" i="2"/>
  <c r="G52" i="2"/>
  <c r="G32" i="2"/>
  <c r="G15" i="2"/>
  <c r="G36" i="2"/>
  <c r="G3" i="2"/>
  <c r="G69" i="2"/>
  <c r="G18" i="2"/>
  <c r="G62" i="2"/>
  <c r="G44" i="2"/>
  <c r="G10" i="2"/>
  <c r="G48" i="2"/>
  <c r="G60" i="2"/>
  <c r="G28" i="2"/>
  <c r="G17" i="2"/>
  <c r="G78" i="2"/>
  <c r="G8" i="2"/>
  <c r="G71" i="2"/>
  <c r="G12" i="2"/>
  <c r="G26" i="2"/>
  <c r="G27" i="2"/>
  <c r="G42" i="2"/>
  <c r="G4" i="2"/>
  <c r="G68" i="2"/>
  <c r="G77" i="2"/>
  <c r="G34" i="2"/>
  <c r="G41" i="2"/>
  <c r="G46" i="2"/>
  <c r="G20" i="2"/>
  <c r="G61" i="2"/>
  <c r="G55" i="2"/>
  <c r="G50" i="2"/>
  <c r="G74" i="2"/>
  <c r="G13" i="2"/>
  <c r="G67" i="2"/>
  <c r="G6" i="2"/>
  <c r="G66" i="2"/>
  <c r="G75" i="2"/>
  <c r="G63" i="2"/>
  <c r="G29" i="2"/>
  <c r="G6" i="31"/>
  <c r="G7" i="31"/>
  <c r="G5" i="31"/>
  <c r="G4" i="31"/>
  <c r="G3" i="31"/>
  <c r="G6" i="30"/>
  <c r="G9" i="30"/>
  <c r="G11" i="30"/>
  <c r="G10" i="30"/>
  <c r="G12" i="30"/>
  <c r="G7" i="30"/>
  <c r="G4" i="30"/>
  <c r="G3" i="30"/>
  <c r="G8" i="30"/>
  <c r="G5" i="30"/>
  <c r="M13" i="28" l="1"/>
  <c r="L16" i="28"/>
  <c r="M16" i="28" s="1"/>
  <c r="L15" i="28"/>
  <c r="M15" i="28" s="1"/>
  <c r="L10" i="28"/>
  <c r="M10" i="28" s="1"/>
  <c r="L18" i="28"/>
  <c r="M18" i="28" s="1"/>
  <c r="L6" i="28"/>
  <c r="M6" i="28" s="1"/>
  <c r="L19" i="28"/>
  <c r="L4" i="28"/>
  <c r="M4" i="28" s="1"/>
  <c r="L8" i="28"/>
  <c r="M8" i="28" s="1"/>
  <c r="L5" i="28"/>
  <c r="M5" i="28" s="1"/>
  <c r="L3" i="28"/>
  <c r="M3" i="28" s="1"/>
  <c r="L11" i="28"/>
  <c r="M11" i="28" s="1"/>
  <c r="L14" i="28"/>
  <c r="M14" i="28" s="1"/>
  <c r="L17" i="28"/>
  <c r="M17" i="28" s="1"/>
  <c r="L12" i="28"/>
  <c r="M12" i="28" s="1"/>
  <c r="L9" i="28"/>
  <c r="M9" i="28" s="1"/>
  <c r="L7" i="28"/>
  <c r="M7" i="28" s="1"/>
  <c r="L13" i="28"/>
</calcChain>
</file>

<file path=xl/sharedStrings.xml><?xml version="1.0" encoding="utf-8"?>
<sst xmlns="http://schemas.openxmlformats.org/spreadsheetml/2006/main" count="1531" uniqueCount="669">
  <si>
    <t>序号</t>
    <phoneticPr fontId="3" type="noConversion"/>
  </si>
  <si>
    <t>考生姓名</t>
    <phoneticPr fontId="3" type="noConversion"/>
  </si>
  <si>
    <t>报考岗位</t>
    <phoneticPr fontId="3" type="noConversion"/>
  </si>
  <si>
    <t>准考证号</t>
    <phoneticPr fontId="3" type="noConversion"/>
  </si>
  <si>
    <t>黄慧琳</t>
  </si>
  <si>
    <t>琚婉萍</t>
  </si>
  <si>
    <t>吴晓琴</t>
  </si>
  <si>
    <t>中小学语文2</t>
    <phoneticPr fontId="3" type="noConversion"/>
  </si>
  <si>
    <t>01010401</t>
    <phoneticPr fontId="6" type="noConversion"/>
  </si>
  <si>
    <t>01010402</t>
  </si>
  <si>
    <t>01010403</t>
  </si>
  <si>
    <t>01010404</t>
  </si>
  <si>
    <t>01010405</t>
  </si>
  <si>
    <t>01010406</t>
  </si>
  <si>
    <t>01010407</t>
  </si>
  <si>
    <t>01010408</t>
  </si>
  <si>
    <t>01010409</t>
  </si>
  <si>
    <t>01010410</t>
  </si>
  <si>
    <t>01010411</t>
  </si>
  <si>
    <t>01010412</t>
  </si>
  <si>
    <t>01010413</t>
  </si>
  <si>
    <t>01010414</t>
  </si>
  <si>
    <t>01010415</t>
  </si>
  <si>
    <t>01010416</t>
  </si>
  <si>
    <t>01010417</t>
  </si>
  <si>
    <t>01010418</t>
  </si>
  <si>
    <t>01010419</t>
  </si>
  <si>
    <t>01010420</t>
  </si>
  <si>
    <t>01010421</t>
  </si>
  <si>
    <t>01010422</t>
  </si>
  <si>
    <t>01010423</t>
  </si>
  <si>
    <t>01010424</t>
  </si>
  <si>
    <t>01010425</t>
  </si>
  <si>
    <t>01010426</t>
  </si>
  <si>
    <t>01010427</t>
  </si>
  <si>
    <t>01010428</t>
  </si>
  <si>
    <t>01010429</t>
  </si>
  <si>
    <t>01010430</t>
    <phoneticPr fontId="6" type="noConversion"/>
  </si>
  <si>
    <t>谢丽萍</t>
  </si>
  <si>
    <t>童利连</t>
  </si>
  <si>
    <t>吴竞</t>
  </si>
  <si>
    <t>中小学数学1</t>
  </si>
  <si>
    <t>柴誉朔</t>
  </si>
  <si>
    <t>徐忠奇</t>
  </si>
  <si>
    <t>毛黄彪</t>
  </si>
  <si>
    <t>郑柯峰</t>
  </si>
  <si>
    <t>周强</t>
  </si>
  <si>
    <t>周明生</t>
  </si>
  <si>
    <t>01010702</t>
  </si>
  <si>
    <t>01010703</t>
  </si>
  <si>
    <t>01010704</t>
  </si>
  <si>
    <t>01010705</t>
  </si>
  <si>
    <t>01010706</t>
  </si>
  <si>
    <t>01010707</t>
  </si>
  <si>
    <t>01010708</t>
  </si>
  <si>
    <t>01010709</t>
  </si>
  <si>
    <t>01010710</t>
  </si>
  <si>
    <t>01010711</t>
  </si>
  <si>
    <t>01010712</t>
  </si>
  <si>
    <t>01010713</t>
  </si>
  <si>
    <t>01010714</t>
  </si>
  <si>
    <t>01010715</t>
  </si>
  <si>
    <t>01010716</t>
  </si>
  <si>
    <t>01010717</t>
  </si>
  <si>
    <t>01010718</t>
  </si>
  <si>
    <t>01010719</t>
  </si>
  <si>
    <t>01010720</t>
  </si>
  <si>
    <t>01010721</t>
  </si>
  <si>
    <t>01010722</t>
  </si>
  <si>
    <t>01010723</t>
  </si>
  <si>
    <t>01010724</t>
  </si>
  <si>
    <t>中小学数学2</t>
  </si>
  <si>
    <t>徐媛敏</t>
  </si>
  <si>
    <t>01010802</t>
  </si>
  <si>
    <t>01010803</t>
  </si>
  <si>
    <t>01010804</t>
  </si>
  <si>
    <t>01010805</t>
  </si>
  <si>
    <t>01010806</t>
  </si>
  <si>
    <t>01010807</t>
  </si>
  <si>
    <t>01010808</t>
  </si>
  <si>
    <t>01010809</t>
  </si>
  <si>
    <t>01010810</t>
  </si>
  <si>
    <t>01010811</t>
  </si>
  <si>
    <t>01010812</t>
  </si>
  <si>
    <t>01010813</t>
  </si>
  <si>
    <t>01010814</t>
  </si>
  <si>
    <t>01010815</t>
  </si>
  <si>
    <t>01010816</t>
  </si>
  <si>
    <t>01010817</t>
  </si>
  <si>
    <t>01010818</t>
  </si>
  <si>
    <t>01010819</t>
  </si>
  <si>
    <t>01010820</t>
  </si>
  <si>
    <t>01010821</t>
  </si>
  <si>
    <t>01010822</t>
  </si>
  <si>
    <t>01010823</t>
  </si>
  <si>
    <t>01010824</t>
  </si>
  <si>
    <t>01010825</t>
  </si>
  <si>
    <t>01010826</t>
  </si>
  <si>
    <t>01010827</t>
  </si>
  <si>
    <t>01010828</t>
  </si>
  <si>
    <t>01010829</t>
  </si>
  <si>
    <t>吴双萍</t>
  </si>
  <si>
    <t>毛名慧</t>
  </si>
  <si>
    <t>周子萍</t>
  </si>
  <si>
    <t>余佳君</t>
  </si>
  <si>
    <t>01010902</t>
  </si>
  <si>
    <t>01010903</t>
  </si>
  <si>
    <t>01010904</t>
  </si>
  <si>
    <t>01010905</t>
  </si>
  <si>
    <t>01010906</t>
  </si>
  <si>
    <t>01010907</t>
  </si>
  <si>
    <t>01010908</t>
  </si>
  <si>
    <t>01010909</t>
  </si>
  <si>
    <t>01010910</t>
  </si>
  <si>
    <t>01010911</t>
  </si>
  <si>
    <t>01010912</t>
  </si>
  <si>
    <t>01010913</t>
  </si>
  <si>
    <t>01010914</t>
  </si>
  <si>
    <t>01010915</t>
  </si>
  <si>
    <t>01010916</t>
  </si>
  <si>
    <t>01010917</t>
  </si>
  <si>
    <t>01010918</t>
  </si>
  <si>
    <t>01010919</t>
  </si>
  <si>
    <t>01010920</t>
  </si>
  <si>
    <t>01010921</t>
  </si>
  <si>
    <t>01010922</t>
  </si>
  <si>
    <t>01010923</t>
  </si>
  <si>
    <t>01010924</t>
  </si>
  <si>
    <t>01010925</t>
  </si>
  <si>
    <t>01010926</t>
  </si>
  <si>
    <t>01010927</t>
  </si>
  <si>
    <t>01010928</t>
  </si>
  <si>
    <t>01010929</t>
  </si>
  <si>
    <t>徐澄澄</t>
  </si>
  <si>
    <t>隋源</t>
  </si>
  <si>
    <t>01011002</t>
  </si>
  <si>
    <t>01011003</t>
  </si>
  <si>
    <t>01011004</t>
  </si>
  <si>
    <t>01011005</t>
  </si>
  <si>
    <t>01011006</t>
  </si>
  <si>
    <t>01011007</t>
  </si>
  <si>
    <t>01011008</t>
  </si>
  <si>
    <t>01011009</t>
  </si>
  <si>
    <t>01011010</t>
  </si>
  <si>
    <t>01011011</t>
  </si>
  <si>
    <t>01011012</t>
  </si>
  <si>
    <t>01011013</t>
  </si>
  <si>
    <t>01011014</t>
  </si>
  <si>
    <t>01011015</t>
  </si>
  <si>
    <t>01011016</t>
  </si>
  <si>
    <t>01011017</t>
  </si>
  <si>
    <t>01011018</t>
  </si>
  <si>
    <t>01011019</t>
  </si>
  <si>
    <t>01011020</t>
  </si>
  <si>
    <t>01011021</t>
  </si>
  <si>
    <t>01011022</t>
  </si>
  <si>
    <t>01011023</t>
  </si>
  <si>
    <t>01011024</t>
  </si>
  <si>
    <t>01011025</t>
  </si>
  <si>
    <t>01011026</t>
  </si>
  <si>
    <t>01011027</t>
  </si>
  <si>
    <t>中小学英语</t>
  </si>
  <si>
    <t>周敏丽</t>
  </si>
  <si>
    <t>01011102</t>
  </si>
  <si>
    <t>01011103</t>
  </si>
  <si>
    <t>01011104</t>
  </si>
  <si>
    <t>01011105</t>
  </si>
  <si>
    <t>01011106</t>
  </si>
  <si>
    <t>01011107</t>
  </si>
  <si>
    <t>01011108</t>
  </si>
  <si>
    <t>01011109</t>
  </si>
  <si>
    <t>01011110</t>
  </si>
  <si>
    <t>01011111</t>
  </si>
  <si>
    <t>01011112</t>
  </si>
  <si>
    <t>01011113</t>
  </si>
  <si>
    <t>01011114</t>
  </si>
  <si>
    <t>01011115</t>
  </si>
  <si>
    <t>01011116</t>
  </si>
  <si>
    <t>01011117</t>
  </si>
  <si>
    <t>01011118</t>
  </si>
  <si>
    <t>01011119</t>
  </si>
  <si>
    <t>01011120</t>
  </si>
  <si>
    <t>01011121</t>
  </si>
  <si>
    <t>01011122</t>
  </si>
  <si>
    <t>01011123</t>
  </si>
  <si>
    <t>01011124</t>
  </si>
  <si>
    <t>01011125</t>
  </si>
  <si>
    <t>01011126</t>
  </si>
  <si>
    <t>01011127</t>
  </si>
  <si>
    <t>01011128</t>
  </si>
  <si>
    <t>01011129</t>
  </si>
  <si>
    <t>陶良婷</t>
  </si>
  <si>
    <t>王茜</t>
  </si>
  <si>
    <t>01011202</t>
  </si>
  <si>
    <t>01011203</t>
  </si>
  <si>
    <t>01011204</t>
  </si>
  <si>
    <t>01011205</t>
  </si>
  <si>
    <t>01011206</t>
  </si>
  <si>
    <t>01011207</t>
  </si>
  <si>
    <t>01011208</t>
  </si>
  <si>
    <t>01011209</t>
  </si>
  <si>
    <t>01011210</t>
  </si>
  <si>
    <t>01011211</t>
  </si>
  <si>
    <t>01011212</t>
  </si>
  <si>
    <t>01011213</t>
  </si>
  <si>
    <t>01011214</t>
  </si>
  <si>
    <t>01011215</t>
  </si>
  <si>
    <t>01011216</t>
  </si>
  <si>
    <t>01011217</t>
  </si>
  <si>
    <t>01011218</t>
  </si>
  <si>
    <t>01011219</t>
  </si>
  <si>
    <t>01011220</t>
  </si>
  <si>
    <t>01011221</t>
  </si>
  <si>
    <t>01011222</t>
  </si>
  <si>
    <t>01011223</t>
  </si>
  <si>
    <t>01011224</t>
  </si>
  <si>
    <t>01011225</t>
  </si>
  <si>
    <t>01011226</t>
  </si>
  <si>
    <t>01011227</t>
  </si>
  <si>
    <t>01011228</t>
  </si>
  <si>
    <t>01011229</t>
  </si>
  <si>
    <t>01011302</t>
  </si>
  <si>
    <t>01011303</t>
  </si>
  <si>
    <t>01011304</t>
  </si>
  <si>
    <t>01011305</t>
  </si>
  <si>
    <t>01011306</t>
  </si>
  <si>
    <t>01011307</t>
  </si>
  <si>
    <t>01011308</t>
  </si>
  <si>
    <t>祝龙军</t>
  </si>
  <si>
    <t>缪海鑫</t>
  </si>
  <si>
    <t>徐成杰</t>
  </si>
  <si>
    <t>初中历史与社会1</t>
  </si>
  <si>
    <t>01011602</t>
  </si>
  <si>
    <t>01011603</t>
  </si>
  <si>
    <t>01011001</t>
    <phoneticPr fontId="3" type="noConversion"/>
  </si>
  <si>
    <t>01011028</t>
    <phoneticPr fontId="3" type="noConversion"/>
  </si>
  <si>
    <t>01011101</t>
    <phoneticPr fontId="3" type="noConversion"/>
  </si>
  <si>
    <t>01011130</t>
    <phoneticPr fontId="3" type="noConversion"/>
  </si>
  <si>
    <t>01011201</t>
    <phoneticPr fontId="3" type="noConversion"/>
  </si>
  <si>
    <t>01011230</t>
    <phoneticPr fontId="3" type="noConversion"/>
  </si>
  <si>
    <t>01011301</t>
    <phoneticPr fontId="3" type="noConversion"/>
  </si>
  <si>
    <t>01011309</t>
    <phoneticPr fontId="3" type="noConversion"/>
  </si>
  <si>
    <t>01011601</t>
    <phoneticPr fontId="3" type="noConversion"/>
  </si>
  <si>
    <t>01011604</t>
    <phoneticPr fontId="3" type="noConversion"/>
  </si>
  <si>
    <t>周丹</t>
  </si>
  <si>
    <t>刘蓝萍</t>
  </si>
  <si>
    <t>周俏宇</t>
  </si>
  <si>
    <t>朱以轩</t>
  </si>
  <si>
    <t>邵佳</t>
  </si>
  <si>
    <t>徐倩来</t>
  </si>
  <si>
    <t>初中历史与社会2</t>
  </si>
  <si>
    <t>01011701</t>
    <phoneticPr fontId="3" type="noConversion"/>
  </si>
  <si>
    <t>中小学科学</t>
  </si>
  <si>
    <t>黄子</t>
  </si>
  <si>
    <t>鲍丹颖</t>
  </si>
  <si>
    <t>叶秋浩</t>
  </si>
  <si>
    <t>陆子寒</t>
  </si>
  <si>
    <t>01011402</t>
  </si>
  <si>
    <t>01011403</t>
  </si>
  <si>
    <t>01011404</t>
  </si>
  <si>
    <t>01011405</t>
  </si>
  <si>
    <t>01011406</t>
  </si>
  <si>
    <t>01011407</t>
  </si>
  <si>
    <t>01011408</t>
  </si>
  <si>
    <t>01011409</t>
  </si>
  <si>
    <t>01011410</t>
  </si>
  <si>
    <t>01011411</t>
  </si>
  <si>
    <t>01011412</t>
  </si>
  <si>
    <t>01011413</t>
  </si>
  <si>
    <t>01011414</t>
  </si>
  <si>
    <t>01011415</t>
  </si>
  <si>
    <t>01011416</t>
  </si>
  <si>
    <t>01011417</t>
  </si>
  <si>
    <t>01011418</t>
  </si>
  <si>
    <t>01011419</t>
  </si>
  <si>
    <t>01011420</t>
  </si>
  <si>
    <t>01011421</t>
  </si>
  <si>
    <t>01011422</t>
  </si>
  <si>
    <t>01011423</t>
  </si>
  <si>
    <t>01011424</t>
  </si>
  <si>
    <t>01011425</t>
  </si>
  <si>
    <t>01011426</t>
  </si>
  <si>
    <t>01011427</t>
  </si>
  <si>
    <t>01011428</t>
  </si>
  <si>
    <t>01011429</t>
  </si>
  <si>
    <t>01011401</t>
    <phoneticPr fontId="3" type="noConversion"/>
  </si>
  <si>
    <t>01011430</t>
    <phoneticPr fontId="3" type="noConversion"/>
  </si>
  <si>
    <t>中小学体育</t>
  </si>
  <si>
    <t>刘泓江</t>
  </si>
  <si>
    <t>郑盛宇</t>
  </si>
  <si>
    <t>黄建新</t>
  </si>
  <si>
    <t>01011502</t>
  </si>
  <si>
    <t>01011503</t>
  </si>
  <si>
    <t>01011504</t>
  </si>
  <si>
    <t>01011505</t>
  </si>
  <si>
    <t>01011506</t>
  </si>
  <si>
    <t>01011507</t>
  </si>
  <si>
    <t>01011508</t>
  </si>
  <si>
    <t>01011509</t>
  </si>
  <si>
    <t>01011510</t>
  </si>
  <si>
    <t>01011511</t>
  </si>
  <si>
    <t>01011512</t>
  </si>
  <si>
    <t>01011513</t>
  </si>
  <si>
    <t>01011514</t>
  </si>
  <si>
    <t>01011515</t>
  </si>
  <si>
    <t>01011516</t>
  </si>
  <si>
    <t>01011517</t>
  </si>
  <si>
    <t>01011518</t>
  </si>
  <si>
    <t>01011519</t>
  </si>
  <si>
    <t>01011520</t>
  </si>
  <si>
    <t>01011521</t>
  </si>
  <si>
    <t>姜晓峰</t>
  </si>
  <si>
    <t>郑颖</t>
  </si>
  <si>
    <t>胡屹晗</t>
  </si>
  <si>
    <t>王小桐</t>
  </si>
  <si>
    <t>毛俊杰</t>
  </si>
  <si>
    <t>王新星</t>
  </si>
  <si>
    <t>幼教</t>
    <phoneticPr fontId="3" type="noConversion"/>
  </si>
  <si>
    <t>01011802</t>
  </si>
  <si>
    <t>01011803</t>
  </si>
  <si>
    <t>01011804</t>
  </si>
  <si>
    <t>01011805</t>
  </si>
  <si>
    <t>01011806</t>
  </si>
  <si>
    <t>01011807</t>
  </si>
  <si>
    <t>01011808</t>
  </si>
  <si>
    <t>01011809</t>
  </si>
  <si>
    <t>01011810</t>
  </si>
  <si>
    <t>01011811</t>
  </si>
  <si>
    <t>01011812</t>
  </si>
  <si>
    <t>01011813</t>
  </si>
  <si>
    <t>01011814</t>
  </si>
  <si>
    <t>01011815</t>
  </si>
  <si>
    <t>01011816</t>
  </si>
  <si>
    <t>01011817</t>
  </si>
  <si>
    <t>01011818</t>
  </si>
  <si>
    <t>01011819</t>
  </si>
  <si>
    <t>01011820</t>
  </si>
  <si>
    <t>01011821</t>
  </si>
  <si>
    <t>01011822</t>
  </si>
  <si>
    <t>01011823</t>
  </si>
  <si>
    <t>01011824</t>
  </si>
  <si>
    <t>01011825</t>
  </si>
  <si>
    <t>01011826</t>
  </si>
  <si>
    <t>01011827</t>
  </si>
  <si>
    <t>01011828</t>
  </si>
  <si>
    <t>01011829</t>
  </si>
  <si>
    <t>范玲莉</t>
  </si>
  <si>
    <t>徐丽君</t>
  </si>
  <si>
    <t>徐艳丽</t>
  </si>
  <si>
    <t>曾笑欣</t>
  </si>
  <si>
    <t>01011902</t>
  </si>
  <si>
    <t>01011903</t>
  </si>
  <si>
    <t>01011904</t>
  </si>
  <si>
    <t>01011905</t>
  </si>
  <si>
    <t>01011906</t>
  </si>
  <si>
    <t>01011907</t>
  </si>
  <si>
    <t>01011908</t>
  </si>
  <si>
    <t>01011909</t>
  </si>
  <si>
    <t>01011910</t>
  </si>
  <si>
    <t>01011911</t>
  </si>
  <si>
    <t>01011912</t>
  </si>
  <si>
    <t>01011913</t>
  </si>
  <si>
    <t>01011914</t>
  </si>
  <si>
    <t>01011915</t>
  </si>
  <si>
    <t>01011916</t>
  </si>
  <si>
    <t>01011917</t>
  </si>
  <si>
    <t>01011918</t>
  </si>
  <si>
    <t>01011919</t>
  </si>
  <si>
    <t>01011920</t>
  </si>
  <si>
    <t>01011921</t>
  </si>
  <si>
    <t>01011922</t>
  </si>
  <si>
    <t>01011923</t>
  </si>
  <si>
    <t>01011924</t>
  </si>
  <si>
    <t>01011925</t>
  </si>
  <si>
    <t>01011926</t>
  </si>
  <si>
    <t>01011927</t>
  </si>
  <si>
    <t>01011928</t>
  </si>
  <si>
    <t>01011929</t>
  </si>
  <si>
    <t>01011501</t>
    <phoneticPr fontId="3" type="noConversion"/>
  </si>
  <si>
    <t>01011522</t>
    <phoneticPr fontId="3" type="noConversion"/>
  </si>
  <si>
    <t>01011801</t>
    <phoneticPr fontId="3" type="noConversion"/>
  </si>
  <si>
    <t>01011830</t>
    <phoneticPr fontId="3" type="noConversion"/>
  </si>
  <si>
    <t>01011901</t>
    <phoneticPr fontId="3" type="noConversion"/>
  </si>
  <si>
    <t>01011930</t>
    <phoneticPr fontId="3" type="noConversion"/>
  </si>
  <si>
    <t>徐慧咪</t>
  </si>
  <si>
    <t>01012002</t>
  </si>
  <si>
    <t>01012003</t>
  </si>
  <si>
    <t>01012004</t>
  </si>
  <si>
    <t>01012005</t>
  </si>
  <si>
    <t>01012006</t>
  </si>
  <si>
    <t>01012007</t>
  </si>
  <si>
    <t>01012008</t>
  </si>
  <si>
    <t>01012009</t>
  </si>
  <si>
    <t>01012010</t>
  </si>
  <si>
    <t>01012011</t>
  </si>
  <si>
    <t>01012012</t>
  </si>
  <si>
    <t>01012013</t>
  </si>
  <si>
    <t>01012014</t>
  </si>
  <si>
    <t>01012015</t>
  </si>
  <si>
    <t>01012016</t>
  </si>
  <si>
    <t>01012017</t>
  </si>
  <si>
    <t>01012018</t>
  </si>
  <si>
    <t>01012019</t>
  </si>
  <si>
    <t>01012020</t>
  </si>
  <si>
    <t>01012021</t>
  </si>
  <si>
    <t>01012022</t>
  </si>
  <si>
    <t>01012023</t>
  </si>
  <si>
    <t>01012024</t>
  </si>
  <si>
    <t>01012025</t>
  </si>
  <si>
    <t>01012026</t>
  </si>
  <si>
    <t>01012027</t>
  </si>
  <si>
    <t>01012028</t>
  </si>
  <si>
    <t>01012029</t>
  </si>
  <si>
    <t>01012001</t>
    <phoneticPr fontId="3" type="noConversion"/>
  </si>
  <si>
    <t>01012030</t>
    <phoneticPr fontId="3" type="noConversion"/>
  </si>
  <si>
    <t>何菲</t>
  </si>
  <si>
    <t>谢丽莎</t>
  </si>
  <si>
    <t>祝江芬</t>
  </si>
  <si>
    <t>李欣</t>
  </si>
  <si>
    <t>陈焕</t>
  </si>
  <si>
    <t>何君丽</t>
  </si>
  <si>
    <t>01012102</t>
  </si>
  <si>
    <t>01012103</t>
  </si>
  <si>
    <t>01012104</t>
  </si>
  <si>
    <t>01012105</t>
  </si>
  <si>
    <t>01012106</t>
  </si>
  <si>
    <t>01012107</t>
  </si>
  <si>
    <t>01012108</t>
  </si>
  <si>
    <t>01012109</t>
  </si>
  <si>
    <t>01012110</t>
  </si>
  <si>
    <t>01012111</t>
  </si>
  <si>
    <t>01012112</t>
  </si>
  <si>
    <t>01012113</t>
  </si>
  <si>
    <t>01012114</t>
  </si>
  <si>
    <t>01012115</t>
  </si>
  <si>
    <t>01012116</t>
  </si>
  <si>
    <t>01012117</t>
  </si>
  <si>
    <t>01012118</t>
  </si>
  <si>
    <t>01012119</t>
  </si>
  <si>
    <t>01012120</t>
  </si>
  <si>
    <t>01012121</t>
  </si>
  <si>
    <t>01012122</t>
  </si>
  <si>
    <t>01012123</t>
  </si>
  <si>
    <t>01012124</t>
  </si>
  <si>
    <t>01012125</t>
  </si>
  <si>
    <t>01012126</t>
  </si>
  <si>
    <t>01012127</t>
  </si>
  <si>
    <t>01012128</t>
  </si>
  <si>
    <t>01012129</t>
  </si>
  <si>
    <t>01012101</t>
    <phoneticPr fontId="3" type="noConversion"/>
  </si>
  <si>
    <t>01012130</t>
    <phoneticPr fontId="3" type="noConversion"/>
  </si>
  <si>
    <t>杨雯琪</t>
  </si>
  <si>
    <t>翁肖萍</t>
  </si>
  <si>
    <t>楼惠玲</t>
  </si>
  <si>
    <t>01012202</t>
  </si>
  <si>
    <t>01012203</t>
  </si>
  <si>
    <t>01012204</t>
  </si>
  <si>
    <t>01012205</t>
  </si>
  <si>
    <t>01012206</t>
  </si>
  <si>
    <t>01012207</t>
  </si>
  <si>
    <t>01012208</t>
  </si>
  <si>
    <t>01012209</t>
  </si>
  <si>
    <t>01012210</t>
  </si>
  <si>
    <t>01012211</t>
  </si>
  <si>
    <t>01012212</t>
  </si>
  <si>
    <t>01012213</t>
  </si>
  <si>
    <t>01012214</t>
  </si>
  <si>
    <t>01012215</t>
  </si>
  <si>
    <t>01012216</t>
  </si>
  <si>
    <t>01012217</t>
  </si>
  <si>
    <t>01012218</t>
  </si>
  <si>
    <t>01012219</t>
  </si>
  <si>
    <t>01012220</t>
  </si>
  <si>
    <t>01012221</t>
  </si>
  <si>
    <t>01012222</t>
  </si>
  <si>
    <t>01012223</t>
  </si>
  <si>
    <t>01012224</t>
  </si>
  <si>
    <t>01012225</t>
  </si>
  <si>
    <t>01012226</t>
  </si>
  <si>
    <t>01012227</t>
  </si>
  <si>
    <t>01012228</t>
  </si>
  <si>
    <t>01012229</t>
  </si>
  <si>
    <t>01012201</t>
    <phoneticPr fontId="3" type="noConversion"/>
  </si>
  <si>
    <t>01012230</t>
    <phoneticPr fontId="3" type="noConversion"/>
  </si>
  <si>
    <t>严蓉蓉</t>
  </si>
  <si>
    <t>朱祎伦</t>
  </si>
  <si>
    <t>陈俞含</t>
  </si>
  <si>
    <t>01012302</t>
  </si>
  <si>
    <t>01012303</t>
  </si>
  <si>
    <t>01012304</t>
  </si>
  <si>
    <t>01012305</t>
  </si>
  <si>
    <t>01012306</t>
  </si>
  <si>
    <t>01012307</t>
  </si>
  <si>
    <t>01012308</t>
  </si>
  <si>
    <t>01012309</t>
  </si>
  <si>
    <t>01012310</t>
  </si>
  <si>
    <t>01012311</t>
  </si>
  <si>
    <t>01012312</t>
  </si>
  <si>
    <t>01012313</t>
  </si>
  <si>
    <t>01012314</t>
  </si>
  <si>
    <t>01012315</t>
  </si>
  <si>
    <t>01012316</t>
  </si>
  <si>
    <t>01012317</t>
  </si>
  <si>
    <t>01012318</t>
  </si>
  <si>
    <t>01012319</t>
  </si>
  <si>
    <t>01012320</t>
  </si>
  <si>
    <t>01012321</t>
  </si>
  <si>
    <t>01012322</t>
  </si>
  <si>
    <t>01012323</t>
  </si>
  <si>
    <t>01012324</t>
  </si>
  <si>
    <t>01012325</t>
  </si>
  <si>
    <t>01012326</t>
  </si>
  <si>
    <t>01012327</t>
  </si>
  <si>
    <t>01012328</t>
  </si>
  <si>
    <t>01012329</t>
  </si>
  <si>
    <t>01012301</t>
    <phoneticPr fontId="3" type="noConversion"/>
  </si>
  <si>
    <t>01012330</t>
    <phoneticPr fontId="3" type="noConversion"/>
  </si>
  <si>
    <t>姜丽娟</t>
  </si>
  <si>
    <t>01012402</t>
  </si>
  <si>
    <t>01012403</t>
  </si>
  <si>
    <t>01012404</t>
  </si>
  <si>
    <t>01012405</t>
  </si>
  <si>
    <t>01012406</t>
  </si>
  <si>
    <t>01012407</t>
  </si>
  <si>
    <t>01012408</t>
  </si>
  <si>
    <t>01012409</t>
  </si>
  <si>
    <t>01012410</t>
  </si>
  <si>
    <t>01012401</t>
    <phoneticPr fontId="3" type="noConversion"/>
  </si>
  <si>
    <t>01012411</t>
    <phoneticPr fontId="3" type="noConversion"/>
  </si>
  <si>
    <t>叶思晗</t>
  </si>
  <si>
    <t>杨志豪</t>
  </si>
  <si>
    <t>朱思颖</t>
  </si>
  <si>
    <t>电子商务</t>
    <phoneticPr fontId="3" type="noConversion"/>
  </si>
  <si>
    <t>01010110</t>
  </si>
  <si>
    <t>01010109</t>
  </si>
  <si>
    <t>01010108</t>
  </si>
  <si>
    <t>01010107</t>
  </si>
  <si>
    <t>01010106</t>
  </si>
  <si>
    <t>01010105</t>
  </si>
  <si>
    <t>01010104</t>
  </si>
  <si>
    <t>01010103</t>
  </si>
  <si>
    <t>01010102</t>
  </si>
  <si>
    <t>01010101</t>
    <phoneticPr fontId="3" type="noConversion"/>
  </si>
  <si>
    <t>01010111</t>
    <phoneticPr fontId="3" type="noConversion"/>
  </si>
  <si>
    <t>刘一丁</t>
  </si>
  <si>
    <t>徐政超</t>
  </si>
  <si>
    <t>姜露</t>
  </si>
  <si>
    <t>农艺</t>
  </si>
  <si>
    <t>01010204</t>
  </si>
  <si>
    <t>01010203</t>
  </si>
  <si>
    <t>01010202</t>
  </si>
  <si>
    <t>01010201</t>
    <phoneticPr fontId="3" type="noConversion"/>
  </si>
  <si>
    <t>01010205</t>
    <phoneticPr fontId="3" type="noConversion"/>
  </si>
  <si>
    <t>笔试成绩 （教育理论）</t>
    <phoneticPr fontId="3" type="noConversion"/>
  </si>
  <si>
    <t>笔试成绩            （专业知识）</t>
    <phoneticPr fontId="3" type="noConversion"/>
  </si>
  <si>
    <t>笔试总成绩</t>
    <phoneticPr fontId="3" type="noConversion"/>
  </si>
  <si>
    <t>入围面试资格复审情况</t>
    <phoneticPr fontId="3" type="noConversion"/>
  </si>
  <si>
    <t>中小学语文2</t>
    <phoneticPr fontId="3" type="noConversion"/>
  </si>
  <si>
    <t>01010501</t>
    <phoneticPr fontId="6" type="noConversion"/>
  </si>
  <si>
    <t>中小学语文2</t>
    <phoneticPr fontId="3" type="noConversion"/>
  </si>
  <si>
    <t>01010502</t>
    <phoneticPr fontId="6" type="noConversion"/>
  </si>
  <si>
    <t>01010503</t>
    <phoneticPr fontId="6" type="noConversion"/>
  </si>
  <si>
    <t>01010504</t>
    <phoneticPr fontId="6" type="noConversion"/>
  </si>
  <si>
    <t>01010505</t>
    <phoneticPr fontId="6" type="noConversion"/>
  </si>
  <si>
    <t>01010506</t>
    <phoneticPr fontId="6" type="noConversion"/>
  </si>
  <si>
    <t>01010507</t>
    <phoneticPr fontId="6" type="noConversion"/>
  </si>
  <si>
    <t>01010508</t>
    <phoneticPr fontId="6" type="noConversion"/>
  </si>
  <si>
    <t>01010509</t>
    <phoneticPr fontId="6" type="noConversion"/>
  </si>
  <si>
    <t>01010510</t>
    <phoneticPr fontId="6" type="noConversion"/>
  </si>
  <si>
    <t>01010511</t>
    <phoneticPr fontId="6" type="noConversion"/>
  </si>
  <si>
    <t>01010512</t>
    <phoneticPr fontId="6" type="noConversion"/>
  </si>
  <si>
    <t>01010513</t>
    <phoneticPr fontId="6" type="noConversion"/>
  </si>
  <si>
    <t>01010514</t>
    <phoneticPr fontId="6" type="noConversion"/>
  </si>
  <si>
    <t>中小学语文2</t>
    <phoneticPr fontId="3" type="noConversion"/>
  </si>
  <si>
    <t>01010515</t>
    <phoneticPr fontId="6" type="noConversion"/>
  </si>
  <si>
    <t>01010516</t>
    <phoneticPr fontId="6" type="noConversion"/>
  </si>
  <si>
    <t>01010517</t>
    <phoneticPr fontId="6" type="noConversion"/>
  </si>
  <si>
    <t>01010518</t>
    <phoneticPr fontId="6" type="noConversion"/>
  </si>
  <si>
    <t>01010519</t>
    <phoneticPr fontId="6" type="noConversion"/>
  </si>
  <si>
    <t>01010520</t>
    <phoneticPr fontId="6" type="noConversion"/>
  </si>
  <si>
    <t>01010521</t>
    <phoneticPr fontId="6" type="noConversion"/>
  </si>
  <si>
    <t>01010522</t>
    <phoneticPr fontId="6" type="noConversion"/>
  </si>
  <si>
    <t>01010523</t>
    <phoneticPr fontId="6" type="noConversion"/>
  </si>
  <si>
    <t>01010524</t>
    <phoneticPr fontId="6" type="noConversion"/>
  </si>
  <si>
    <t>01010525</t>
    <phoneticPr fontId="6" type="noConversion"/>
  </si>
  <si>
    <t>01010526</t>
    <phoneticPr fontId="6" type="noConversion"/>
  </si>
  <si>
    <t>中小学语文2</t>
    <phoneticPr fontId="3" type="noConversion"/>
  </si>
  <si>
    <t>01010527</t>
    <phoneticPr fontId="6" type="noConversion"/>
  </si>
  <si>
    <t>01010528</t>
    <phoneticPr fontId="6" type="noConversion"/>
  </si>
  <si>
    <t>01010529</t>
    <phoneticPr fontId="6" type="noConversion"/>
  </si>
  <si>
    <t>01010530</t>
    <phoneticPr fontId="6" type="noConversion"/>
  </si>
  <si>
    <t>中小学语文2</t>
    <phoneticPr fontId="3" type="noConversion"/>
  </si>
  <si>
    <t>01010601</t>
    <phoneticPr fontId="6" type="noConversion"/>
  </si>
  <si>
    <t>01010602</t>
    <phoneticPr fontId="6" type="noConversion"/>
  </si>
  <si>
    <t>01010603</t>
    <phoneticPr fontId="6" type="noConversion"/>
  </si>
  <si>
    <t>01010604</t>
    <phoneticPr fontId="6" type="noConversion"/>
  </si>
  <si>
    <t>01010605</t>
    <phoneticPr fontId="6" type="noConversion"/>
  </si>
  <si>
    <t>01010606</t>
    <phoneticPr fontId="6" type="noConversion"/>
  </si>
  <si>
    <t>01010607</t>
    <phoneticPr fontId="6" type="noConversion"/>
  </si>
  <si>
    <t>01010608</t>
    <phoneticPr fontId="6" type="noConversion"/>
  </si>
  <si>
    <t>01010609</t>
    <phoneticPr fontId="6" type="noConversion"/>
  </si>
  <si>
    <t>01010610</t>
    <phoneticPr fontId="6" type="noConversion"/>
  </si>
  <si>
    <t>01010611</t>
    <phoneticPr fontId="6" type="noConversion"/>
  </si>
  <si>
    <t>01010612</t>
    <phoneticPr fontId="6" type="noConversion"/>
  </si>
  <si>
    <t>01010613</t>
    <phoneticPr fontId="6" type="noConversion"/>
  </si>
  <si>
    <t>01010614</t>
    <phoneticPr fontId="6" type="noConversion"/>
  </si>
  <si>
    <t>01010615</t>
    <phoneticPr fontId="6" type="noConversion"/>
  </si>
  <si>
    <t>01010616</t>
    <phoneticPr fontId="6" type="noConversion"/>
  </si>
  <si>
    <t>01010617</t>
    <phoneticPr fontId="6" type="noConversion"/>
  </si>
  <si>
    <t>01010618</t>
    <phoneticPr fontId="6" type="noConversion"/>
  </si>
  <si>
    <t>01010619</t>
    <phoneticPr fontId="6" type="noConversion"/>
  </si>
  <si>
    <t>01010620</t>
    <phoneticPr fontId="6" type="noConversion"/>
  </si>
  <si>
    <t>01010621</t>
    <phoneticPr fontId="6" type="noConversion"/>
  </si>
  <si>
    <t>01010622</t>
    <phoneticPr fontId="6" type="noConversion"/>
  </si>
  <si>
    <t>01010623</t>
    <phoneticPr fontId="6" type="noConversion"/>
  </si>
  <si>
    <t>01010624</t>
    <phoneticPr fontId="6" type="noConversion"/>
  </si>
  <si>
    <t>中小学语文2</t>
    <phoneticPr fontId="3" type="noConversion"/>
  </si>
  <si>
    <t>01010625</t>
    <phoneticPr fontId="6" type="noConversion"/>
  </si>
  <si>
    <t>01010626</t>
    <phoneticPr fontId="6" type="noConversion"/>
  </si>
  <si>
    <t>01010627</t>
    <phoneticPr fontId="6" type="noConversion"/>
  </si>
  <si>
    <t>01010628</t>
    <phoneticPr fontId="6" type="noConversion"/>
  </si>
  <si>
    <t>01010701</t>
  </si>
  <si>
    <t>01010725</t>
  </si>
  <si>
    <t>01010801</t>
  </si>
  <si>
    <t>01010830</t>
  </si>
  <si>
    <t>01010901</t>
  </si>
  <si>
    <t>01010930</t>
  </si>
  <si>
    <t>01011702</t>
    <phoneticPr fontId="3" type="noConversion"/>
  </si>
  <si>
    <t>01011703</t>
    <phoneticPr fontId="3" type="noConversion"/>
  </si>
  <si>
    <t>01011704</t>
    <phoneticPr fontId="3" type="noConversion"/>
  </si>
  <si>
    <t>01011705</t>
    <phoneticPr fontId="3" type="noConversion"/>
  </si>
  <si>
    <t>01011706</t>
    <phoneticPr fontId="3" type="noConversion"/>
  </si>
  <si>
    <t>01011707</t>
    <phoneticPr fontId="3" type="noConversion"/>
  </si>
  <si>
    <t>01011708</t>
    <phoneticPr fontId="3" type="noConversion"/>
  </si>
  <si>
    <t>01011709</t>
    <phoneticPr fontId="3" type="noConversion"/>
  </si>
  <si>
    <t>01011710</t>
    <phoneticPr fontId="3" type="noConversion"/>
  </si>
  <si>
    <t>01011711</t>
    <phoneticPr fontId="3" type="noConversion"/>
  </si>
  <si>
    <t>01011712</t>
    <phoneticPr fontId="3" type="noConversion"/>
  </si>
  <si>
    <t>01011713</t>
    <phoneticPr fontId="3" type="noConversion"/>
  </si>
  <si>
    <t>幼教</t>
    <phoneticPr fontId="3" type="noConversion"/>
  </si>
  <si>
    <t>技能测试组别</t>
    <phoneticPr fontId="3" type="noConversion"/>
  </si>
  <si>
    <t>体育组</t>
    <phoneticPr fontId="3" type="noConversion"/>
  </si>
  <si>
    <t>技能测试顺序</t>
    <phoneticPr fontId="3" type="noConversion"/>
  </si>
  <si>
    <t>技能测试成绩</t>
    <phoneticPr fontId="3" type="noConversion"/>
  </si>
  <si>
    <t>技能测试最终成绩（技能测试成绩*40%）</t>
    <phoneticPr fontId="3" type="noConversion"/>
  </si>
  <si>
    <t>笔试最终成绩（笔试总成绩*30%）</t>
    <phoneticPr fontId="3" type="noConversion"/>
  </si>
  <si>
    <t>笔试最终成绩+技能测试最终成绩</t>
    <phoneticPr fontId="3" type="noConversion"/>
  </si>
  <si>
    <t>缺考</t>
    <phoneticPr fontId="3" type="noConversion"/>
  </si>
  <si>
    <t>缺考</t>
    <phoneticPr fontId="3" type="noConversion"/>
  </si>
  <si>
    <t>缺考</t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</si>
  <si>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</si>
  <si>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</si>
  <si>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</si>
  <si>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</si>
  <si>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</si>
  <si>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</si>
  <si>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</si>
  <si>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</si>
  <si>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中职电子商务（招聘计划数：1人）</t>
    <phoneticPr fontId="3" type="noConversion"/>
  </si>
  <si>
    <t>中职农艺（招聘计划数：1人）</t>
    <phoneticPr fontId="3" type="noConversion"/>
  </si>
  <si>
    <t>中小学语文2（招聘计划数：2人）</t>
    <phoneticPr fontId="3" type="noConversion"/>
  </si>
  <si>
    <t>中小学数学1（招聘计划数：2人）</t>
    <phoneticPr fontId="3" type="noConversion"/>
  </si>
  <si>
    <t>中小学数学2（招聘计划数：2人）</t>
    <phoneticPr fontId="3" type="noConversion"/>
  </si>
  <si>
    <t>中小学英语（招聘计划数：1人）</t>
    <phoneticPr fontId="3" type="noConversion"/>
  </si>
  <si>
    <t>中小学科学（招聘计划数：1人）</t>
    <phoneticPr fontId="3" type="noConversion"/>
  </si>
  <si>
    <t>初中历史与社会2（招聘计划数：2人）</t>
    <phoneticPr fontId="3" type="noConversion"/>
  </si>
  <si>
    <t>中小学体育（招聘计划数：1人）</t>
    <phoneticPr fontId="3" type="noConversion"/>
  </si>
  <si>
    <t>幼教（招聘计划数：8人）</t>
    <phoneticPr fontId="3" type="noConversion"/>
  </si>
  <si>
    <t>初中历史与社会1（经核减后的招聘计划数：1人）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</si>
</sst>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K25" sqref="K25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4.75" style="13" customWidth="1"/>
    <col min="9" max="16384" width="9" style="1"/>
  </cols>
  <sheetData>
    <row r="1" spans="1:8" ht="24.95" customHeight="1">
      <c r="A1" s="21" t="s">
        <v>658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6" t="s">
        <v>529</v>
      </c>
      <c r="C3" s="2" t="s">
        <v>532</v>
      </c>
      <c r="D3" s="6" t="s">
        <v>535</v>
      </c>
      <c r="E3" s="2">
        <v>8</v>
      </c>
      <c r="F3" s="2">
        <v>47</v>
      </c>
      <c r="G3" s="2">
        <f t="shared" ref="G3:G12" si="0">E3+F3</f>
        <v>55</v>
      </c>
      <c r="H3" s="12" t="s">
        <v>650</v>
      </c>
    </row>
    <row r="4" spans="1:8" ht="24" customHeight="1">
      <c r="A4" s="2">
        <v>2</v>
      </c>
      <c r="B4" s="6" t="s">
        <v>530</v>
      </c>
      <c r="C4" s="2" t="s">
        <v>532</v>
      </c>
      <c r="D4" s="6" t="s">
        <v>536</v>
      </c>
      <c r="E4" s="2">
        <v>7</v>
      </c>
      <c r="F4" s="2">
        <v>42</v>
      </c>
      <c r="G4" s="2">
        <f t="shared" si="0"/>
        <v>49</v>
      </c>
      <c r="H4" s="12" t="s">
        <v>650</v>
      </c>
    </row>
    <row r="5" spans="1:8" ht="24" customHeight="1">
      <c r="A5" s="2">
        <v>3</v>
      </c>
      <c r="B5" s="5" t="s">
        <v>531</v>
      </c>
      <c r="C5" s="2" t="s">
        <v>532</v>
      </c>
      <c r="D5" s="5" t="s">
        <v>542</v>
      </c>
      <c r="E5" s="2">
        <v>10</v>
      </c>
      <c r="F5" s="2">
        <v>36</v>
      </c>
      <c r="G5" s="2">
        <f t="shared" si="0"/>
        <v>46</v>
      </c>
      <c r="H5" s="12" t="s">
        <v>650</v>
      </c>
    </row>
    <row r="6" spans="1:8" ht="24" customHeight="1">
      <c r="A6" s="2">
        <v>4</v>
      </c>
      <c r="B6" s="6"/>
      <c r="C6" s="2" t="s">
        <v>532</v>
      </c>
      <c r="D6" s="6" t="s">
        <v>543</v>
      </c>
      <c r="E6" s="2">
        <v>5</v>
      </c>
      <c r="F6" s="2">
        <v>39</v>
      </c>
      <c r="G6" s="2">
        <f t="shared" si="0"/>
        <v>44</v>
      </c>
      <c r="H6" s="12"/>
    </row>
    <row r="7" spans="1:8" ht="24" customHeight="1">
      <c r="A7" s="2">
        <v>5</v>
      </c>
      <c r="B7" s="6"/>
      <c r="C7" s="2" t="s">
        <v>532</v>
      </c>
      <c r="D7" s="6" t="s">
        <v>537</v>
      </c>
      <c r="E7" s="2">
        <v>6</v>
      </c>
      <c r="F7" s="2">
        <v>38</v>
      </c>
      <c r="G7" s="2">
        <f t="shared" si="0"/>
        <v>44</v>
      </c>
      <c r="H7" s="12"/>
    </row>
    <row r="8" spans="1:8" ht="24" customHeight="1">
      <c r="A8" s="2">
        <v>6</v>
      </c>
      <c r="B8" s="6"/>
      <c r="C8" s="2" t="s">
        <v>532</v>
      </c>
      <c r="D8" s="6" t="s">
        <v>534</v>
      </c>
      <c r="E8" s="2">
        <v>8</v>
      </c>
      <c r="F8" s="2">
        <v>35</v>
      </c>
      <c r="G8" s="2">
        <f t="shared" si="0"/>
        <v>43</v>
      </c>
      <c r="H8" s="12"/>
    </row>
    <row r="9" spans="1:8" ht="24" customHeight="1">
      <c r="A9" s="2">
        <v>7</v>
      </c>
      <c r="B9" s="6"/>
      <c r="C9" s="2" t="s">
        <v>532</v>
      </c>
      <c r="D9" s="6" t="s">
        <v>541</v>
      </c>
      <c r="E9" s="2">
        <v>6</v>
      </c>
      <c r="F9" s="2">
        <v>28</v>
      </c>
      <c r="G9" s="2">
        <f t="shared" si="0"/>
        <v>34</v>
      </c>
      <c r="H9" s="12"/>
    </row>
    <row r="10" spans="1:8" ht="24" customHeight="1">
      <c r="A10" s="2">
        <v>8</v>
      </c>
      <c r="B10" s="6"/>
      <c r="C10" s="2" t="s">
        <v>532</v>
      </c>
      <c r="D10" s="6" t="s">
        <v>539</v>
      </c>
      <c r="E10" s="2">
        <v>6</v>
      </c>
      <c r="F10" s="2">
        <v>28</v>
      </c>
      <c r="G10" s="2">
        <f t="shared" si="0"/>
        <v>34</v>
      </c>
      <c r="H10" s="12"/>
    </row>
    <row r="11" spans="1:8" ht="24" customHeight="1">
      <c r="A11" s="2">
        <v>9</v>
      </c>
      <c r="B11" s="6"/>
      <c r="C11" s="2" t="s">
        <v>532</v>
      </c>
      <c r="D11" s="6" t="s">
        <v>540</v>
      </c>
      <c r="E11" s="2">
        <v>8</v>
      </c>
      <c r="F11" s="2">
        <v>26</v>
      </c>
      <c r="G11" s="2">
        <f t="shared" si="0"/>
        <v>34</v>
      </c>
      <c r="H11" s="12"/>
    </row>
    <row r="12" spans="1:8" ht="24" customHeight="1">
      <c r="A12" s="2">
        <v>10</v>
      </c>
      <c r="B12" s="6"/>
      <c r="C12" s="2" t="s">
        <v>532</v>
      </c>
      <c r="D12" s="6" t="s">
        <v>538</v>
      </c>
      <c r="E12" s="2">
        <v>4</v>
      </c>
      <c r="F12" s="2">
        <v>29</v>
      </c>
      <c r="G12" s="2">
        <f t="shared" si="0"/>
        <v>33</v>
      </c>
      <c r="H12" s="12"/>
    </row>
    <row r="13" spans="1:8" ht="24" customHeight="1">
      <c r="A13" s="2">
        <v>11</v>
      </c>
      <c r="B13" s="6"/>
      <c r="C13" s="2" t="s">
        <v>532</v>
      </c>
      <c r="D13" s="6" t="s">
        <v>533</v>
      </c>
      <c r="E13" s="2" t="s">
        <v>647</v>
      </c>
      <c r="F13" s="2" t="s">
        <v>647</v>
      </c>
      <c r="G13" s="2" t="s">
        <v>647</v>
      </c>
      <c r="H13" s="12"/>
    </row>
  </sheetData>
  <sortState ref="A3:H13">
    <sortCondition descending="1" ref="G3:G13"/>
    <sortCondition descending="1" ref="F3:F13"/>
  </sortState>
  <mergeCells count="1">
    <mergeCell ref="A1:H1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8" sqref="R8"/>
    </sheetView>
  </sheetViews>
  <sheetFormatPr defaultRowHeight="13.5"/>
  <cols>
    <col min="1" max="1" width="5" style="1" customWidth="1"/>
    <col min="2" max="2" width="9.75" style="1" bestFit="1" customWidth="1"/>
    <col min="3" max="3" width="12.125" style="1" hidden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1" style="1" customWidth="1"/>
    <col min="9" max="13" width="9.625" style="1" customWidth="1"/>
    <col min="14" max="14" width="13.875" style="1" customWidth="1"/>
    <col min="15" max="16384" width="9" style="1"/>
  </cols>
  <sheetData>
    <row r="1" spans="1:14" ht="24.95" customHeight="1">
      <c r="A1" s="21" t="s">
        <v>666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67.5">
      <c r="A2" s="9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645</v>
      </c>
      <c r="I2" s="9" t="s">
        <v>640</v>
      </c>
      <c r="J2" s="9" t="s">
        <v>642</v>
      </c>
      <c r="K2" s="9" t="s">
        <v>643</v>
      </c>
      <c r="L2" s="9" t="s">
        <v>644</v>
      </c>
      <c r="M2" s="9" t="s">
        <v>646</v>
      </c>
      <c r="N2" s="9" t="s">
        <v>556</v>
      </c>
    </row>
    <row r="3" spans="1:14" ht="24" customHeight="1">
      <c r="A3" s="2">
        <v>1</v>
      </c>
      <c r="B3" s="5" t="s">
        <v>289</v>
      </c>
      <c r="C3" s="5" t="s">
        <v>287</v>
      </c>
      <c r="D3" s="5" t="s">
        <v>295</v>
      </c>
      <c r="E3" s="2">
        <v>5</v>
      </c>
      <c r="F3" s="2">
        <v>45</v>
      </c>
      <c r="G3" s="2">
        <f t="shared" ref="G3:G18" si="0">E3+F3</f>
        <v>50</v>
      </c>
      <c r="H3" s="2">
        <f t="shared" ref="H3:H18" si="1">G3*0.3</f>
        <v>15</v>
      </c>
      <c r="I3" s="2" t="s">
        <v>641</v>
      </c>
      <c r="J3" s="2">
        <v>9</v>
      </c>
      <c r="K3" s="2">
        <v>84.3</v>
      </c>
      <c r="L3" s="2">
        <f t="shared" ref="L3:L19" si="2">K3*0.4</f>
        <v>33.72</v>
      </c>
      <c r="M3" s="2">
        <f t="shared" ref="M3:M18" si="3">H3+L3</f>
        <v>48.72</v>
      </c>
      <c r="N3" s="2" t="s">
        <v>657</v>
      </c>
    </row>
    <row r="4" spans="1:14" ht="24" customHeight="1">
      <c r="A4" s="2">
        <v>2</v>
      </c>
      <c r="B4" s="5" t="s">
        <v>290</v>
      </c>
      <c r="C4" s="5" t="s">
        <v>287</v>
      </c>
      <c r="D4" s="5" t="s">
        <v>303</v>
      </c>
      <c r="E4" s="2">
        <v>7</v>
      </c>
      <c r="F4" s="2">
        <v>45.5</v>
      </c>
      <c r="G4" s="2">
        <f t="shared" si="0"/>
        <v>52.5</v>
      </c>
      <c r="H4" s="2">
        <f t="shared" si="1"/>
        <v>15.75</v>
      </c>
      <c r="I4" s="2" t="s">
        <v>641</v>
      </c>
      <c r="J4" s="2">
        <v>15</v>
      </c>
      <c r="K4" s="2">
        <v>82.3</v>
      </c>
      <c r="L4" s="2">
        <f t="shared" si="2"/>
        <v>32.92</v>
      </c>
      <c r="M4" s="2">
        <f t="shared" si="3"/>
        <v>48.67</v>
      </c>
      <c r="N4" s="2" t="s">
        <v>657</v>
      </c>
    </row>
    <row r="5" spans="1:14" ht="24" customHeight="1">
      <c r="A5" s="2">
        <v>3</v>
      </c>
      <c r="B5" s="5" t="s">
        <v>288</v>
      </c>
      <c r="C5" s="5" t="s">
        <v>287</v>
      </c>
      <c r="D5" s="5" t="s">
        <v>294</v>
      </c>
      <c r="E5" s="2">
        <v>6</v>
      </c>
      <c r="F5" s="2">
        <v>40</v>
      </c>
      <c r="G5" s="2">
        <f t="shared" si="0"/>
        <v>46</v>
      </c>
      <c r="H5" s="2">
        <f t="shared" si="1"/>
        <v>13.799999999999999</v>
      </c>
      <c r="I5" s="2" t="s">
        <v>641</v>
      </c>
      <c r="J5" s="2">
        <v>10</v>
      </c>
      <c r="K5" s="2">
        <v>75.2</v>
      </c>
      <c r="L5" s="2">
        <f t="shared" si="2"/>
        <v>30.080000000000002</v>
      </c>
      <c r="M5" s="2">
        <f t="shared" si="3"/>
        <v>43.88</v>
      </c>
      <c r="N5" s="2" t="s">
        <v>657</v>
      </c>
    </row>
    <row r="6" spans="1:14" ht="24" customHeight="1">
      <c r="A6" s="2">
        <v>4</v>
      </c>
      <c r="B6" s="5"/>
      <c r="C6" s="5" t="s">
        <v>287</v>
      </c>
      <c r="D6" s="5" t="s">
        <v>305</v>
      </c>
      <c r="E6" s="2">
        <v>7</v>
      </c>
      <c r="F6" s="2">
        <v>41.5</v>
      </c>
      <c r="G6" s="2">
        <f t="shared" si="0"/>
        <v>48.5</v>
      </c>
      <c r="H6" s="2">
        <f t="shared" si="1"/>
        <v>14.549999999999999</v>
      </c>
      <c r="I6" s="2" t="s">
        <v>641</v>
      </c>
      <c r="J6" s="2">
        <v>7</v>
      </c>
      <c r="K6" s="2">
        <v>70</v>
      </c>
      <c r="L6" s="2">
        <f t="shared" si="2"/>
        <v>28</v>
      </c>
      <c r="M6" s="2">
        <f t="shared" si="3"/>
        <v>42.55</v>
      </c>
      <c r="N6" s="2"/>
    </row>
    <row r="7" spans="1:14" ht="24" customHeight="1">
      <c r="A7" s="2">
        <v>5</v>
      </c>
      <c r="B7" s="5"/>
      <c r="C7" s="5" t="s">
        <v>287</v>
      </c>
      <c r="D7" s="5" t="s">
        <v>291</v>
      </c>
      <c r="E7" s="2">
        <v>7</v>
      </c>
      <c r="F7" s="2">
        <v>64</v>
      </c>
      <c r="G7" s="2">
        <f t="shared" si="0"/>
        <v>71</v>
      </c>
      <c r="H7" s="2">
        <f t="shared" si="1"/>
        <v>21.3</v>
      </c>
      <c r="I7" s="2" t="s">
        <v>641</v>
      </c>
      <c r="J7" s="2">
        <v>2</v>
      </c>
      <c r="K7" s="2">
        <v>49</v>
      </c>
      <c r="L7" s="2">
        <f t="shared" si="2"/>
        <v>19.600000000000001</v>
      </c>
      <c r="M7" s="2">
        <f t="shared" si="3"/>
        <v>40.900000000000006</v>
      </c>
      <c r="N7" s="2"/>
    </row>
    <row r="8" spans="1:14" ht="24" customHeight="1">
      <c r="A8" s="2">
        <v>6</v>
      </c>
      <c r="B8" s="5"/>
      <c r="C8" s="5" t="s">
        <v>287</v>
      </c>
      <c r="D8" s="5" t="s">
        <v>301</v>
      </c>
      <c r="E8" s="2">
        <v>4</v>
      </c>
      <c r="F8" s="2">
        <v>46.5</v>
      </c>
      <c r="G8" s="2">
        <f t="shared" si="0"/>
        <v>50.5</v>
      </c>
      <c r="H8" s="2">
        <f t="shared" si="1"/>
        <v>15.149999999999999</v>
      </c>
      <c r="I8" s="2" t="s">
        <v>641</v>
      </c>
      <c r="J8" s="2">
        <v>5</v>
      </c>
      <c r="K8" s="2">
        <v>57</v>
      </c>
      <c r="L8" s="2">
        <f t="shared" si="2"/>
        <v>22.8</v>
      </c>
      <c r="M8" s="2">
        <f t="shared" si="3"/>
        <v>37.950000000000003</v>
      </c>
      <c r="N8" s="2"/>
    </row>
    <row r="9" spans="1:14" ht="24" customHeight="1">
      <c r="A9" s="2">
        <v>7</v>
      </c>
      <c r="B9" s="5"/>
      <c r="C9" s="5" t="s">
        <v>287</v>
      </c>
      <c r="D9" s="5" t="s">
        <v>293</v>
      </c>
      <c r="E9" s="2">
        <v>9</v>
      </c>
      <c r="F9" s="2">
        <v>37</v>
      </c>
      <c r="G9" s="2">
        <f t="shared" si="0"/>
        <v>46</v>
      </c>
      <c r="H9" s="2">
        <f t="shared" si="1"/>
        <v>13.799999999999999</v>
      </c>
      <c r="I9" s="2" t="s">
        <v>641</v>
      </c>
      <c r="J9" s="2">
        <v>13</v>
      </c>
      <c r="K9" s="2">
        <v>56.2</v>
      </c>
      <c r="L9" s="2">
        <f t="shared" si="2"/>
        <v>22.480000000000004</v>
      </c>
      <c r="M9" s="2">
        <f t="shared" si="3"/>
        <v>36.28</v>
      </c>
      <c r="N9" s="2"/>
    </row>
    <row r="10" spans="1:14" ht="24" customHeight="1">
      <c r="A10" s="2">
        <v>8</v>
      </c>
      <c r="B10" s="5"/>
      <c r="C10" s="5" t="s">
        <v>287</v>
      </c>
      <c r="D10" s="5" t="s">
        <v>307</v>
      </c>
      <c r="E10" s="2">
        <v>8</v>
      </c>
      <c r="F10" s="2">
        <v>45</v>
      </c>
      <c r="G10" s="2">
        <f t="shared" si="0"/>
        <v>53</v>
      </c>
      <c r="H10" s="2">
        <f t="shared" si="1"/>
        <v>15.899999999999999</v>
      </c>
      <c r="I10" s="2" t="s">
        <v>641</v>
      </c>
      <c r="J10" s="2">
        <v>12</v>
      </c>
      <c r="K10" s="2">
        <v>50.3</v>
      </c>
      <c r="L10" s="2">
        <f t="shared" si="2"/>
        <v>20.12</v>
      </c>
      <c r="M10" s="2">
        <f t="shared" si="3"/>
        <v>36.019999999999996</v>
      </c>
      <c r="N10" s="2"/>
    </row>
    <row r="11" spans="1:14" ht="24" customHeight="1">
      <c r="A11" s="2">
        <v>9</v>
      </c>
      <c r="B11" s="5"/>
      <c r="C11" s="5" t="s">
        <v>287</v>
      </c>
      <c r="D11" s="5" t="s">
        <v>296</v>
      </c>
      <c r="E11" s="2">
        <v>6</v>
      </c>
      <c r="F11" s="2">
        <v>31</v>
      </c>
      <c r="G11" s="2">
        <f t="shared" si="0"/>
        <v>37</v>
      </c>
      <c r="H11" s="2">
        <f t="shared" si="1"/>
        <v>11.1</v>
      </c>
      <c r="I11" s="2" t="s">
        <v>641</v>
      </c>
      <c r="J11" s="2">
        <v>1</v>
      </c>
      <c r="K11" s="2">
        <v>62</v>
      </c>
      <c r="L11" s="2">
        <f t="shared" si="2"/>
        <v>24.8</v>
      </c>
      <c r="M11" s="2">
        <f t="shared" si="3"/>
        <v>35.9</v>
      </c>
      <c r="N11" s="2"/>
    </row>
    <row r="12" spans="1:14" ht="24" customHeight="1">
      <c r="A12" s="2">
        <v>10</v>
      </c>
      <c r="B12" s="5"/>
      <c r="C12" s="5" t="s">
        <v>287</v>
      </c>
      <c r="D12" s="5" t="s">
        <v>299</v>
      </c>
      <c r="E12" s="2">
        <v>8</v>
      </c>
      <c r="F12" s="2">
        <v>45.5</v>
      </c>
      <c r="G12" s="2">
        <f t="shared" si="0"/>
        <v>53.5</v>
      </c>
      <c r="H12" s="2">
        <f t="shared" si="1"/>
        <v>16.05</v>
      </c>
      <c r="I12" s="2" t="s">
        <v>641</v>
      </c>
      <c r="J12" s="2">
        <v>11</v>
      </c>
      <c r="K12" s="2">
        <v>48</v>
      </c>
      <c r="L12" s="2">
        <f t="shared" si="2"/>
        <v>19.200000000000003</v>
      </c>
      <c r="M12" s="2">
        <f t="shared" si="3"/>
        <v>35.25</v>
      </c>
      <c r="N12" s="2"/>
    </row>
    <row r="13" spans="1:14" ht="24" customHeight="1">
      <c r="A13" s="2">
        <v>11</v>
      </c>
      <c r="B13" s="5"/>
      <c r="C13" s="5" t="s">
        <v>287</v>
      </c>
      <c r="D13" s="5" t="s">
        <v>378</v>
      </c>
      <c r="E13" s="2">
        <v>5</v>
      </c>
      <c r="F13" s="2">
        <v>35</v>
      </c>
      <c r="G13" s="2">
        <f t="shared" si="0"/>
        <v>40</v>
      </c>
      <c r="H13" s="2">
        <f t="shared" si="1"/>
        <v>12</v>
      </c>
      <c r="I13" s="2" t="s">
        <v>641</v>
      </c>
      <c r="J13" s="2">
        <v>14</v>
      </c>
      <c r="K13" s="2">
        <v>49.2</v>
      </c>
      <c r="L13" s="2">
        <f t="shared" si="2"/>
        <v>19.680000000000003</v>
      </c>
      <c r="M13" s="2">
        <f t="shared" si="3"/>
        <v>31.680000000000003</v>
      </c>
      <c r="N13" s="2"/>
    </row>
    <row r="14" spans="1:14" ht="24" customHeight="1">
      <c r="A14" s="2">
        <v>12</v>
      </c>
      <c r="B14" s="5"/>
      <c r="C14" s="5" t="s">
        <v>287</v>
      </c>
      <c r="D14" s="5" t="s">
        <v>297</v>
      </c>
      <c r="E14" s="2">
        <v>10</v>
      </c>
      <c r="F14" s="2">
        <v>59.5</v>
      </c>
      <c r="G14" s="2">
        <f t="shared" si="0"/>
        <v>69.5</v>
      </c>
      <c r="H14" s="2">
        <f t="shared" si="1"/>
        <v>20.849999999999998</v>
      </c>
      <c r="I14" s="2" t="s">
        <v>641</v>
      </c>
      <c r="J14" s="2">
        <v>6</v>
      </c>
      <c r="K14" s="2">
        <v>25.7</v>
      </c>
      <c r="L14" s="2">
        <f t="shared" si="2"/>
        <v>10.280000000000001</v>
      </c>
      <c r="M14" s="2">
        <f t="shared" si="3"/>
        <v>31.13</v>
      </c>
      <c r="N14" s="2"/>
    </row>
    <row r="15" spans="1:14" ht="24" customHeight="1">
      <c r="A15" s="2">
        <v>13</v>
      </c>
      <c r="B15" s="5"/>
      <c r="C15" s="5" t="s">
        <v>287</v>
      </c>
      <c r="D15" s="5" t="s">
        <v>306</v>
      </c>
      <c r="E15" s="2">
        <v>8</v>
      </c>
      <c r="F15" s="2">
        <v>55</v>
      </c>
      <c r="G15" s="2">
        <f t="shared" si="0"/>
        <v>63</v>
      </c>
      <c r="H15" s="2">
        <f t="shared" si="1"/>
        <v>18.899999999999999</v>
      </c>
      <c r="I15" s="2" t="s">
        <v>641</v>
      </c>
      <c r="J15" s="2">
        <v>8</v>
      </c>
      <c r="K15" s="2">
        <v>29.2</v>
      </c>
      <c r="L15" s="2">
        <f t="shared" si="2"/>
        <v>11.68</v>
      </c>
      <c r="M15" s="2">
        <f t="shared" si="3"/>
        <v>30.58</v>
      </c>
      <c r="N15" s="2"/>
    </row>
    <row r="16" spans="1:14" ht="24" customHeight="1">
      <c r="A16" s="2">
        <v>14</v>
      </c>
      <c r="B16" s="5"/>
      <c r="C16" s="5" t="s">
        <v>287</v>
      </c>
      <c r="D16" s="5" t="s">
        <v>379</v>
      </c>
      <c r="E16" s="2">
        <v>7</v>
      </c>
      <c r="F16" s="2">
        <v>32</v>
      </c>
      <c r="G16" s="2">
        <f t="shared" si="0"/>
        <v>39</v>
      </c>
      <c r="H16" s="2">
        <f t="shared" si="1"/>
        <v>11.7</v>
      </c>
      <c r="I16" s="2" t="s">
        <v>641</v>
      </c>
      <c r="J16" s="2">
        <v>3</v>
      </c>
      <c r="K16" s="2">
        <v>37</v>
      </c>
      <c r="L16" s="2">
        <f t="shared" si="2"/>
        <v>14.8</v>
      </c>
      <c r="M16" s="2">
        <f t="shared" si="3"/>
        <v>26.5</v>
      </c>
      <c r="N16" s="2"/>
    </row>
    <row r="17" spans="1:14" ht="24" customHeight="1">
      <c r="A17" s="2">
        <v>15</v>
      </c>
      <c r="B17" s="5"/>
      <c r="C17" s="5" t="s">
        <v>287</v>
      </c>
      <c r="D17" s="5" t="s">
        <v>298</v>
      </c>
      <c r="E17" s="2">
        <v>8</v>
      </c>
      <c r="F17" s="2">
        <v>46.5</v>
      </c>
      <c r="G17" s="2">
        <f t="shared" si="0"/>
        <v>54.5</v>
      </c>
      <c r="H17" s="2">
        <f t="shared" si="1"/>
        <v>16.349999999999998</v>
      </c>
      <c r="I17" s="2" t="s">
        <v>641</v>
      </c>
      <c r="J17" s="2">
        <v>17</v>
      </c>
      <c r="K17" s="2">
        <v>24.8</v>
      </c>
      <c r="L17" s="2">
        <f t="shared" si="2"/>
        <v>9.9200000000000017</v>
      </c>
      <c r="M17" s="2">
        <f t="shared" si="3"/>
        <v>26.27</v>
      </c>
      <c r="N17" s="2"/>
    </row>
    <row r="18" spans="1:14" ht="24" customHeight="1">
      <c r="A18" s="2">
        <v>16</v>
      </c>
      <c r="B18" s="5"/>
      <c r="C18" s="5" t="s">
        <v>287</v>
      </c>
      <c r="D18" s="5" t="s">
        <v>308</v>
      </c>
      <c r="E18" s="2">
        <v>5</v>
      </c>
      <c r="F18" s="2">
        <v>21</v>
      </c>
      <c r="G18" s="2">
        <f t="shared" si="0"/>
        <v>26</v>
      </c>
      <c r="H18" s="2">
        <f t="shared" si="1"/>
        <v>7.8</v>
      </c>
      <c r="I18" s="2" t="s">
        <v>641</v>
      </c>
      <c r="J18" s="2">
        <v>4</v>
      </c>
      <c r="K18" s="2">
        <v>40.299999999999997</v>
      </c>
      <c r="L18" s="2">
        <f t="shared" si="2"/>
        <v>16.12</v>
      </c>
      <c r="M18" s="2">
        <f t="shared" si="3"/>
        <v>23.92</v>
      </c>
      <c r="N18" s="2"/>
    </row>
    <row r="19" spans="1:14" ht="24" customHeight="1">
      <c r="A19" s="2">
        <v>17</v>
      </c>
      <c r="B19" s="5"/>
      <c r="C19" s="5" t="s">
        <v>287</v>
      </c>
      <c r="D19" s="5" t="s">
        <v>302</v>
      </c>
      <c r="E19" s="2" t="s">
        <v>649</v>
      </c>
      <c r="F19" s="2" t="s">
        <v>647</v>
      </c>
      <c r="G19" s="2" t="s">
        <v>647</v>
      </c>
      <c r="H19" s="2" t="s">
        <v>647</v>
      </c>
      <c r="I19" s="2" t="s">
        <v>641</v>
      </c>
      <c r="J19" s="2">
        <v>16</v>
      </c>
      <c r="K19" s="2">
        <v>37</v>
      </c>
      <c r="L19" s="2">
        <f t="shared" si="2"/>
        <v>14.8</v>
      </c>
      <c r="M19" s="2">
        <v>14.8</v>
      </c>
      <c r="N19" s="2"/>
    </row>
    <row r="20" spans="1:14" ht="24" customHeight="1">
      <c r="A20" s="2">
        <v>18</v>
      </c>
      <c r="B20" s="5"/>
      <c r="C20" s="5" t="s">
        <v>287</v>
      </c>
      <c r="D20" s="5" t="s">
        <v>292</v>
      </c>
      <c r="E20" s="2" t="s">
        <v>649</v>
      </c>
      <c r="F20" s="2" t="s">
        <v>647</v>
      </c>
      <c r="G20" s="2" t="s">
        <v>647</v>
      </c>
      <c r="H20" s="2" t="s">
        <v>647</v>
      </c>
      <c r="I20" s="2" t="s">
        <v>641</v>
      </c>
      <c r="J20" s="2" t="s">
        <v>648</v>
      </c>
      <c r="K20" s="2" t="s">
        <v>648</v>
      </c>
      <c r="L20" s="2" t="s">
        <v>648</v>
      </c>
      <c r="M20" s="2" t="s">
        <v>647</v>
      </c>
      <c r="N20" s="2"/>
    </row>
    <row r="21" spans="1:14" ht="24" customHeight="1">
      <c r="A21" s="2">
        <v>19</v>
      </c>
      <c r="B21" s="5"/>
      <c r="C21" s="5" t="s">
        <v>287</v>
      </c>
      <c r="D21" s="5" t="s">
        <v>300</v>
      </c>
      <c r="E21" s="2" t="s">
        <v>649</v>
      </c>
      <c r="F21" s="2" t="s">
        <v>647</v>
      </c>
      <c r="G21" s="2" t="s">
        <v>647</v>
      </c>
      <c r="H21" s="2" t="s">
        <v>647</v>
      </c>
      <c r="I21" s="2" t="s">
        <v>641</v>
      </c>
      <c r="J21" s="2" t="s">
        <v>648</v>
      </c>
      <c r="K21" s="2" t="s">
        <v>648</v>
      </c>
      <c r="L21" s="2" t="s">
        <v>648</v>
      </c>
      <c r="M21" s="2" t="s">
        <v>647</v>
      </c>
      <c r="N21" s="2"/>
    </row>
    <row r="22" spans="1:14" ht="24" customHeight="1">
      <c r="A22" s="2">
        <v>20</v>
      </c>
      <c r="B22" s="5"/>
      <c r="C22" s="5" t="s">
        <v>287</v>
      </c>
      <c r="D22" s="5" t="s">
        <v>304</v>
      </c>
      <c r="E22" s="2" t="s">
        <v>649</v>
      </c>
      <c r="F22" s="2" t="s">
        <v>647</v>
      </c>
      <c r="G22" s="2" t="s">
        <v>647</v>
      </c>
      <c r="H22" s="2" t="s">
        <v>647</v>
      </c>
      <c r="I22" s="2" t="s">
        <v>641</v>
      </c>
      <c r="J22" s="2" t="s">
        <v>648</v>
      </c>
      <c r="K22" s="2" t="s">
        <v>648</v>
      </c>
      <c r="L22" s="2" t="s">
        <v>648</v>
      </c>
      <c r="M22" s="2" t="s">
        <v>647</v>
      </c>
      <c r="N22" s="2"/>
    </row>
    <row r="23" spans="1:14" ht="24" customHeight="1">
      <c r="A23" s="2">
        <v>21</v>
      </c>
      <c r="B23" s="5"/>
      <c r="C23" s="5" t="s">
        <v>287</v>
      </c>
      <c r="D23" s="5" t="s">
        <v>309</v>
      </c>
      <c r="E23" s="2" t="s">
        <v>649</v>
      </c>
      <c r="F23" s="2" t="s">
        <v>647</v>
      </c>
      <c r="G23" s="2" t="s">
        <v>647</v>
      </c>
      <c r="H23" s="2" t="s">
        <v>647</v>
      </c>
      <c r="I23" s="2" t="s">
        <v>641</v>
      </c>
      <c r="J23" s="2" t="s">
        <v>648</v>
      </c>
      <c r="K23" s="2" t="s">
        <v>648</v>
      </c>
      <c r="L23" s="2" t="s">
        <v>648</v>
      </c>
      <c r="M23" s="2" t="s">
        <v>647</v>
      </c>
      <c r="N23" s="2"/>
    </row>
    <row r="24" spans="1:14" ht="24" customHeight="1">
      <c r="A24" s="2">
        <v>22</v>
      </c>
      <c r="B24" s="5"/>
      <c r="C24" s="5" t="s">
        <v>287</v>
      </c>
      <c r="D24" s="5" t="s">
        <v>310</v>
      </c>
      <c r="E24" s="2" t="s">
        <v>649</v>
      </c>
      <c r="F24" s="2" t="s">
        <v>647</v>
      </c>
      <c r="G24" s="2" t="s">
        <v>647</v>
      </c>
      <c r="H24" s="2" t="s">
        <v>647</v>
      </c>
      <c r="I24" s="2" t="s">
        <v>641</v>
      </c>
      <c r="J24" s="2" t="s">
        <v>648</v>
      </c>
      <c r="K24" s="2" t="s">
        <v>648</v>
      </c>
      <c r="L24" s="2" t="s">
        <v>648</v>
      </c>
      <c r="M24" s="2" t="s">
        <v>647</v>
      </c>
      <c r="N24" s="2"/>
    </row>
  </sheetData>
  <sortState ref="A3:N24">
    <sortCondition descending="1" ref="M3:M24"/>
    <sortCondition descending="1" ref="L3:L24"/>
    <sortCondition descending="1" ref="F3:F24"/>
  </sortState>
  <mergeCells count="1">
    <mergeCell ref="A1:N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workbookViewId="0">
      <selection activeCell="O28" sqref="O28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.25" style="13" customWidth="1"/>
    <col min="9" max="16384" width="9" style="1"/>
  </cols>
  <sheetData>
    <row r="1" spans="1:8" ht="24.95" customHeight="1">
      <c r="A1" s="21" t="s">
        <v>667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5" t="s">
        <v>420</v>
      </c>
      <c r="C3" s="2" t="s">
        <v>639</v>
      </c>
      <c r="D3" s="5" t="s">
        <v>450</v>
      </c>
      <c r="E3" s="2">
        <v>11.5</v>
      </c>
      <c r="F3" s="2">
        <v>64</v>
      </c>
      <c r="G3" s="2">
        <f t="shared" ref="G3:G34" si="0">E3+F3</f>
        <v>75.5</v>
      </c>
      <c r="H3" s="12" t="s">
        <v>657</v>
      </c>
    </row>
    <row r="4" spans="1:8" ht="24" customHeight="1">
      <c r="A4" s="2">
        <v>2</v>
      </c>
      <c r="B4" s="5" t="s">
        <v>452</v>
      </c>
      <c r="C4" s="2" t="s">
        <v>639</v>
      </c>
      <c r="D4" s="5" t="s">
        <v>456</v>
      </c>
      <c r="E4" s="2">
        <v>12</v>
      </c>
      <c r="F4" s="2">
        <v>61.5</v>
      </c>
      <c r="G4" s="2">
        <f t="shared" si="0"/>
        <v>73.5</v>
      </c>
      <c r="H4" s="12" t="s">
        <v>657</v>
      </c>
    </row>
    <row r="5" spans="1:8" ht="24" customHeight="1">
      <c r="A5" s="2">
        <v>2</v>
      </c>
      <c r="B5" s="5" t="s">
        <v>485</v>
      </c>
      <c r="C5" s="2" t="s">
        <v>639</v>
      </c>
      <c r="D5" s="5" t="s">
        <v>508</v>
      </c>
      <c r="E5" s="2">
        <v>12</v>
      </c>
      <c r="F5" s="2">
        <v>61.5</v>
      </c>
      <c r="G5" s="2">
        <f t="shared" si="0"/>
        <v>73.5</v>
      </c>
      <c r="H5" s="12" t="s">
        <v>657</v>
      </c>
    </row>
    <row r="6" spans="1:8" ht="24" customHeight="1">
      <c r="A6" s="2">
        <v>4</v>
      </c>
      <c r="B6" s="5" t="s">
        <v>384</v>
      </c>
      <c r="C6" s="2" t="s">
        <v>639</v>
      </c>
      <c r="D6" s="5" t="s">
        <v>406</v>
      </c>
      <c r="E6" s="2">
        <v>11.5</v>
      </c>
      <c r="F6" s="2">
        <v>61.5</v>
      </c>
      <c r="G6" s="2">
        <f t="shared" si="0"/>
        <v>73</v>
      </c>
      <c r="H6" s="12" t="s">
        <v>657</v>
      </c>
    </row>
    <row r="7" spans="1:8" ht="24" customHeight="1">
      <c r="A7" s="2">
        <v>5</v>
      </c>
      <c r="B7" s="5" t="s">
        <v>419</v>
      </c>
      <c r="C7" s="2" t="s">
        <v>639</v>
      </c>
      <c r="D7" s="5" t="s">
        <v>440</v>
      </c>
      <c r="E7" s="2">
        <v>11</v>
      </c>
      <c r="F7" s="2">
        <v>61.5</v>
      </c>
      <c r="G7" s="2">
        <f t="shared" si="0"/>
        <v>72.5</v>
      </c>
      <c r="H7" s="12" t="s">
        <v>657</v>
      </c>
    </row>
    <row r="8" spans="1:8" ht="24" customHeight="1">
      <c r="A8" s="2">
        <v>6</v>
      </c>
      <c r="B8" s="5" t="s">
        <v>313</v>
      </c>
      <c r="C8" s="2" t="s">
        <v>317</v>
      </c>
      <c r="D8" s="5" t="s">
        <v>328</v>
      </c>
      <c r="E8" s="2">
        <v>10.5</v>
      </c>
      <c r="F8" s="2">
        <v>61.5</v>
      </c>
      <c r="G8" s="2">
        <f t="shared" si="0"/>
        <v>72</v>
      </c>
      <c r="H8" s="12" t="s">
        <v>657</v>
      </c>
    </row>
    <row r="9" spans="1:8" ht="24" customHeight="1">
      <c r="A9" s="2">
        <v>6</v>
      </c>
      <c r="B9" s="5" t="s">
        <v>484</v>
      </c>
      <c r="C9" s="2" t="s">
        <v>639</v>
      </c>
      <c r="D9" s="5" t="s">
        <v>499</v>
      </c>
      <c r="E9" s="2">
        <v>11</v>
      </c>
      <c r="F9" s="2">
        <v>61</v>
      </c>
      <c r="G9" s="2">
        <f t="shared" si="0"/>
        <v>72</v>
      </c>
      <c r="H9" s="12" t="s">
        <v>657</v>
      </c>
    </row>
    <row r="10" spans="1:8" ht="24" customHeight="1">
      <c r="A10" s="2">
        <v>8</v>
      </c>
      <c r="B10" s="5" t="s">
        <v>486</v>
      </c>
      <c r="C10" s="2" t="s">
        <v>639</v>
      </c>
      <c r="D10" s="5" t="s">
        <v>510</v>
      </c>
      <c r="E10" s="2">
        <v>11</v>
      </c>
      <c r="F10" s="2">
        <v>60.5</v>
      </c>
      <c r="G10" s="2">
        <f t="shared" si="0"/>
        <v>71.5</v>
      </c>
      <c r="H10" s="12" t="s">
        <v>657</v>
      </c>
    </row>
    <row r="11" spans="1:8" ht="24" customHeight="1">
      <c r="A11" s="2">
        <v>8</v>
      </c>
      <c r="B11" s="5" t="s">
        <v>349</v>
      </c>
      <c r="C11" s="2" t="s">
        <v>639</v>
      </c>
      <c r="D11" s="5" t="s">
        <v>377</v>
      </c>
      <c r="E11" s="2">
        <v>11.5</v>
      </c>
      <c r="F11" s="2">
        <v>60</v>
      </c>
      <c r="G11" s="2">
        <f t="shared" si="0"/>
        <v>71.5</v>
      </c>
      <c r="H11" s="12" t="s">
        <v>657</v>
      </c>
    </row>
    <row r="12" spans="1:8" ht="24" customHeight="1">
      <c r="A12" s="2">
        <v>10</v>
      </c>
      <c r="B12" s="5" t="s">
        <v>315</v>
      </c>
      <c r="C12" s="2" t="s">
        <v>639</v>
      </c>
      <c r="D12" s="5" t="s">
        <v>341</v>
      </c>
      <c r="E12" s="2">
        <v>9.5</v>
      </c>
      <c r="F12" s="2">
        <v>61.5</v>
      </c>
      <c r="G12" s="2">
        <f t="shared" si="0"/>
        <v>71</v>
      </c>
      <c r="H12" s="12" t="s">
        <v>657</v>
      </c>
    </row>
    <row r="13" spans="1:8" ht="24" customHeight="1">
      <c r="A13" s="2">
        <v>10</v>
      </c>
      <c r="B13" s="5" t="s">
        <v>416</v>
      </c>
      <c r="C13" s="2" t="s">
        <v>639</v>
      </c>
      <c r="D13" s="5" t="s">
        <v>425</v>
      </c>
      <c r="E13" s="2">
        <v>11</v>
      </c>
      <c r="F13" s="2">
        <v>60</v>
      </c>
      <c r="G13" s="2">
        <f t="shared" si="0"/>
        <v>71</v>
      </c>
      <c r="H13" s="12" t="s">
        <v>657</v>
      </c>
    </row>
    <row r="14" spans="1:8" ht="24" customHeight="1">
      <c r="A14" s="2">
        <v>12</v>
      </c>
      <c r="B14" s="5" t="s">
        <v>348</v>
      </c>
      <c r="C14" s="2" t="s">
        <v>639</v>
      </c>
      <c r="D14" s="5" t="s">
        <v>367</v>
      </c>
      <c r="E14" s="2">
        <v>11.5</v>
      </c>
      <c r="F14" s="2">
        <v>59</v>
      </c>
      <c r="G14" s="2">
        <f t="shared" si="0"/>
        <v>70.5</v>
      </c>
      <c r="H14" s="12" t="s">
        <v>657</v>
      </c>
    </row>
    <row r="15" spans="1:8" ht="24" customHeight="1">
      <c r="A15" s="2">
        <v>13</v>
      </c>
      <c r="B15" s="5" t="s">
        <v>418</v>
      </c>
      <c r="C15" s="2" t="s">
        <v>639</v>
      </c>
      <c r="D15" s="5" t="s">
        <v>433</v>
      </c>
      <c r="E15" s="2">
        <v>11.5</v>
      </c>
      <c r="F15" s="2">
        <v>58.5</v>
      </c>
      <c r="G15" s="2">
        <f t="shared" si="0"/>
        <v>70</v>
      </c>
      <c r="H15" s="12" t="s">
        <v>657</v>
      </c>
    </row>
    <row r="16" spans="1:8" ht="24" customHeight="1">
      <c r="A16" s="2">
        <v>14</v>
      </c>
      <c r="B16" s="5" t="s">
        <v>346</v>
      </c>
      <c r="C16" s="2" t="s">
        <v>639</v>
      </c>
      <c r="D16" s="5" t="s">
        <v>352</v>
      </c>
      <c r="E16" s="2">
        <v>8</v>
      </c>
      <c r="F16" s="2">
        <v>61.5</v>
      </c>
      <c r="G16" s="2">
        <f t="shared" si="0"/>
        <v>69.5</v>
      </c>
      <c r="H16" s="12" t="s">
        <v>657</v>
      </c>
    </row>
    <row r="17" spans="1:8" ht="24" customHeight="1">
      <c r="A17" s="2">
        <v>14</v>
      </c>
      <c r="B17" s="5" t="s">
        <v>451</v>
      </c>
      <c r="C17" s="2" t="s">
        <v>639</v>
      </c>
      <c r="D17" s="5" t="s">
        <v>454</v>
      </c>
      <c r="E17" s="2">
        <v>10</v>
      </c>
      <c r="F17" s="2">
        <v>59.5</v>
      </c>
      <c r="G17" s="2">
        <f t="shared" si="0"/>
        <v>69.5</v>
      </c>
      <c r="H17" s="12" t="s">
        <v>657</v>
      </c>
    </row>
    <row r="18" spans="1:8" ht="24" customHeight="1">
      <c r="A18" s="2">
        <v>14</v>
      </c>
      <c r="B18" s="5" t="s">
        <v>453</v>
      </c>
      <c r="C18" s="2" t="s">
        <v>639</v>
      </c>
      <c r="D18" s="5" t="s">
        <v>460</v>
      </c>
      <c r="E18" s="2">
        <v>10.5</v>
      </c>
      <c r="F18" s="2">
        <v>59</v>
      </c>
      <c r="G18" s="2">
        <f t="shared" si="0"/>
        <v>69.5</v>
      </c>
      <c r="H18" s="12" t="s">
        <v>657</v>
      </c>
    </row>
    <row r="19" spans="1:8" ht="24" customHeight="1">
      <c r="A19" s="2">
        <v>17</v>
      </c>
      <c r="B19" s="5" t="s">
        <v>314</v>
      </c>
      <c r="C19" s="2" t="s">
        <v>317</v>
      </c>
      <c r="D19" s="5" t="s">
        <v>329</v>
      </c>
      <c r="E19" s="2">
        <v>9</v>
      </c>
      <c r="F19" s="2">
        <v>60</v>
      </c>
      <c r="G19" s="2">
        <f t="shared" si="0"/>
        <v>69</v>
      </c>
      <c r="H19" s="12" t="s">
        <v>657</v>
      </c>
    </row>
    <row r="20" spans="1:8" ht="24" customHeight="1">
      <c r="A20" s="2">
        <v>17</v>
      </c>
      <c r="B20" s="5" t="s">
        <v>415</v>
      </c>
      <c r="C20" s="2" t="s">
        <v>639</v>
      </c>
      <c r="D20" s="5" t="s">
        <v>423</v>
      </c>
      <c r="E20" s="2">
        <v>10.5</v>
      </c>
      <c r="F20" s="2">
        <v>58.5</v>
      </c>
      <c r="G20" s="2">
        <f t="shared" si="0"/>
        <v>69</v>
      </c>
      <c r="H20" s="12" t="s">
        <v>657</v>
      </c>
    </row>
    <row r="21" spans="1:8" ht="24" customHeight="1">
      <c r="A21" s="2">
        <v>17</v>
      </c>
      <c r="B21" s="5" t="s">
        <v>417</v>
      </c>
      <c r="C21" s="2" t="s">
        <v>639</v>
      </c>
      <c r="D21" s="5" t="s">
        <v>430</v>
      </c>
      <c r="E21" s="2">
        <v>12.5</v>
      </c>
      <c r="F21" s="2">
        <v>56.5</v>
      </c>
      <c r="G21" s="2">
        <f t="shared" si="0"/>
        <v>69</v>
      </c>
      <c r="H21" s="12" t="s">
        <v>657</v>
      </c>
    </row>
    <row r="22" spans="1:8" ht="24" customHeight="1">
      <c r="A22" s="2">
        <v>20</v>
      </c>
      <c r="B22" s="5" t="s">
        <v>316</v>
      </c>
      <c r="C22" s="2" t="s">
        <v>639</v>
      </c>
      <c r="D22" s="5" t="s">
        <v>345</v>
      </c>
      <c r="E22" s="2">
        <v>10.5</v>
      </c>
      <c r="F22" s="2">
        <v>58</v>
      </c>
      <c r="G22" s="2">
        <f t="shared" si="0"/>
        <v>68.5</v>
      </c>
      <c r="H22" s="12" t="s">
        <v>657</v>
      </c>
    </row>
    <row r="23" spans="1:8" ht="24" customHeight="1">
      <c r="A23" s="2">
        <v>20</v>
      </c>
      <c r="B23" s="5" t="s">
        <v>517</v>
      </c>
      <c r="C23" s="2" t="s">
        <v>639</v>
      </c>
      <c r="D23" s="5" t="s">
        <v>524</v>
      </c>
      <c r="E23" s="2">
        <v>11</v>
      </c>
      <c r="F23" s="2">
        <v>57.5</v>
      </c>
      <c r="G23" s="2">
        <f t="shared" si="0"/>
        <v>68.5</v>
      </c>
      <c r="H23" s="12" t="s">
        <v>657</v>
      </c>
    </row>
    <row r="24" spans="1:8" ht="24" customHeight="1">
      <c r="A24" s="2">
        <v>22</v>
      </c>
      <c r="B24" s="5" t="s">
        <v>347</v>
      </c>
      <c r="C24" s="2" t="s">
        <v>639</v>
      </c>
      <c r="D24" s="5" t="s">
        <v>359</v>
      </c>
      <c r="E24" s="2">
        <v>8.5</v>
      </c>
      <c r="F24" s="2">
        <v>59.5</v>
      </c>
      <c r="G24" s="2">
        <f t="shared" si="0"/>
        <v>68</v>
      </c>
      <c r="H24" s="12" t="s">
        <v>657</v>
      </c>
    </row>
    <row r="25" spans="1:8" ht="24" customHeight="1">
      <c r="A25" s="2">
        <v>23</v>
      </c>
      <c r="B25" s="5" t="s">
        <v>311</v>
      </c>
      <c r="C25" s="2" t="s">
        <v>317</v>
      </c>
      <c r="D25" s="5" t="s">
        <v>319</v>
      </c>
      <c r="E25" s="2">
        <v>9.5</v>
      </c>
      <c r="F25" s="2">
        <v>58</v>
      </c>
      <c r="G25" s="2">
        <f t="shared" si="0"/>
        <v>67.5</v>
      </c>
      <c r="H25" s="12" t="s">
        <v>657</v>
      </c>
    </row>
    <row r="26" spans="1:8" ht="24" customHeight="1">
      <c r="A26" s="2">
        <v>23</v>
      </c>
      <c r="B26" s="5" t="s">
        <v>312</v>
      </c>
      <c r="C26" s="2" t="s">
        <v>317</v>
      </c>
      <c r="D26" s="5" t="s">
        <v>327</v>
      </c>
      <c r="E26" s="2">
        <v>9.5</v>
      </c>
      <c r="F26" s="2">
        <v>58</v>
      </c>
      <c r="G26" s="2">
        <f t="shared" si="0"/>
        <v>67.5</v>
      </c>
      <c r="H26" s="12" t="s">
        <v>657</v>
      </c>
    </row>
    <row r="27" spans="1:8" ht="24" customHeight="1">
      <c r="A27" s="2">
        <v>25</v>
      </c>
      <c r="B27" s="5"/>
      <c r="C27" s="2" t="s">
        <v>639</v>
      </c>
      <c r="D27" s="5" t="s">
        <v>363</v>
      </c>
      <c r="E27" s="2">
        <v>7</v>
      </c>
      <c r="F27" s="2">
        <v>60</v>
      </c>
      <c r="G27" s="2">
        <f t="shared" si="0"/>
        <v>67</v>
      </c>
      <c r="H27" s="12"/>
    </row>
    <row r="28" spans="1:8" ht="24" customHeight="1">
      <c r="A28" s="2">
        <v>26</v>
      </c>
      <c r="B28" s="5"/>
      <c r="C28" s="2" t="s">
        <v>639</v>
      </c>
      <c r="D28" s="5" t="s">
        <v>381</v>
      </c>
      <c r="E28" s="2">
        <v>7.5</v>
      </c>
      <c r="F28" s="2">
        <v>59.5</v>
      </c>
      <c r="G28" s="2">
        <f t="shared" si="0"/>
        <v>67</v>
      </c>
      <c r="H28" s="12"/>
    </row>
    <row r="29" spans="1:8" ht="24" customHeight="1">
      <c r="A29" s="2">
        <v>27</v>
      </c>
      <c r="B29" s="5"/>
      <c r="C29" s="2" t="s">
        <v>639</v>
      </c>
      <c r="D29" s="5" t="s">
        <v>409</v>
      </c>
      <c r="E29" s="2">
        <v>9.5</v>
      </c>
      <c r="F29" s="2">
        <v>57.5</v>
      </c>
      <c r="G29" s="2">
        <f t="shared" si="0"/>
        <v>67</v>
      </c>
      <c r="H29" s="12"/>
    </row>
    <row r="30" spans="1:8" ht="24" customHeight="1">
      <c r="A30" s="2">
        <v>28</v>
      </c>
      <c r="B30" s="5"/>
      <c r="C30" s="2" t="s">
        <v>317</v>
      </c>
      <c r="D30" s="5" t="s">
        <v>332</v>
      </c>
      <c r="E30" s="2">
        <v>10</v>
      </c>
      <c r="F30" s="2">
        <v>57</v>
      </c>
      <c r="G30" s="2">
        <f t="shared" si="0"/>
        <v>67</v>
      </c>
      <c r="H30" s="12"/>
    </row>
    <row r="31" spans="1:8" ht="24" customHeight="1">
      <c r="A31" s="2">
        <v>29</v>
      </c>
      <c r="B31" s="5"/>
      <c r="C31" s="2" t="s">
        <v>639</v>
      </c>
      <c r="D31" s="5" t="s">
        <v>366</v>
      </c>
      <c r="E31" s="2">
        <v>10</v>
      </c>
      <c r="F31" s="2">
        <v>57</v>
      </c>
      <c r="G31" s="2">
        <f t="shared" si="0"/>
        <v>67</v>
      </c>
      <c r="H31" s="12"/>
    </row>
    <row r="32" spans="1:8" ht="24" customHeight="1">
      <c r="A32" s="2">
        <v>30</v>
      </c>
      <c r="B32" s="5"/>
      <c r="C32" s="2" t="s">
        <v>639</v>
      </c>
      <c r="D32" s="5" t="s">
        <v>470</v>
      </c>
      <c r="E32" s="2">
        <v>8</v>
      </c>
      <c r="F32" s="2">
        <v>58.5</v>
      </c>
      <c r="G32" s="2">
        <f t="shared" si="0"/>
        <v>66.5</v>
      </c>
      <c r="H32" s="12"/>
    </row>
    <row r="33" spans="1:8" ht="24" customHeight="1">
      <c r="A33" s="2">
        <v>31</v>
      </c>
      <c r="B33" s="5"/>
      <c r="C33" s="2" t="s">
        <v>639</v>
      </c>
      <c r="D33" s="5" t="s">
        <v>449</v>
      </c>
      <c r="E33" s="2">
        <v>10.5</v>
      </c>
      <c r="F33" s="2">
        <v>56</v>
      </c>
      <c r="G33" s="2">
        <f t="shared" si="0"/>
        <v>66.5</v>
      </c>
      <c r="H33" s="12"/>
    </row>
    <row r="34" spans="1:8" ht="24" customHeight="1">
      <c r="A34" s="2">
        <v>32</v>
      </c>
      <c r="B34" s="5"/>
      <c r="C34" s="2" t="s">
        <v>639</v>
      </c>
      <c r="D34" s="5" t="s">
        <v>482</v>
      </c>
      <c r="E34" s="2">
        <v>11</v>
      </c>
      <c r="F34" s="2">
        <v>55.5</v>
      </c>
      <c r="G34" s="2">
        <f t="shared" si="0"/>
        <v>66.5</v>
      </c>
      <c r="H34" s="12"/>
    </row>
    <row r="35" spans="1:8" ht="24" customHeight="1">
      <c r="A35" s="2">
        <v>33</v>
      </c>
      <c r="B35" s="5"/>
      <c r="C35" s="2" t="s">
        <v>639</v>
      </c>
      <c r="D35" s="5" t="s">
        <v>509</v>
      </c>
      <c r="E35" s="2">
        <v>11</v>
      </c>
      <c r="F35" s="2">
        <v>55.5</v>
      </c>
      <c r="G35" s="2">
        <f t="shared" ref="G35:G66" si="1">E35+F35</f>
        <v>66.5</v>
      </c>
      <c r="H35" s="12"/>
    </row>
    <row r="36" spans="1:8" ht="24" customHeight="1">
      <c r="A36" s="2">
        <v>34</v>
      </c>
      <c r="B36" s="5"/>
      <c r="C36" s="2" t="s">
        <v>639</v>
      </c>
      <c r="D36" s="5" t="s">
        <v>478</v>
      </c>
      <c r="E36" s="2">
        <v>12</v>
      </c>
      <c r="F36" s="2">
        <v>54.5</v>
      </c>
      <c r="G36" s="2">
        <f t="shared" si="1"/>
        <v>66.5</v>
      </c>
      <c r="H36" s="12"/>
    </row>
    <row r="37" spans="1:8" ht="24" customHeight="1">
      <c r="A37" s="2">
        <v>35</v>
      </c>
      <c r="B37" s="5"/>
      <c r="C37" s="2" t="s">
        <v>639</v>
      </c>
      <c r="D37" s="5" t="s">
        <v>372</v>
      </c>
      <c r="E37" s="2">
        <v>6.5</v>
      </c>
      <c r="F37" s="2">
        <v>59.5</v>
      </c>
      <c r="G37" s="2">
        <f t="shared" si="1"/>
        <v>66</v>
      </c>
      <c r="H37" s="12"/>
    </row>
    <row r="38" spans="1:8" ht="24" customHeight="1">
      <c r="A38" s="2">
        <v>36</v>
      </c>
      <c r="B38" s="5"/>
      <c r="C38" s="2" t="s">
        <v>639</v>
      </c>
      <c r="D38" s="5" t="s">
        <v>466</v>
      </c>
      <c r="E38" s="2">
        <v>9</v>
      </c>
      <c r="F38" s="2">
        <v>57</v>
      </c>
      <c r="G38" s="2">
        <f t="shared" si="1"/>
        <v>66</v>
      </c>
      <c r="H38" s="12"/>
    </row>
    <row r="39" spans="1:8" ht="24" customHeight="1">
      <c r="A39" s="2">
        <v>37</v>
      </c>
      <c r="B39" s="5"/>
      <c r="C39" s="2" t="s">
        <v>639</v>
      </c>
      <c r="D39" s="5" t="s">
        <v>494</v>
      </c>
      <c r="E39" s="2">
        <v>9.5</v>
      </c>
      <c r="F39" s="2">
        <v>56.5</v>
      </c>
      <c r="G39" s="2">
        <f t="shared" si="1"/>
        <v>66</v>
      </c>
      <c r="H39" s="12"/>
    </row>
    <row r="40" spans="1:8" ht="24" customHeight="1">
      <c r="A40" s="2">
        <v>38</v>
      </c>
      <c r="B40" s="5"/>
      <c r="C40" s="2" t="s">
        <v>639</v>
      </c>
      <c r="D40" s="5" t="s">
        <v>358</v>
      </c>
      <c r="E40" s="2">
        <v>11.5</v>
      </c>
      <c r="F40" s="2">
        <v>54.5</v>
      </c>
      <c r="G40" s="2">
        <f t="shared" si="1"/>
        <v>66</v>
      </c>
      <c r="H40" s="12"/>
    </row>
    <row r="41" spans="1:8" ht="24" customHeight="1">
      <c r="A41" s="2">
        <v>39</v>
      </c>
      <c r="B41" s="5"/>
      <c r="C41" s="2" t="s">
        <v>639</v>
      </c>
      <c r="D41" s="5" t="s">
        <v>413</v>
      </c>
      <c r="E41" s="2">
        <v>8.5</v>
      </c>
      <c r="F41" s="2">
        <v>57</v>
      </c>
      <c r="G41" s="2">
        <f t="shared" si="1"/>
        <v>65.5</v>
      </c>
      <c r="H41" s="12"/>
    </row>
    <row r="42" spans="1:8" ht="24" customHeight="1">
      <c r="A42" s="2">
        <v>40</v>
      </c>
      <c r="B42" s="5"/>
      <c r="C42" s="2" t="s">
        <v>639</v>
      </c>
      <c r="D42" s="5" t="s">
        <v>446</v>
      </c>
      <c r="E42" s="2">
        <v>10.5</v>
      </c>
      <c r="F42" s="2">
        <v>55</v>
      </c>
      <c r="G42" s="2">
        <f t="shared" si="1"/>
        <v>65.5</v>
      </c>
      <c r="H42" s="12"/>
    </row>
    <row r="43" spans="1:8" ht="24" customHeight="1">
      <c r="A43" s="2">
        <v>41</v>
      </c>
      <c r="B43" s="5"/>
      <c r="C43" s="2" t="s">
        <v>639</v>
      </c>
      <c r="D43" s="5" t="s">
        <v>480</v>
      </c>
      <c r="E43" s="2">
        <v>9</v>
      </c>
      <c r="F43" s="2">
        <v>56</v>
      </c>
      <c r="G43" s="2">
        <f t="shared" si="1"/>
        <v>65</v>
      </c>
      <c r="H43" s="12"/>
    </row>
    <row r="44" spans="1:8" ht="24" customHeight="1">
      <c r="A44" s="2">
        <v>42</v>
      </c>
      <c r="B44" s="5"/>
      <c r="C44" s="2" t="s">
        <v>317</v>
      </c>
      <c r="D44" s="5" t="s">
        <v>318</v>
      </c>
      <c r="E44" s="2">
        <v>9.5</v>
      </c>
      <c r="F44" s="2">
        <v>55.5</v>
      </c>
      <c r="G44" s="2">
        <f t="shared" si="1"/>
        <v>65</v>
      </c>
      <c r="H44" s="12"/>
    </row>
    <row r="45" spans="1:8" ht="24" customHeight="1">
      <c r="A45" s="2">
        <v>43</v>
      </c>
      <c r="B45" s="5"/>
      <c r="C45" s="2" t="s">
        <v>639</v>
      </c>
      <c r="D45" s="5" t="s">
        <v>491</v>
      </c>
      <c r="E45" s="2">
        <v>4</v>
      </c>
      <c r="F45" s="2">
        <v>60</v>
      </c>
      <c r="G45" s="2">
        <f t="shared" si="1"/>
        <v>64</v>
      </c>
      <c r="H45" s="12"/>
    </row>
    <row r="46" spans="1:8" ht="24" customHeight="1">
      <c r="A46" s="2">
        <v>44</v>
      </c>
      <c r="B46" s="5"/>
      <c r="C46" s="2" t="s">
        <v>639</v>
      </c>
      <c r="D46" s="5" t="s">
        <v>527</v>
      </c>
      <c r="E46" s="2">
        <v>8</v>
      </c>
      <c r="F46" s="2">
        <v>56</v>
      </c>
      <c r="G46" s="2">
        <f t="shared" si="1"/>
        <v>64</v>
      </c>
      <c r="H46" s="12"/>
    </row>
    <row r="47" spans="1:8" ht="24" customHeight="1">
      <c r="A47" s="2">
        <v>45</v>
      </c>
      <c r="B47" s="5"/>
      <c r="C47" s="2" t="s">
        <v>639</v>
      </c>
      <c r="D47" s="5" t="s">
        <v>394</v>
      </c>
      <c r="E47" s="2">
        <v>9.5</v>
      </c>
      <c r="F47" s="2">
        <v>54.5</v>
      </c>
      <c r="G47" s="2">
        <f t="shared" si="1"/>
        <v>64</v>
      </c>
      <c r="H47" s="12"/>
    </row>
    <row r="48" spans="1:8" ht="24" customHeight="1">
      <c r="A48" s="2">
        <v>46</v>
      </c>
      <c r="B48" s="5"/>
      <c r="C48" s="2" t="s">
        <v>639</v>
      </c>
      <c r="D48" s="5" t="s">
        <v>444</v>
      </c>
      <c r="E48" s="2">
        <v>7.5</v>
      </c>
      <c r="F48" s="2">
        <v>56</v>
      </c>
      <c r="G48" s="2">
        <f t="shared" si="1"/>
        <v>63.5</v>
      </c>
      <c r="H48" s="12"/>
    </row>
    <row r="49" spans="1:8" ht="24" customHeight="1">
      <c r="A49" s="2">
        <v>47</v>
      </c>
      <c r="B49" s="5"/>
      <c r="C49" s="2" t="s">
        <v>639</v>
      </c>
      <c r="D49" s="5" t="s">
        <v>342</v>
      </c>
      <c r="E49" s="2">
        <v>11.5</v>
      </c>
      <c r="F49" s="2">
        <v>51.5</v>
      </c>
      <c r="G49" s="2">
        <f t="shared" si="1"/>
        <v>63</v>
      </c>
      <c r="H49" s="12"/>
    </row>
    <row r="50" spans="1:8" ht="24" customHeight="1">
      <c r="A50" s="2">
        <v>48</v>
      </c>
      <c r="B50" s="5"/>
      <c r="C50" s="2" t="s">
        <v>317</v>
      </c>
      <c r="D50" s="5" t="s">
        <v>336</v>
      </c>
      <c r="E50" s="2">
        <v>9</v>
      </c>
      <c r="F50" s="2">
        <v>53.5</v>
      </c>
      <c r="G50" s="2">
        <f t="shared" si="1"/>
        <v>62.5</v>
      </c>
      <c r="H50" s="12"/>
    </row>
    <row r="51" spans="1:8" ht="24" customHeight="1">
      <c r="A51" s="2">
        <v>49</v>
      </c>
      <c r="B51" s="5"/>
      <c r="C51" s="2" t="s">
        <v>639</v>
      </c>
      <c r="D51" s="5" t="s">
        <v>395</v>
      </c>
      <c r="E51" s="2">
        <v>9.5</v>
      </c>
      <c r="F51" s="2">
        <v>53</v>
      </c>
      <c r="G51" s="2">
        <f t="shared" si="1"/>
        <v>62.5</v>
      </c>
      <c r="H51" s="12"/>
    </row>
    <row r="52" spans="1:8" ht="24" customHeight="1">
      <c r="A52" s="2">
        <v>50</v>
      </c>
      <c r="B52" s="5"/>
      <c r="C52" s="2" t="s">
        <v>639</v>
      </c>
      <c r="D52" s="5" t="s">
        <v>434</v>
      </c>
      <c r="E52" s="2">
        <v>13</v>
      </c>
      <c r="F52" s="2">
        <v>49.5</v>
      </c>
      <c r="G52" s="2">
        <f t="shared" si="1"/>
        <v>62.5</v>
      </c>
      <c r="H52" s="12"/>
    </row>
    <row r="53" spans="1:8" ht="24" customHeight="1">
      <c r="A53" s="2">
        <v>51</v>
      </c>
      <c r="B53" s="5"/>
      <c r="C53" s="2" t="s">
        <v>639</v>
      </c>
      <c r="D53" s="5" t="s">
        <v>472</v>
      </c>
      <c r="E53" s="2">
        <v>5</v>
      </c>
      <c r="F53" s="2">
        <v>57</v>
      </c>
      <c r="G53" s="2">
        <f t="shared" si="1"/>
        <v>62</v>
      </c>
      <c r="H53" s="12"/>
    </row>
    <row r="54" spans="1:8" ht="24" customHeight="1">
      <c r="A54" s="2">
        <v>52</v>
      </c>
      <c r="B54" s="5"/>
      <c r="C54" s="2" t="s">
        <v>317</v>
      </c>
      <c r="D54" s="5" t="s">
        <v>333</v>
      </c>
      <c r="E54" s="2">
        <v>9.5</v>
      </c>
      <c r="F54" s="2">
        <v>52.5</v>
      </c>
      <c r="G54" s="2">
        <f t="shared" si="1"/>
        <v>62</v>
      </c>
      <c r="H54" s="12"/>
    </row>
    <row r="55" spans="1:8" ht="24" customHeight="1">
      <c r="A55" s="2">
        <v>53</v>
      </c>
      <c r="B55" s="5"/>
      <c r="C55" s="2" t="s">
        <v>639</v>
      </c>
      <c r="D55" s="5" t="s">
        <v>522</v>
      </c>
      <c r="E55" s="2">
        <v>6.5</v>
      </c>
      <c r="F55" s="2">
        <v>55</v>
      </c>
      <c r="G55" s="2">
        <f t="shared" si="1"/>
        <v>61.5</v>
      </c>
      <c r="H55" s="12"/>
    </row>
    <row r="56" spans="1:8" ht="24" customHeight="1">
      <c r="A56" s="2">
        <v>54</v>
      </c>
      <c r="B56" s="5"/>
      <c r="C56" s="2" t="s">
        <v>639</v>
      </c>
      <c r="D56" s="5" t="s">
        <v>497</v>
      </c>
      <c r="E56" s="2">
        <v>8</v>
      </c>
      <c r="F56" s="2">
        <v>53.5</v>
      </c>
      <c r="G56" s="2">
        <f t="shared" si="1"/>
        <v>61.5</v>
      </c>
      <c r="H56" s="12"/>
    </row>
    <row r="57" spans="1:8" ht="24" customHeight="1">
      <c r="A57" s="2">
        <v>55</v>
      </c>
      <c r="B57" s="5"/>
      <c r="C57" s="2" t="s">
        <v>639</v>
      </c>
      <c r="D57" s="5" t="s">
        <v>476</v>
      </c>
      <c r="E57" s="2">
        <v>8.5</v>
      </c>
      <c r="F57" s="2">
        <v>53</v>
      </c>
      <c r="G57" s="2">
        <f t="shared" si="1"/>
        <v>61.5</v>
      </c>
      <c r="H57" s="12"/>
    </row>
    <row r="58" spans="1:8" ht="24" customHeight="1">
      <c r="A58" s="2">
        <v>56</v>
      </c>
      <c r="B58" s="5"/>
      <c r="C58" s="2" t="s">
        <v>317</v>
      </c>
      <c r="D58" s="5" t="s">
        <v>380</v>
      </c>
      <c r="E58" s="2">
        <v>5.5</v>
      </c>
      <c r="F58" s="2">
        <v>55.5</v>
      </c>
      <c r="G58" s="2">
        <f t="shared" si="1"/>
        <v>61</v>
      </c>
      <c r="H58" s="12"/>
    </row>
    <row r="59" spans="1:8" ht="24" customHeight="1">
      <c r="A59" s="2">
        <v>57</v>
      </c>
      <c r="B59" s="5"/>
      <c r="C59" s="2" t="s">
        <v>639</v>
      </c>
      <c r="D59" s="5" t="s">
        <v>405</v>
      </c>
      <c r="E59" s="2">
        <v>6.5</v>
      </c>
      <c r="F59" s="2">
        <v>54.5</v>
      </c>
      <c r="G59" s="2">
        <f t="shared" si="1"/>
        <v>61</v>
      </c>
      <c r="H59" s="12"/>
    </row>
    <row r="60" spans="1:8" ht="24" customHeight="1">
      <c r="A60" s="2">
        <v>58</v>
      </c>
      <c r="B60" s="5"/>
      <c r="C60" s="2" t="s">
        <v>639</v>
      </c>
      <c r="D60" s="5" t="s">
        <v>479</v>
      </c>
      <c r="E60" s="2">
        <v>8</v>
      </c>
      <c r="F60" s="2">
        <v>53</v>
      </c>
      <c r="G60" s="2">
        <f t="shared" si="1"/>
        <v>61</v>
      </c>
      <c r="H60" s="12"/>
    </row>
    <row r="61" spans="1:8" s="17" customFormat="1" ht="24" customHeight="1">
      <c r="A61" s="2">
        <v>59</v>
      </c>
      <c r="B61" s="5"/>
      <c r="C61" s="2" t="s">
        <v>639</v>
      </c>
      <c r="D61" s="5" t="s">
        <v>354</v>
      </c>
      <c r="E61" s="2">
        <v>11</v>
      </c>
      <c r="F61" s="2">
        <v>50</v>
      </c>
      <c r="G61" s="2">
        <f t="shared" si="1"/>
        <v>61</v>
      </c>
      <c r="H61" s="12"/>
    </row>
    <row r="62" spans="1:8" ht="24" customHeight="1">
      <c r="A62" s="2">
        <v>60</v>
      </c>
      <c r="B62" s="5"/>
      <c r="C62" s="2" t="s">
        <v>639</v>
      </c>
      <c r="D62" s="5" t="s">
        <v>393</v>
      </c>
      <c r="E62" s="2">
        <v>6</v>
      </c>
      <c r="F62" s="2">
        <v>54.5</v>
      </c>
      <c r="G62" s="2">
        <f t="shared" si="1"/>
        <v>60.5</v>
      </c>
      <c r="H62" s="12"/>
    </row>
    <row r="63" spans="1:8" ht="24" customHeight="1">
      <c r="A63" s="2">
        <v>61</v>
      </c>
      <c r="B63" s="5"/>
      <c r="C63" s="2" t="s">
        <v>639</v>
      </c>
      <c r="D63" s="5" t="s">
        <v>355</v>
      </c>
      <c r="E63" s="2">
        <v>7</v>
      </c>
      <c r="F63" s="2">
        <v>53.5</v>
      </c>
      <c r="G63" s="2">
        <f t="shared" si="1"/>
        <v>60.5</v>
      </c>
      <c r="H63" s="12"/>
    </row>
    <row r="64" spans="1:8" ht="24" customHeight="1">
      <c r="A64" s="2">
        <v>62</v>
      </c>
      <c r="B64" s="5"/>
      <c r="C64" s="2" t="s">
        <v>639</v>
      </c>
      <c r="D64" s="5" t="s">
        <v>375</v>
      </c>
      <c r="E64" s="2">
        <v>8</v>
      </c>
      <c r="F64" s="2">
        <v>52.5</v>
      </c>
      <c r="G64" s="2">
        <f t="shared" si="1"/>
        <v>60.5</v>
      </c>
      <c r="H64" s="12"/>
    </row>
    <row r="65" spans="1:8" ht="24" customHeight="1">
      <c r="A65" s="2">
        <v>63</v>
      </c>
      <c r="B65" s="5"/>
      <c r="C65" s="2" t="s">
        <v>639</v>
      </c>
      <c r="D65" s="5" t="s">
        <v>371</v>
      </c>
      <c r="E65" s="2">
        <v>9</v>
      </c>
      <c r="F65" s="2">
        <v>51.5</v>
      </c>
      <c r="G65" s="2">
        <f t="shared" si="1"/>
        <v>60.5</v>
      </c>
      <c r="H65" s="12"/>
    </row>
    <row r="66" spans="1:8" ht="24" customHeight="1">
      <c r="A66" s="2">
        <v>64</v>
      </c>
      <c r="B66" s="5"/>
      <c r="C66" s="2" t="s">
        <v>639</v>
      </c>
      <c r="D66" s="5" t="s">
        <v>473</v>
      </c>
      <c r="E66" s="2">
        <v>10</v>
      </c>
      <c r="F66" s="2">
        <v>50.5</v>
      </c>
      <c r="G66" s="2">
        <f t="shared" si="1"/>
        <v>60.5</v>
      </c>
      <c r="H66" s="12"/>
    </row>
    <row r="67" spans="1:8" ht="24" customHeight="1">
      <c r="A67" s="2">
        <v>65</v>
      </c>
      <c r="B67" s="5"/>
      <c r="C67" s="2" t="s">
        <v>639</v>
      </c>
      <c r="D67" s="5" t="s">
        <v>408</v>
      </c>
      <c r="E67" s="2">
        <v>10.5</v>
      </c>
      <c r="F67" s="2">
        <v>50</v>
      </c>
      <c r="G67" s="2">
        <f t="shared" ref="G67:G98" si="2">E67+F67</f>
        <v>60.5</v>
      </c>
      <c r="H67" s="12"/>
    </row>
    <row r="68" spans="1:8" ht="24" customHeight="1">
      <c r="A68" s="2">
        <v>66</v>
      </c>
      <c r="B68" s="5"/>
      <c r="C68" s="2" t="s">
        <v>639</v>
      </c>
      <c r="D68" s="5" t="s">
        <v>513</v>
      </c>
      <c r="E68" s="2">
        <v>3</v>
      </c>
      <c r="F68" s="2">
        <v>57</v>
      </c>
      <c r="G68" s="2">
        <f t="shared" si="2"/>
        <v>60</v>
      </c>
      <c r="H68" s="12"/>
    </row>
    <row r="69" spans="1:8" ht="24" customHeight="1">
      <c r="A69" s="2">
        <v>67</v>
      </c>
      <c r="B69" s="5"/>
      <c r="C69" s="2" t="s">
        <v>639</v>
      </c>
      <c r="D69" s="5" t="s">
        <v>435</v>
      </c>
      <c r="E69" s="2">
        <v>9</v>
      </c>
      <c r="F69" s="2">
        <v>51</v>
      </c>
      <c r="G69" s="2">
        <f t="shared" si="2"/>
        <v>60</v>
      </c>
      <c r="H69" s="12"/>
    </row>
    <row r="70" spans="1:8" ht="24" customHeight="1">
      <c r="A70" s="2">
        <v>68</v>
      </c>
      <c r="B70" s="5"/>
      <c r="C70" s="2" t="s">
        <v>639</v>
      </c>
      <c r="D70" s="5" t="s">
        <v>506</v>
      </c>
      <c r="E70" s="2">
        <v>11.5</v>
      </c>
      <c r="F70" s="2">
        <v>48.5</v>
      </c>
      <c r="G70" s="2">
        <f t="shared" si="2"/>
        <v>60</v>
      </c>
      <c r="H70" s="12"/>
    </row>
    <row r="71" spans="1:8" ht="24" customHeight="1">
      <c r="A71" s="2">
        <v>69</v>
      </c>
      <c r="B71" s="5"/>
      <c r="C71" s="2" t="s">
        <v>639</v>
      </c>
      <c r="D71" s="5" t="s">
        <v>376</v>
      </c>
      <c r="E71" s="2">
        <v>5</v>
      </c>
      <c r="F71" s="2">
        <v>54.5</v>
      </c>
      <c r="G71" s="2">
        <f t="shared" si="2"/>
        <v>59.5</v>
      </c>
      <c r="H71" s="12"/>
    </row>
    <row r="72" spans="1:8" ht="24" customHeight="1">
      <c r="A72" s="2">
        <v>70</v>
      </c>
      <c r="B72" s="5"/>
      <c r="C72" s="2" t="s">
        <v>317</v>
      </c>
      <c r="D72" s="5" t="s">
        <v>335</v>
      </c>
      <c r="E72" s="2">
        <v>6</v>
      </c>
      <c r="F72" s="2">
        <v>53.5</v>
      </c>
      <c r="G72" s="2">
        <f t="shared" si="2"/>
        <v>59.5</v>
      </c>
      <c r="H72" s="12"/>
    </row>
    <row r="73" spans="1:8" ht="24" customHeight="1">
      <c r="A73" s="2">
        <v>71</v>
      </c>
      <c r="B73" s="5"/>
      <c r="C73" s="2" t="s">
        <v>639</v>
      </c>
      <c r="D73" s="5" t="s">
        <v>459</v>
      </c>
      <c r="E73" s="2">
        <v>8.5</v>
      </c>
      <c r="F73" s="2">
        <v>51</v>
      </c>
      <c r="G73" s="2">
        <f t="shared" si="2"/>
        <v>59.5</v>
      </c>
      <c r="H73" s="12"/>
    </row>
    <row r="74" spans="1:8" ht="24" customHeight="1">
      <c r="A74" s="2">
        <v>72</v>
      </c>
      <c r="B74" s="5"/>
      <c r="C74" s="2" t="s">
        <v>639</v>
      </c>
      <c r="D74" s="5" t="s">
        <v>357</v>
      </c>
      <c r="E74" s="2">
        <v>10.5</v>
      </c>
      <c r="F74" s="2">
        <v>49</v>
      </c>
      <c r="G74" s="2">
        <f t="shared" si="2"/>
        <v>59.5</v>
      </c>
      <c r="H74" s="12"/>
    </row>
    <row r="75" spans="1:8" ht="24" customHeight="1">
      <c r="A75" s="2">
        <v>73</v>
      </c>
      <c r="B75" s="5"/>
      <c r="C75" s="2" t="s">
        <v>639</v>
      </c>
      <c r="D75" s="5" t="s">
        <v>431</v>
      </c>
      <c r="E75" s="2">
        <v>7.5</v>
      </c>
      <c r="F75" s="2">
        <v>51.5</v>
      </c>
      <c r="G75" s="2">
        <f t="shared" si="2"/>
        <v>59</v>
      </c>
      <c r="H75" s="12"/>
    </row>
    <row r="76" spans="1:8" ht="24" customHeight="1">
      <c r="A76" s="2">
        <v>74</v>
      </c>
      <c r="B76" s="5"/>
      <c r="C76" s="2" t="s">
        <v>317</v>
      </c>
      <c r="D76" s="5" t="s">
        <v>322</v>
      </c>
      <c r="E76" s="2">
        <v>8.5</v>
      </c>
      <c r="F76" s="2">
        <v>50.5</v>
      </c>
      <c r="G76" s="2">
        <f t="shared" si="2"/>
        <v>59</v>
      </c>
      <c r="H76" s="12"/>
    </row>
    <row r="77" spans="1:8" ht="24" customHeight="1">
      <c r="A77" s="2">
        <v>75</v>
      </c>
      <c r="B77" s="5"/>
      <c r="C77" s="2" t="s">
        <v>639</v>
      </c>
      <c r="D77" s="5" t="s">
        <v>525</v>
      </c>
      <c r="E77" s="2">
        <v>8.5</v>
      </c>
      <c r="F77" s="2">
        <v>50</v>
      </c>
      <c r="G77" s="2">
        <f t="shared" si="2"/>
        <v>58.5</v>
      </c>
      <c r="H77" s="12"/>
    </row>
    <row r="78" spans="1:8" ht="24" customHeight="1">
      <c r="A78" s="2">
        <v>76</v>
      </c>
      <c r="B78" s="5"/>
      <c r="C78" s="2" t="s">
        <v>317</v>
      </c>
      <c r="D78" s="5" t="s">
        <v>323</v>
      </c>
      <c r="E78" s="2">
        <v>12</v>
      </c>
      <c r="F78" s="2">
        <v>46.5</v>
      </c>
      <c r="G78" s="2">
        <f t="shared" si="2"/>
        <v>58.5</v>
      </c>
      <c r="H78" s="12"/>
    </row>
    <row r="79" spans="1:8" ht="24" customHeight="1">
      <c r="A79" s="2">
        <v>77</v>
      </c>
      <c r="B79" s="5"/>
      <c r="C79" s="2" t="s">
        <v>639</v>
      </c>
      <c r="D79" s="5" t="s">
        <v>501</v>
      </c>
      <c r="E79" s="2">
        <v>6</v>
      </c>
      <c r="F79" s="2">
        <v>52</v>
      </c>
      <c r="G79" s="2">
        <f t="shared" si="2"/>
        <v>58</v>
      </c>
      <c r="H79" s="12"/>
    </row>
    <row r="80" spans="1:8" ht="24" customHeight="1">
      <c r="A80" s="2">
        <v>78</v>
      </c>
      <c r="B80" s="5"/>
      <c r="C80" s="2" t="s">
        <v>639</v>
      </c>
      <c r="D80" s="5" t="s">
        <v>481</v>
      </c>
      <c r="E80" s="2">
        <v>8</v>
      </c>
      <c r="F80" s="2">
        <v>50</v>
      </c>
      <c r="G80" s="2">
        <f t="shared" si="2"/>
        <v>58</v>
      </c>
      <c r="H80" s="12"/>
    </row>
    <row r="81" spans="1:8" ht="24" customHeight="1">
      <c r="A81" s="2">
        <v>79</v>
      </c>
      <c r="B81" s="5"/>
      <c r="C81" s="2" t="s">
        <v>639</v>
      </c>
      <c r="D81" s="5" t="s">
        <v>424</v>
      </c>
      <c r="E81" s="2">
        <v>10</v>
      </c>
      <c r="F81" s="2">
        <v>48</v>
      </c>
      <c r="G81" s="2">
        <f t="shared" si="2"/>
        <v>58</v>
      </c>
      <c r="H81" s="12"/>
    </row>
    <row r="82" spans="1:8" ht="24" customHeight="1">
      <c r="A82" s="2">
        <v>80</v>
      </c>
      <c r="B82" s="5"/>
      <c r="C82" s="2" t="s">
        <v>639</v>
      </c>
      <c r="D82" s="5" t="s">
        <v>437</v>
      </c>
      <c r="E82" s="2">
        <v>10</v>
      </c>
      <c r="F82" s="2">
        <v>48</v>
      </c>
      <c r="G82" s="2">
        <f t="shared" si="2"/>
        <v>58</v>
      </c>
      <c r="H82" s="12"/>
    </row>
    <row r="83" spans="1:8" ht="24" customHeight="1">
      <c r="A83" s="2">
        <v>81</v>
      </c>
      <c r="B83" s="5"/>
      <c r="C83" s="2" t="s">
        <v>639</v>
      </c>
      <c r="D83" s="5" t="s">
        <v>518</v>
      </c>
      <c r="E83" s="2">
        <v>10.5</v>
      </c>
      <c r="F83" s="2">
        <v>47.5</v>
      </c>
      <c r="G83" s="2">
        <f t="shared" si="2"/>
        <v>58</v>
      </c>
      <c r="H83" s="12"/>
    </row>
    <row r="84" spans="1:8" ht="24" customHeight="1">
      <c r="A84" s="2">
        <v>82</v>
      </c>
      <c r="B84" s="5"/>
      <c r="C84" s="2" t="s">
        <v>639</v>
      </c>
      <c r="D84" s="5" t="s">
        <v>463</v>
      </c>
      <c r="E84" s="2">
        <v>8.5</v>
      </c>
      <c r="F84" s="2">
        <v>49</v>
      </c>
      <c r="G84" s="2">
        <f t="shared" si="2"/>
        <v>57.5</v>
      </c>
      <c r="H84" s="12"/>
    </row>
    <row r="85" spans="1:8" ht="24" customHeight="1">
      <c r="A85" s="2">
        <v>83</v>
      </c>
      <c r="B85" s="5"/>
      <c r="C85" s="2" t="s">
        <v>639</v>
      </c>
      <c r="D85" s="5" t="s">
        <v>387</v>
      </c>
      <c r="E85" s="2">
        <v>7.5</v>
      </c>
      <c r="F85" s="2">
        <v>49.5</v>
      </c>
      <c r="G85" s="2">
        <f t="shared" si="2"/>
        <v>57</v>
      </c>
      <c r="H85" s="12"/>
    </row>
    <row r="86" spans="1:8" ht="24" customHeight="1">
      <c r="A86" s="2">
        <v>84</v>
      </c>
      <c r="B86" s="5"/>
      <c r="C86" s="2" t="s">
        <v>639</v>
      </c>
      <c r="D86" s="5" t="s">
        <v>500</v>
      </c>
      <c r="E86" s="2">
        <v>8</v>
      </c>
      <c r="F86" s="2">
        <v>49</v>
      </c>
      <c r="G86" s="2">
        <f t="shared" si="2"/>
        <v>57</v>
      </c>
      <c r="H86" s="12"/>
    </row>
    <row r="87" spans="1:8" ht="24" customHeight="1">
      <c r="A87" s="2">
        <v>85</v>
      </c>
      <c r="B87" s="5"/>
      <c r="C87" s="2" t="s">
        <v>639</v>
      </c>
      <c r="D87" s="5" t="s">
        <v>407</v>
      </c>
      <c r="E87" s="2">
        <v>8.5</v>
      </c>
      <c r="F87" s="2">
        <v>48.5</v>
      </c>
      <c r="G87" s="2">
        <f t="shared" si="2"/>
        <v>57</v>
      </c>
      <c r="H87" s="12"/>
    </row>
    <row r="88" spans="1:8" ht="24" customHeight="1">
      <c r="A88" s="2">
        <v>86</v>
      </c>
      <c r="B88" s="5"/>
      <c r="C88" s="2" t="s">
        <v>639</v>
      </c>
      <c r="D88" s="5" t="s">
        <v>399</v>
      </c>
      <c r="E88" s="2">
        <v>9</v>
      </c>
      <c r="F88" s="2">
        <v>48</v>
      </c>
      <c r="G88" s="2">
        <f t="shared" si="2"/>
        <v>57</v>
      </c>
      <c r="H88" s="12"/>
    </row>
    <row r="89" spans="1:8" ht="24" customHeight="1">
      <c r="A89" s="2">
        <v>87</v>
      </c>
      <c r="B89" s="5"/>
      <c r="C89" s="2" t="s">
        <v>639</v>
      </c>
      <c r="D89" s="5" t="s">
        <v>504</v>
      </c>
      <c r="E89" s="2">
        <v>9</v>
      </c>
      <c r="F89" s="2">
        <v>48</v>
      </c>
      <c r="G89" s="2">
        <f t="shared" si="2"/>
        <v>57</v>
      </c>
      <c r="H89" s="12"/>
    </row>
    <row r="90" spans="1:8" ht="24" customHeight="1">
      <c r="A90" s="2">
        <v>88</v>
      </c>
      <c r="B90" s="5"/>
      <c r="C90" s="2" t="s">
        <v>639</v>
      </c>
      <c r="D90" s="5" t="s">
        <v>365</v>
      </c>
      <c r="E90" s="2">
        <v>7.5</v>
      </c>
      <c r="F90" s="2">
        <v>49</v>
      </c>
      <c r="G90" s="2">
        <f t="shared" si="2"/>
        <v>56.5</v>
      </c>
      <c r="H90" s="12"/>
    </row>
    <row r="91" spans="1:8" ht="24" customHeight="1">
      <c r="A91" s="2">
        <v>89</v>
      </c>
      <c r="B91" s="5"/>
      <c r="C91" s="2" t="s">
        <v>639</v>
      </c>
      <c r="D91" s="5" t="s">
        <v>498</v>
      </c>
      <c r="E91" s="2">
        <v>9</v>
      </c>
      <c r="F91" s="2">
        <v>47.5</v>
      </c>
      <c r="G91" s="2">
        <f t="shared" si="2"/>
        <v>56.5</v>
      </c>
      <c r="H91" s="12"/>
    </row>
    <row r="92" spans="1:8" ht="24" customHeight="1">
      <c r="A92" s="2">
        <v>90</v>
      </c>
      <c r="B92" s="5"/>
      <c r="C92" s="2" t="s">
        <v>639</v>
      </c>
      <c r="D92" s="5" t="s">
        <v>373</v>
      </c>
      <c r="E92" s="2">
        <v>9.5</v>
      </c>
      <c r="F92" s="2">
        <v>47</v>
      </c>
      <c r="G92" s="2">
        <f t="shared" si="2"/>
        <v>56.5</v>
      </c>
      <c r="H92" s="12"/>
    </row>
    <row r="93" spans="1:8" ht="24" customHeight="1">
      <c r="A93" s="2">
        <v>91</v>
      </c>
      <c r="B93" s="5"/>
      <c r="C93" s="2" t="s">
        <v>639</v>
      </c>
      <c r="D93" s="5" t="s">
        <v>374</v>
      </c>
      <c r="E93" s="2">
        <v>6.5</v>
      </c>
      <c r="F93" s="2">
        <v>49.5</v>
      </c>
      <c r="G93" s="2">
        <f t="shared" si="2"/>
        <v>56</v>
      </c>
      <c r="H93" s="12"/>
    </row>
    <row r="94" spans="1:8" ht="24" customHeight="1">
      <c r="A94" s="2">
        <v>92</v>
      </c>
      <c r="B94" s="5"/>
      <c r="C94" s="2" t="s">
        <v>639</v>
      </c>
      <c r="D94" s="5" t="s">
        <v>445</v>
      </c>
      <c r="E94" s="2">
        <v>6.5</v>
      </c>
      <c r="F94" s="2">
        <v>49.5</v>
      </c>
      <c r="G94" s="2">
        <f t="shared" si="2"/>
        <v>56</v>
      </c>
      <c r="H94" s="12"/>
    </row>
    <row r="95" spans="1:8" ht="24" customHeight="1">
      <c r="A95" s="2">
        <v>93</v>
      </c>
      <c r="B95" s="5"/>
      <c r="C95" s="2" t="s">
        <v>639</v>
      </c>
      <c r="D95" s="5" t="s">
        <v>528</v>
      </c>
      <c r="E95" s="2">
        <v>7.5</v>
      </c>
      <c r="F95" s="2">
        <v>48.5</v>
      </c>
      <c r="G95" s="2">
        <f t="shared" si="2"/>
        <v>56</v>
      </c>
      <c r="H95" s="12"/>
    </row>
    <row r="96" spans="1:8" ht="24" customHeight="1">
      <c r="A96" s="2">
        <v>94</v>
      </c>
      <c r="B96" s="5"/>
      <c r="C96" s="2" t="s">
        <v>317</v>
      </c>
      <c r="D96" s="5" t="s">
        <v>330</v>
      </c>
      <c r="E96" s="2">
        <v>8</v>
      </c>
      <c r="F96" s="2">
        <v>48</v>
      </c>
      <c r="G96" s="2">
        <f t="shared" si="2"/>
        <v>56</v>
      </c>
      <c r="H96" s="12"/>
    </row>
    <row r="97" spans="1:8" ht="24" customHeight="1">
      <c r="A97" s="2">
        <v>95</v>
      </c>
      <c r="B97" s="5"/>
      <c r="C97" s="2" t="s">
        <v>639</v>
      </c>
      <c r="D97" s="5" t="s">
        <v>396</v>
      </c>
      <c r="E97" s="2">
        <v>8</v>
      </c>
      <c r="F97" s="2">
        <v>48</v>
      </c>
      <c r="G97" s="2">
        <f t="shared" si="2"/>
        <v>56</v>
      </c>
      <c r="H97" s="12"/>
    </row>
    <row r="98" spans="1:8" ht="24" customHeight="1">
      <c r="A98" s="2">
        <v>96</v>
      </c>
      <c r="B98" s="5"/>
      <c r="C98" s="2" t="s">
        <v>639</v>
      </c>
      <c r="D98" s="5" t="s">
        <v>469</v>
      </c>
      <c r="E98" s="2">
        <v>6.5</v>
      </c>
      <c r="F98" s="2">
        <v>49</v>
      </c>
      <c r="G98" s="2">
        <f t="shared" si="2"/>
        <v>55.5</v>
      </c>
      <c r="H98" s="12"/>
    </row>
    <row r="99" spans="1:8" ht="24" customHeight="1">
      <c r="A99" s="2">
        <v>97</v>
      </c>
      <c r="B99" s="5"/>
      <c r="C99" s="2" t="s">
        <v>639</v>
      </c>
      <c r="D99" s="5" t="s">
        <v>441</v>
      </c>
      <c r="E99" s="2">
        <v>8.5</v>
      </c>
      <c r="F99" s="2">
        <v>47</v>
      </c>
      <c r="G99" s="2">
        <f t="shared" ref="G99:G130" si="3">E99+F99</f>
        <v>55.5</v>
      </c>
      <c r="H99" s="12"/>
    </row>
    <row r="100" spans="1:8" ht="24" customHeight="1">
      <c r="A100" s="2">
        <v>98</v>
      </c>
      <c r="B100" s="5"/>
      <c r="C100" s="2" t="s">
        <v>639</v>
      </c>
      <c r="D100" s="5" t="s">
        <v>356</v>
      </c>
      <c r="E100" s="2">
        <v>9</v>
      </c>
      <c r="F100" s="2">
        <v>46.5</v>
      </c>
      <c r="G100" s="2">
        <f t="shared" si="3"/>
        <v>55.5</v>
      </c>
      <c r="H100" s="12"/>
    </row>
    <row r="101" spans="1:8" ht="24" customHeight="1">
      <c r="A101" s="2">
        <v>99</v>
      </c>
      <c r="B101" s="5"/>
      <c r="C101" s="2" t="s">
        <v>317</v>
      </c>
      <c r="D101" s="5" t="s">
        <v>331</v>
      </c>
      <c r="E101" s="2">
        <v>4</v>
      </c>
      <c r="F101" s="2">
        <v>51</v>
      </c>
      <c r="G101" s="2">
        <f t="shared" si="3"/>
        <v>55</v>
      </c>
      <c r="H101" s="12"/>
    </row>
    <row r="102" spans="1:8" ht="24" customHeight="1">
      <c r="A102" s="2">
        <v>100</v>
      </c>
      <c r="B102" s="5"/>
      <c r="C102" s="2" t="s">
        <v>639</v>
      </c>
      <c r="D102" s="5" t="s">
        <v>369</v>
      </c>
      <c r="E102" s="2">
        <v>6.5</v>
      </c>
      <c r="F102" s="2">
        <v>48.5</v>
      </c>
      <c r="G102" s="2">
        <f t="shared" si="3"/>
        <v>55</v>
      </c>
      <c r="H102" s="12"/>
    </row>
    <row r="103" spans="1:8" ht="24" customHeight="1">
      <c r="A103" s="2">
        <v>101</v>
      </c>
      <c r="B103" s="5"/>
      <c r="C103" s="2" t="s">
        <v>317</v>
      </c>
      <c r="D103" s="5" t="s">
        <v>338</v>
      </c>
      <c r="E103" s="2">
        <v>8</v>
      </c>
      <c r="F103" s="2">
        <v>46.5</v>
      </c>
      <c r="G103" s="2">
        <f t="shared" si="3"/>
        <v>54.5</v>
      </c>
      <c r="H103" s="12"/>
    </row>
    <row r="104" spans="1:8" ht="24" customHeight="1">
      <c r="A104" s="2">
        <v>102</v>
      </c>
      <c r="B104" s="5"/>
      <c r="C104" s="2" t="s">
        <v>317</v>
      </c>
      <c r="D104" s="5" t="s">
        <v>337</v>
      </c>
      <c r="E104" s="2">
        <v>9.5</v>
      </c>
      <c r="F104" s="2">
        <v>45</v>
      </c>
      <c r="G104" s="2">
        <f t="shared" si="3"/>
        <v>54.5</v>
      </c>
      <c r="H104" s="12"/>
    </row>
    <row r="105" spans="1:8" ht="24" customHeight="1">
      <c r="A105" s="2">
        <v>103</v>
      </c>
      <c r="B105" s="5"/>
      <c r="C105" s="2" t="s">
        <v>639</v>
      </c>
      <c r="D105" s="5" t="s">
        <v>344</v>
      </c>
      <c r="E105" s="2">
        <v>10</v>
      </c>
      <c r="F105" s="2">
        <v>44.5</v>
      </c>
      <c r="G105" s="2">
        <f t="shared" si="3"/>
        <v>54.5</v>
      </c>
      <c r="H105" s="12"/>
    </row>
    <row r="106" spans="1:8" ht="24" customHeight="1">
      <c r="A106" s="2">
        <v>104</v>
      </c>
      <c r="B106" s="5"/>
      <c r="C106" s="2" t="s">
        <v>639</v>
      </c>
      <c r="D106" s="5" t="s">
        <v>461</v>
      </c>
      <c r="E106" s="2">
        <v>7</v>
      </c>
      <c r="F106" s="2">
        <v>47</v>
      </c>
      <c r="G106" s="2">
        <f t="shared" si="3"/>
        <v>54</v>
      </c>
      <c r="H106" s="12"/>
    </row>
    <row r="107" spans="1:8" ht="24" customHeight="1">
      <c r="A107" s="2">
        <v>105</v>
      </c>
      <c r="B107" s="5"/>
      <c r="C107" s="2" t="s">
        <v>639</v>
      </c>
      <c r="D107" s="5" t="s">
        <v>392</v>
      </c>
      <c r="E107" s="2">
        <v>8</v>
      </c>
      <c r="F107" s="2">
        <v>46</v>
      </c>
      <c r="G107" s="2">
        <f t="shared" si="3"/>
        <v>54</v>
      </c>
      <c r="H107" s="12"/>
    </row>
    <row r="108" spans="1:8" ht="24" customHeight="1">
      <c r="A108" s="2">
        <v>106</v>
      </c>
      <c r="B108" s="5"/>
      <c r="C108" s="2" t="s">
        <v>639</v>
      </c>
      <c r="D108" s="5" t="s">
        <v>521</v>
      </c>
      <c r="E108" s="2">
        <v>5</v>
      </c>
      <c r="F108" s="2">
        <v>48.5</v>
      </c>
      <c r="G108" s="2">
        <f t="shared" si="3"/>
        <v>53.5</v>
      </c>
      <c r="H108" s="12"/>
    </row>
    <row r="109" spans="1:8" ht="24" customHeight="1">
      <c r="A109" s="2">
        <v>107</v>
      </c>
      <c r="B109" s="5"/>
      <c r="C109" s="2" t="s">
        <v>639</v>
      </c>
      <c r="D109" s="5" t="s">
        <v>385</v>
      </c>
      <c r="E109" s="2">
        <v>6</v>
      </c>
      <c r="F109" s="2">
        <v>47.5</v>
      </c>
      <c r="G109" s="2">
        <f t="shared" si="3"/>
        <v>53.5</v>
      </c>
      <c r="H109" s="12"/>
    </row>
    <row r="110" spans="1:8" ht="24" customHeight="1">
      <c r="A110" s="2">
        <v>108</v>
      </c>
      <c r="B110" s="5"/>
      <c r="C110" s="2" t="s">
        <v>639</v>
      </c>
      <c r="D110" s="5" t="s">
        <v>493</v>
      </c>
      <c r="E110" s="2">
        <v>7</v>
      </c>
      <c r="F110" s="2">
        <v>46.5</v>
      </c>
      <c r="G110" s="2">
        <f t="shared" si="3"/>
        <v>53.5</v>
      </c>
      <c r="H110" s="12"/>
    </row>
    <row r="111" spans="1:8" ht="24" customHeight="1">
      <c r="A111" s="2">
        <v>109</v>
      </c>
      <c r="B111" s="5"/>
      <c r="C111" s="2" t="s">
        <v>639</v>
      </c>
      <c r="D111" s="5" t="s">
        <v>448</v>
      </c>
      <c r="E111" s="2">
        <v>2</v>
      </c>
      <c r="F111" s="2">
        <v>51</v>
      </c>
      <c r="G111" s="2">
        <f t="shared" si="3"/>
        <v>53</v>
      </c>
      <c r="H111" s="12"/>
    </row>
    <row r="112" spans="1:8" ht="24" customHeight="1">
      <c r="A112" s="2">
        <v>110</v>
      </c>
      <c r="B112" s="5"/>
      <c r="C112" s="2" t="s">
        <v>639</v>
      </c>
      <c r="D112" s="5" t="s">
        <v>370</v>
      </c>
      <c r="E112" s="2">
        <v>4</v>
      </c>
      <c r="F112" s="2">
        <v>49</v>
      </c>
      <c r="G112" s="2">
        <f t="shared" si="3"/>
        <v>53</v>
      </c>
      <c r="H112" s="12"/>
    </row>
    <row r="113" spans="1:8" ht="24" customHeight="1">
      <c r="A113" s="2">
        <v>111</v>
      </c>
      <c r="B113" s="5"/>
      <c r="C113" s="2" t="s">
        <v>639</v>
      </c>
      <c r="D113" s="5" t="s">
        <v>388</v>
      </c>
      <c r="E113" s="2">
        <v>6</v>
      </c>
      <c r="F113" s="2">
        <v>47</v>
      </c>
      <c r="G113" s="2">
        <f t="shared" si="3"/>
        <v>53</v>
      </c>
      <c r="H113" s="12"/>
    </row>
    <row r="114" spans="1:8" ht="24" customHeight="1">
      <c r="A114" s="2">
        <v>112</v>
      </c>
      <c r="B114" s="5"/>
      <c r="C114" s="2" t="s">
        <v>639</v>
      </c>
      <c r="D114" s="5" t="s">
        <v>350</v>
      </c>
      <c r="E114" s="2">
        <v>6.5</v>
      </c>
      <c r="F114" s="2">
        <v>46.5</v>
      </c>
      <c r="G114" s="2">
        <f t="shared" si="3"/>
        <v>53</v>
      </c>
      <c r="H114" s="12"/>
    </row>
    <row r="115" spans="1:8" ht="24" customHeight="1">
      <c r="A115" s="2">
        <v>113</v>
      </c>
      <c r="B115" s="5"/>
      <c r="C115" s="2" t="s">
        <v>639</v>
      </c>
      <c r="D115" s="5" t="s">
        <v>360</v>
      </c>
      <c r="E115" s="2">
        <v>7</v>
      </c>
      <c r="F115" s="2">
        <v>46</v>
      </c>
      <c r="G115" s="2">
        <f t="shared" si="3"/>
        <v>53</v>
      </c>
      <c r="H115" s="12"/>
    </row>
    <row r="116" spans="1:8" ht="24" customHeight="1">
      <c r="A116" s="2">
        <v>114</v>
      </c>
      <c r="B116" s="5"/>
      <c r="C116" s="2" t="s">
        <v>639</v>
      </c>
      <c r="D116" s="5" t="s">
        <v>487</v>
      </c>
      <c r="E116" s="2">
        <v>10</v>
      </c>
      <c r="F116" s="2">
        <v>43</v>
      </c>
      <c r="G116" s="2">
        <f t="shared" si="3"/>
        <v>53</v>
      </c>
      <c r="H116" s="12"/>
    </row>
    <row r="117" spans="1:8" ht="24" customHeight="1">
      <c r="A117" s="2">
        <v>115</v>
      </c>
      <c r="B117" s="5"/>
      <c r="C117" s="2" t="s">
        <v>639</v>
      </c>
      <c r="D117" s="5" t="s">
        <v>507</v>
      </c>
      <c r="E117" s="2">
        <v>5.5</v>
      </c>
      <c r="F117" s="2">
        <v>47</v>
      </c>
      <c r="G117" s="2">
        <f t="shared" si="3"/>
        <v>52.5</v>
      </c>
      <c r="H117" s="12"/>
    </row>
    <row r="118" spans="1:8" ht="24" customHeight="1">
      <c r="A118" s="2">
        <v>116</v>
      </c>
      <c r="B118" s="5"/>
      <c r="C118" s="2" t="s">
        <v>317</v>
      </c>
      <c r="D118" s="5" t="s">
        <v>326</v>
      </c>
      <c r="E118" s="2">
        <v>7</v>
      </c>
      <c r="F118" s="2">
        <v>45.5</v>
      </c>
      <c r="G118" s="2">
        <f t="shared" si="3"/>
        <v>52.5</v>
      </c>
      <c r="H118" s="12"/>
    </row>
    <row r="119" spans="1:8" ht="24" customHeight="1">
      <c r="A119" s="2">
        <v>117</v>
      </c>
      <c r="B119" s="5"/>
      <c r="C119" s="2" t="s">
        <v>639</v>
      </c>
      <c r="D119" s="5" t="s">
        <v>361</v>
      </c>
      <c r="E119" s="2">
        <v>7</v>
      </c>
      <c r="F119" s="2">
        <v>45.5</v>
      </c>
      <c r="G119" s="2">
        <f t="shared" si="3"/>
        <v>52.5</v>
      </c>
      <c r="H119" s="12"/>
    </row>
    <row r="120" spans="1:8" ht="24" customHeight="1">
      <c r="A120" s="2">
        <v>118</v>
      </c>
      <c r="B120" s="5"/>
      <c r="C120" s="2" t="s">
        <v>639</v>
      </c>
      <c r="D120" s="5" t="s">
        <v>489</v>
      </c>
      <c r="E120" s="2">
        <v>7.5</v>
      </c>
      <c r="F120" s="2">
        <v>45</v>
      </c>
      <c r="G120" s="2">
        <f t="shared" si="3"/>
        <v>52.5</v>
      </c>
      <c r="H120" s="12"/>
    </row>
    <row r="121" spans="1:8" ht="24" customHeight="1">
      <c r="A121" s="2">
        <v>119</v>
      </c>
      <c r="B121" s="5"/>
      <c r="C121" s="2" t="s">
        <v>639</v>
      </c>
      <c r="D121" s="5" t="s">
        <v>398</v>
      </c>
      <c r="E121" s="2">
        <v>5.5</v>
      </c>
      <c r="F121" s="2">
        <v>46.5</v>
      </c>
      <c r="G121" s="2">
        <f t="shared" si="3"/>
        <v>52</v>
      </c>
      <c r="H121" s="12"/>
    </row>
    <row r="122" spans="1:8" ht="24" customHeight="1">
      <c r="A122" s="2">
        <v>120</v>
      </c>
      <c r="B122" s="5"/>
      <c r="C122" s="2" t="s">
        <v>639</v>
      </c>
      <c r="D122" s="5" t="s">
        <v>488</v>
      </c>
      <c r="E122" s="2">
        <v>5.5</v>
      </c>
      <c r="F122" s="2">
        <v>46.5</v>
      </c>
      <c r="G122" s="2">
        <f t="shared" si="3"/>
        <v>52</v>
      </c>
      <c r="H122" s="12"/>
    </row>
    <row r="123" spans="1:8" ht="24" customHeight="1">
      <c r="A123" s="2">
        <v>121</v>
      </c>
      <c r="B123" s="5"/>
      <c r="C123" s="2" t="s">
        <v>317</v>
      </c>
      <c r="D123" s="5" t="s">
        <v>320</v>
      </c>
      <c r="E123" s="2">
        <v>6.5</v>
      </c>
      <c r="F123" s="2">
        <v>45.5</v>
      </c>
      <c r="G123" s="2">
        <f t="shared" si="3"/>
        <v>52</v>
      </c>
      <c r="H123" s="12"/>
    </row>
    <row r="124" spans="1:8" ht="24" customHeight="1">
      <c r="A124" s="2">
        <v>122</v>
      </c>
      <c r="B124" s="5"/>
      <c r="C124" s="2" t="s">
        <v>639</v>
      </c>
      <c r="D124" s="5" t="s">
        <v>432</v>
      </c>
      <c r="E124" s="2">
        <v>7.5</v>
      </c>
      <c r="F124" s="2">
        <v>44.5</v>
      </c>
      <c r="G124" s="2">
        <f t="shared" si="3"/>
        <v>52</v>
      </c>
      <c r="H124" s="12"/>
    </row>
    <row r="125" spans="1:8" ht="24" customHeight="1">
      <c r="A125" s="2">
        <v>123</v>
      </c>
      <c r="B125" s="5"/>
      <c r="C125" s="2" t="s">
        <v>639</v>
      </c>
      <c r="D125" s="5" t="s">
        <v>447</v>
      </c>
      <c r="E125" s="2">
        <v>7.5</v>
      </c>
      <c r="F125" s="2">
        <v>44.5</v>
      </c>
      <c r="G125" s="2">
        <f t="shared" si="3"/>
        <v>52</v>
      </c>
      <c r="H125" s="12"/>
    </row>
    <row r="126" spans="1:8" ht="24" customHeight="1">
      <c r="A126" s="2">
        <v>124</v>
      </c>
      <c r="B126" s="5"/>
      <c r="C126" s="2" t="s">
        <v>639</v>
      </c>
      <c r="D126" s="5" t="s">
        <v>442</v>
      </c>
      <c r="E126" s="2">
        <v>8</v>
      </c>
      <c r="F126" s="2">
        <v>44</v>
      </c>
      <c r="G126" s="2">
        <f t="shared" si="3"/>
        <v>52</v>
      </c>
      <c r="H126" s="12"/>
    </row>
    <row r="127" spans="1:8" ht="24" customHeight="1">
      <c r="A127" s="2">
        <v>125</v>
      </c>
      <c r="B127" s="5"/>
      <c r="C127" s="2" t="s">
        <v>639</v>
      </c>
      <c r="D127" s="5" t="s">
        <v>397</v>
      </c>
      <c r="E127" s="2">
        <v>9.5</v>
      </c>
      <c r="F127" s="2">
        <v>42.5</v>
      </c>
      <c r="G127" s="2">
        <f t="shared" si="3"/>
        <v>52</v>
      </c>
      <c r="H127" s="12"/>
    </row>
    <row r="128" spans="1:8" ht="24" customHeight="1">
      <c r="A128" s="2">
        <v>126</v>
      </c>
      <c r="B128" s="5"/>
      <c r="C128" s="2" t="s">
        <v>317</v>
      </c>
      <c r="D128" s="5" t="s">
        <v>334</v>
      </c>
      <c r="E128" s="2">
        <v>5.5</v>
      </c>
      <c r="F128" s="2">
        <v>46</v>
      </c>
      <c r="G128" s="2">
        <f t="shared" si="3"/>
        <v>51.5</v>
      </c>
      <c r="H128" s="12"/>
    </row>
    <row r="129" spans="1:8" ht="24" customHeight="1">
      <c r="A129" s="2">
        <v>127</v>
      </c>
      <c r="B129" s="5"/>
      <c r="C129" s="2" t="s">
        <v>639</v>
      </c>
      <c r="D129" s="5" t="s">
        <v>368</v>
      </c>
      <c r="E129" s="2">
        <v>8</v>
      </c>
      <c r="F129" s="2">
        <v>43.5</v>
      </c>
      <c r="G129" s="2">
        <f t="shared" si="3"/>
        <v>51.5</v>
      </c>
      <c r="H129" s="12"/>
    </row>
    <row r="130" spans="1:8" ht="24" customHeight="1">
      <c r="A130" s="2">
        <v>128</v>
      </c>
      <c r="B130" s="5"/>
      <c r="C130" s="2" t="s">
        <v>639</v>
      </c>
      <c r="D130" s="5" t="s">
        <v>400</v>
      </c>
      <c r="E130" s="2">
        <v>8.5</v>
      </c>
      <c r="F130" s="2">
        <v>43</v>
      </c>
      <c r="G130" s="2">
        <f t="shared" si="3"/>
        <v>51.5</v>
      </c>
      <c r="H130" s="12"/>
    </row>
    <row r="131" spans="1:8" ht="24" customHeight="1">
      <c r="A131" s="2">
        <v>129</v>
      </c>
      <c r="B131" s="5"/>
      <c r="C131" s="2" t="s">
        <v>639</v>
      </c>
      <c r="D131" s="5" t="s">
        <v>465</v>
      </c>
      <c r="E131" s="2">
        <v>9.5</v>
      </c>
      <c r="F131" s="2">
        <v>42</v>
      </c>
      <c r="G131" s="2">
        <f t="shared" ref="G131:G162" si="4">E131+F131</f>
        <v>51.5</v>
      </c>
      <c r="H131" s="12"/>
    </row>
    <row r="132" spans="1:8" ht="24" customHeight="1">
      <c r="A132" s="2">
        <v>130</v>
      </c>
      <c r="B132" s="5"/>
      <c r="C132" s="2" t="s">
        <v>639</v>
      </c>
      <c r="D132" s="5" t="s">
        <v>390</v>
      </c>
      <c r="E132" s="2">
        <v>5</v>
      </c>
      <c r="F132" s="2">
        <v>46</v>
      </c>
      <c r="G132" s="2">
        <f t="shared" si="4"/>
        <v>51</v>
      </c>
      <c r="H132" s="12"/>
    </row>
    <row r="133" spans="1:8" ht="24" customHeight="1">
      <c r="A133" s="2">
        <v>131</v>
      </c>
      <c r="B133" s="5"/>
      <c r="C133" s="2" t="s">
        <v>317</v>
      </c>
      <c r="D133" s="5" t="s">
        <v>325</v>
      </c>
      <c r="E133" s="2">
        <v>6.5</v>
      </c>
      <c r="F133" s="2">
        <v>44.5</v>
      </c>
      <c r="G133" s="2">
        <f t="shared" si="4"/>
        <v>51</v>
      </c>
      <c r="H133" s="12"/>
    </row>
    <row r="134" spans="1:8" ht="24" customHeight="1">
      <c r="A134" s="2">
        <v>132</v>
      </c>
      <c r="B134" s="5"/>
      <c r="C134" s="2" t="s">
        <v>639</v>
      </c>
      <c r="D134" s="5" t="s">
        <v>402</v>
      </c>
      <c r="E134" s="2">
        <v>8.5</v>
      </c>
      <c r="F134" s="2">
        <v>42.5</v>
      </c>
      <c r="G134" s="2">
        <f t="shared" si="4"/>
        <v>51</v>
      </c>
      <c r="H134" s="12"/>
    </row>
    <row r="135" spans="1:8" ht="24" customHeight="1">
      <c r="A135" s="2">
        <v>133</v>
      </c>
      <c r="B135" s="5"/>
      <c r="C135" s="2" t="s">
        <v>639</v>
      </c>
      <c r="D135" s="5" t="s">
        <v>462</v>
      </c>
      <c r="E135" s="2">
        <v>8.5</v>
      </c>
      <c r="F135" s="2">
        <v>42.5</v>
      </c>
      <c r="G135" s="2">
        <f t="shared" si="4"/>
        <v>51</v>
      </c>
      <c r="H135" s="12"/>
    </row>
    <row r="136" spans="1:8" ht="24" customHeight="1">
      <c r="A136" s="2">
        <v>134</v>
      </c>
      <c r="B136" s="5"/>
      <c r="C136" s="2" t="s">
        <v>639</v>
      </c>
      <c r="D136" s="5" t="s">
        <v>410</v>
      </c>
      <c r="E136" s="2">
        <v>6</v>
      </c>
      <c r="F136" s="2">
        <v>44.5</v>
      </c>
      <c r="G136" s="2">
        <f t="shared" si="4"/>
        <v>50.5</v>
      </c>
      <c r="H136" s="12"/>
    </row>
    <row r="137" spans="1:8" ht="24" customHeight="1">
      <c r="A137" s="2">
        <v>135</v>
      </c>
      <c r="B137" s="5"/>
      <c r="C137" s="2" t="s">
        <v>639</v>
      </c>
      <c r="D137" s="5" t="s">
        <v>386</v>
      </c>
      <c r="E137" s="2">
        <v>5</v>
      </c>
      <c r="F137" s="2">
        <v>45</v>
      </c>
      <c r="G137" s="2">
        <f t="shared" si="4"/>
        <v>50</v>
      </c>
      <c r="H137" s="12"/>
    </row>
    <row r="138" spans="1:8" ht="24" customHeight="1">
      <c r="A138" s="2">
        <v>136</v>
      </c>
      <c r="B138" s="5"/>
      <c r="C138" s="2" t="s">
        <v>639</v>
      </c>
      <c r="D138" s="5" t="s">
        <v>383</v>
      </c>
      <c r="E138" s="2">
        <v>6</v>
      </c>
      <c r="F138" s="2">
        <v>44</v>
      </c>
      <c r="G138" s="2">
        <f t="shared" si="4"/>
        <v>50</v>
      </c>
      <c r="H138" s="12"/>
    </row>
    <row r="139" spans="1:8" ht="24" customHeight="1">
      <c r="A139" s="2">
        <v>137</v>
      </c>
      <c r="B139" s="5"/>
      <c r="C139" s="2" t="s">
        <v>639</v>
      </c>
      <c r="D139" s="5" t="s">
        <v>411</v>
      </c>
      <c r="E139" s="2">
        <v>6</v>
      </c>
      <c r="F139" s="2">
        <v>44</v>
      </c>
      <c r="G139" s="2">
        <f t="shared" si="4"/>
        <v>50</v>
      </c>
      <c r="H139" s="12"/>
    </row>
    <row r="140" spans="1:8" ht="24" customHeight="1">
      <c r="A140" s="2">
        <v>138</v>
      </c>
      <c r="B140" s="5"/>
      <c r="C140" s="2" t="s">
        <v>639</v>
      </c>
      <c r="D140" s="5" t="s">
        <v>426</v>
      </c>
      <c r="E140" s="2">
        <v>6</v>
      </c>
      <c r="F140" s="2">
        <v>44</v>
      </c>
      <c r="G140" s="2">
        <f t="shared" si="4"/>
        <v>50</v>
      </c>
      <c r="H140" s="12"/>
    </row>
    <row r="141" spans="1:8" ht="24" customHeight="1">
      <c r="A141" s="2">
        <v>139</v>
      </c>
      <c r="B141" s="5"/>
      <c r="C141" s="2" t="s">
        <v>639</v>
      </c>
      <c r="D141" s="5" t="s">
        <v>351</v>
      </c>
      <c r="E141" s="2">
        <v>5</v>
      </c>
      <c r="F141" s="2">
        <v>44.5</v>
      </c>
      <c r="G141" s="2">
        <f t="shared" si="4"/>
        <v>49.5</v>
      </c>
      <c r="H141" s="12"/>
    </row>
    <row r="142" spans="1:8" ht="24" customHeight="1">
      <c r="A142" s="2">
        <v>140</v>
      </c>
      <c r="B142" s="5"/>
      <c r="C142" s="2" t="s">
        <v>639</v>
      </c>
      <c r="D142" s="5" t="s">
        <v>353</v>
      </c>
      <c r="E142" s="2">
        <v>6.5</v>
      </c>
      <c r="F142" s="2">
        <v>43</v>
      </c>
      <c r="G142" s="2">
        <f t="shared" si="4"/>
        <v>49.5</v>
      </c>
      <c r="H142" s="12"/>
    </row>
    <row r="143" spans="1:8" ht="24" customHeight="1">
      <c r="A143" s="2">
        <v>141</v>
      </c>
      <c r="B143" s="5"/>
      <c r="C143" s="2" t="s">
        <v>639</v>
      </c>
      <c r="D143" s="5" t="s">
        <v>523</v>
      </c>
      <c r="E143" s="2">
        <v>10</v>
      </c>
      <c r="F143" s="2">
        <v>39.5</v>
      </c>
      <c r="G143" s="2">
        <f t="shared" si="4"/>
        <v>49.5</v>
      </c>
      <c r="H143" s="12"/>
    </row>
    <row r="144" spans="1:8" ht="24" customHeight="1">
      <c r="A144" s="2">
        <v>142</v>
      </c>
      <c r="B144" s="5"/>
      <c r="C144" s="2" t="s">
        <v>639</v>
      </c>
      <c r="D144" s="5" t="s">
        <v>492</v>
      </c>
      <c r="E144" s="2">
        <v>5.5</v>
      </c>
      <c r="F144" s="2">
        <v>43.5</v>
      </c>
      <c r="G144" s="2">
        <f t="shared" si="4"/>
        <v>49</v>
      </c>
      <c r="H144" s="12"/>
    </row>
    <row r="145" spans="1:8" ht="24" customHeight="1">
      <c r="A145" s="2">
        <v>143</v>
      </c>
      <c r="B145" s="5"/>
      <c r="C145" s="2" t="s">
        <v>639</v>
      </c>
      <c r="D145" s="5" t="s">
        <v>404</v>
      </c>
      <c r="E145" s="2">
        <v>6.5</v>
      </c>
      <c r="F145" s="2">
        <v>42.5</v>
      </c>
      <c r="G145" s="2">
        <f t="shared" si="4"/>
        <v>49</v>
      </c>
      <c r="H145" s="12"/>
    </row>
    <row r="146" spans="1:8" ht="24" customHeight="1">
      <c r="A146" s="2">
        <v>144</v>
      </c>
      <c r="B146" s="5"/>
      <c r="C146" s="2" t="s">
        <v>639</v>
      </c>
      <c r="D146" s="5" t="s">
        <v>503</v>
      </c>
      <c r="E146" s="2">
        <v>6.5</v>
      </c>
      <c r="F146" s="2">
        <v>42.5</v>
      </c>
      <c r="G146" s="2">
        <f t="shared" si="4"/>
        <v>49</v>
      </c>
      <c r="H146" s="12"/>
    </row>
    <row r="147" spans="1:8" ht="24" customHeight="1">
      <c r="A147" s="2">
        <v>145</v>
      </c>
      <c r="B147" s="5"/>
      <c r="C147" s="2" t="s">
        <v>639</v>
      </c>
      <c r="D147" s="5" t="s">
        <v>477</v>
      </c>
      <c r="E147" s="2">
        <v>8</v>
      </c>
      <c r="F147" s="2">
        <v>41</v>
      </c>
      <c r="G147" s="2">
        <f t="shared" si="4"/>
        <v>49</v>
      </c>
      <c r="H147" s="12"/>
    </row>
    <row r="148" spans="1:8" ht="24" customHeight="1">
      <c r="A148" s="2">
        <v>146</v>
      </c>
      <c r="B148" s="5"/>
      <c r="C148" s="2" t="s">
        <v>639</v>
      </c>
      <c r="D148" s="5" t="s">
        <v>490</v>
      </c>
      <c r="E148" s="2">
        <v>8</v>
      </c>
      <c r="F148" s="2">
        <v>41</v>
      </c>
      <c r="G148" s="2">
        <f t="shared" si="4"/>
        <v>49</v>
      </c>
      <c r="H148" s="12"/>
    </row>
    <row r="149" spans="1:8" ht="24" customHeight="1">
      <c r="A149" s="2">
        <v>147</v>
      </c>
      <c r="B149" s="5"/>
      <c r="C149" s="2" t="s">
        <v>639</v>
      </c>
      <c r="D149" s="5" t="s">
        <v>475</v>
      </c>
      <c r="E149" s="2">
        <v>5</v>
      </c>
      <c r="F149" s="2">
        <v>43.5</v>
      </c>
      <c r="G149" s="2">
        <f t="shared" si="4"/>
        <v>48.5</v>
      </c>
      <c r="H149" s="12"/>
    </row>
    <row r="150" spans="1:8" ht="24" customHeight="1">
      <c r="A150" s="2">
        <v>148</v>
      </c>
      <c r="B150" s="5"/>
      <c r="C150" s="2" t="s">
        <v>639</v>
      </c>
      <c r="D150" s="5" t="s">
        <v>511</v>
      </c>
      <c r="E150" s="2">
        <v>8</v>
      </c>
      <c r="F150" s="2">
        <v>40.5</v>
      </c>
      <c r="G150" s="2">
        <f t="shared" si="4"/>
        <v>48.5</v>
      </c>
      <c r="H150" s="12"/>
    </row>
    <row r="151" spans="1:8" ht="24" customHeight="1">
      <c r="A151" s="2">
        <v>149</v>
      </c>
      <c r="B151" s="5"/>
      <c r="C151" s="2" t="s">
        <v>639</v>
      </c>
      <c r="D151" s="5" t="s">
        <v>515</v>
      </c>
      <c r="E151" s="2">
        <v>8.5</v>
      </c>
      <c r="F151" s="2">
        <v>40</v>
      </c>
      <c r="G151" s="2">
        <f t="shared" si="4"/>
        <v>48.5</v>
      </c>
      <c r="H151" s="12"/>
    </row>
    <row r="152" spans="1:8" ht="24" customHeight="1">
      <c r="A152" s="2">
        <v>150</v>
      </c>
      <c r="B152" s="5"/>
      <c r="C152" s="2" t="s">
        <v>639</v>
      </c>
      <c r="D152" s="5" t="s">
        <v>516</v>
      </c>
      <c r="E152" s="2">
        <v>7.5</v>
      </c>
      <c r="F152" s="2">
        <v>40.5</v>
      </c>
      <c r="G152" s="2">
        <f t="shared" si="4"/>
        <v>48</v>
      </c>
      <c r="H152" s="12"/>
    </row>
    <row r="153" spans="1:8" ht="24" customHeight="1">
      <c r="A153" s="2">
        <v>151</v>
      </c>
      <c r="B153" s="5"/>
      <c r="C153" s="2" t="s">
        <v>639</v>
      </c>
      <c r="D153" s="5" t="s">
        <v>439</v>
      </c>
      <c r="E153" s="2">
        <v>8</v>
      </c>
      <c r="F153" s="2">
        <v>40</v>
      </c>
      <c r="G153" s="2">
        <f t="shared" si="4"/>
        <v>48</v>
      </c>
      <c r="H153" s="12"/>
    </row>
    <row r="154" spans="1:8" ht="24" customHeight="1">
      <c r="A154" s="2">
        <v>152</v>
      </c>
      <c r="B154" s="5"/>
      <c r="C154" s="2" t="s">
        <v>639</v>
      </c>
      <c r="D154" s="5" t="s">
        <v>502</v>
      </c>
      <c r="E154" s="2">
        <v>10</v>
      </c>
      <c r="F154" s="2">
        <v>38</v>
      </c>
      <c r="G154" s="2">
        <f t="shared" si="4"/>
        <v>48</v>
      </c>
      <c r="H154" s="12"/>
    </row>
    <row r="155" spans="1:8" ht="24" customHeight="1">
      <c r="A155" s="2">
        <v>153</v>
      </c>
      <c r="B155" s="5"/>
      <c r="C155" s="2" t="s">
        <v>317</v>
      </c>
      <c r="D155" s="5" t="s">
        <v>321</v>
      </c>
      <c r="E155" s="2">
        <v>5</v>
      </c>
      <c r="F155" s="2">
        <v>42.5</v>
      </c>
      <c r="G155" s="2">
        <f t="shared" si="4"/>
        <v>47.5</v>
      </c>
      <c r="H155" s="12"/>
    </row>
    <row r="156" spans="1:8" ht="24" customHeight="1">
      <c r="A156" s="2">
        <v>154</v>
      </c>
      <c r="B156" s="5"/>
      <c r="C156" s="2" t="s">
        <v>317</v>
      </c>
      <c r="D156" s="5" t="s">
        <v>324</v>
      </c>
      <c r="E156" s="2">
        <v>7</v>
      </c>
      <c r="F156" s="2">
        <v>40.5</v>
      </c>
      <c r="G156" s="2">
        <f t="shared" si="4"/>
        <v>47.5</v>
      </c>
      <c r="H156" s="12"/>
    </row>
    <row r="157" spans="1:8" ht="24" customHeight="1">
      <c r="A157" s="2">
        <v>155</v>
      </c>
      <c r="B157" s="5"/>
      <c r="C157" s="2" t="s">
        <v>639</v>
      </c>
      <c r="D157" s="5" t="s">
        <v>458</v>
      </c>
      <c r="E157" s="2">
        <v>7.5</v>
      </c>
      <c r="F157" s="2">
        <v>40</v>
      </c>
      <c r="G157" s="2">
        <f t="shared" si="4"/>
        <v>47.5</v>
      </c>
      <c r="H157" s="12"/>
    </row>
    <row r="158" spans="1:8" ht="24" customHeight="1">
      <c r="A158" s="2">
        <v>156</v>
      </c>
      <c r="B158" s="5"/>
      <c r="C158" s="2" t="s">
        <v>639</v>
      </c>
      <c r="D158" s="5" t="s">
        <v>467</v>
      </c>
      <c r="E158" s="2">
        <v>7</v>
      </c>
      <c r="F158" s="2">
        <v>40</v>
      </c>
      <c r="G158" s="2">
        <f t="shared" si="4"/>
        <v>47</v>
      </c>
      <c r="H158" s="12"/>
    </row>
    <row r="159" spans="1:8" ht="24" customHeight="1">
      <c r="A159" s="2">
        <v>157</v>
      </c>
      <c r="B159" s="5"/>
      <c r="C159" s="2" t="s">
        <v>639</v>
      </c>
      <c r="D159" s="5" t="s">
        <v>421</v>
      </c>
      <c r="E159" s="2">
        <v>4.5</v>
      </c>
      <c r="F159" s="2">
        <v>42</v>
      </c>
      <c r="G159" s="2">
        <f t="shared" si="4"/>
        <v>46.5</v>
      </c>
      <c r="H159" s="12"/>
    </row>
    <row r="160" spans="1:8" ht="24" customHeight="1">
      <c r="A160" s="2">
        <v>158</v>
      </c>
      <c r="B160" s="5"/>
      <c r="C160" s="2" t="s">
        <v>639</v>
      </c>
      <c r="D160" s="5" t="s">
        <v>464</v>
      </c>
      <c r="E160" s="2">
        <v>7</v>
      </c>
      <c r="F160" s="2">
        <v>39.5</v>
      </c>
      <c r="G160" s="2">
        <f t="shared" si="4"/>
        <v>46.5</v>
      </c>
      <c r="H160" s="12"/>
    </row>
    <row r="161" spans="1:8" ht="24" customHeight="1">
      <c r="A161" s="2">
        <v>159</v>
      </c>
      <c r="B161" s="5"/>
      <c r="C161" s="2" t="s">
        <v>639</v>
      </c>
      <c r="D161" s="5" t="s">
        <v>457</v>
      </c>
      <c r="E161" s="2">
        <v>4</v>
      </c>
      <c r="F161" s="2">
        <v>41.5</v>
      </c>
      <c r="G161" s="2">
        <f t="shared" si="4"/>
        <v>45.5</v>
      </c>
      <c r="H161" s="12"/>
    </row>
    <row r="162" spans="1:8" ht="24" customHeight="1">
      <c r="A162" s="2">
        <v>160</v>
      </c>
      <c r="B162" s="5"/>
      <c r="C162" s="2" t="s">
        <v>639</v>
      </c>
      <c r="D162" s="5" t="s">
        <v>401</v>
      </c>
      <c r="E162" s="2">
        <v>5</v>
      </c>
      <c r="F162" s="2">
        <v>40.5</v>
      </c>
      <c r="G162" s="2">
        <f t="shared" si="4"/>
        <v>45.5</v>
      </c>
      <c r="H162" s="12"/>
    </row>
    <row r="163" spans="1:8" ht="24" customHeight="1">
      <c r="A163" s="2">
        <v>161</v>
      </c>
      <c r="B163" s="5"/>
      <c r="C163" s="2" t="s">
        <v>639</v>
      </c>
      <c r="D163" s="5" t="s">
        <v>496</v>
      </c>
      <c r="E163" s="2">
        <v>5.5</v>
      </c>
      <c r="F163" s="2">
        <v>39.5</v>
      </c>
      <c r="G163" s="2">
        <f t="shared" ref="G163:G184" si="5">E163+F163</f>
        <v>45</v>
      </c>
      <c r="H163" s="12"/>
    </row>
    <row r="164" spans="1:8" ht="24" customHeight="1">
      <c r="A164" s="2">
        <v>162</v>
      </c>
      <c r="B164" s="5"/>
      <c r="C164" s="2" t="s">
        <v>639</v>
      </c>
      <c r="D164" s="5" t="s">
        <v>468</v>
      </c>
      <c r="E164" s="2">
        <v>6.5</v>
      </c>
      <c r="F164" s="2">
        <v>38.5</v>
      </c>
      <c r="G164" s="2">
        <f t="shared" si="5"/>
        <v>45</v>
      </c>
      <c r="H164" s="12"/>
    </row>
    <row r="165" spans="1:8" ht="24" customHeight="1">
      <c r="A165" s="2">
        <v>163</v>
      </c>
      <c r="B165" s="5"/>
      <c r="C165" s="2" t="s">
        <v>639</v>
      </c>
      <c r="D165" s="5" t="s">
        <v>343</v>
      </c>
      <c r="E165" s="2">
        <v>7</v>
      </c>
      <c r="F165" s="2">
        <v>38</v>
      </c>
      <c r="G165" s="2">
        <f t="shared" si="5"/>
        <v>45</v>
      </c>
      <c r="H165" s="12"/>
    </row>
    <row r="166" spans="1:8" ht="24" customHeight="1">
      <c r="A166" s="2">
        <v>164</v>
      </c>
      <c r="B166" s="5"/>
      <c r="C166" s="2" t="s">
        <v>639</v>
      </c>
      <c r="D166" s="5" t="s">
        <v>455</v>
      </c>
      <c r="E166" s="2">
        <v>6</v>
      </c>
      <c r="F166" s="2">
        <v>37</v>
      </c>
      <c r="G166" s="2">
        <f t="shared" si="5"/>
        <v>43</v>
      </c>
      <c r="H166" s="12"/>
    </row>
    <row r="167" spans="1:8" ht="24" customHeight="1">
      <c r="A167" s="2">
        <v>165</v>
      </c>
      <c r="B167" s="5"/>
      <c r="C167" s="2" t="s">
        <v>639</v>
      </c>
      <c r="D167" s="5" t="s">
        <v>403</v>
      </c>
      <c r="E167" s="2">
        <v>4</v>
      </c>
      <c r="F167" s="2">
        <v>38.5</v>
      </c>
      <c r="G167" s="2">
        <f t="shared" si="5"/>
        <v>42.5</v>
      </c>
      <c r="H167" s="12"/>
    </row>
    <row r="168" spans="1:8" ht="24" customHeight="1">
      <c r="A168" s="2">
        <v>166</v>
      </c>
      <c r="B168" s="5"/>
      <c r="C168" s="2" t="s">
        <v>639</v>
      </c>
      <c r="D168" s="5" t="s">
        <v>362</v>
      </c>
      <c r="E168" s="2">
        <v>5</v>
      </c>
      <c r="F168" s="2">
        <v>37.5</v>
      </c>
      <c r="G168" s="2">
        <f t="shared" si="5"/>
        <v>42.5</v>
      </c>
      <c r="H168" s="12"/>
    </row>
    <row r="169" spans="1:8" ht="24" customHeight="1">
      <c r="A169" s="2">
        <v>167</v>
      </c>
      <c r="B169" s="5"/>
      <c r="C169" s="2" t="s">
        <v>639</v>
      </c>
      <c r="D169" s="5" t="s">
        <v>382</v>
      </c>
      <c r="E169" s="2">
        <v>2.5</v>
      </c>
      <c r="F169" s="2">
        <v>39</v>
      </c>
      <c r="G169" s="2">
        <f t="shared" si="5"/>
        <v>41.5</v>
      </c>
      <c r="H169" s="12"/>
    </row>
    <row r="170" spans="1:8" ht="24" customHeight="1">
      <c r="A170" s="2">
        <v>168</v>
      </c>
      <c r="B170" s="15"/>
      <c r="C170" s="14" t="s">
        <v>639</v>
      </c>
      <c r="D170" s="15" t="s">
        <v>391</v>
      </c>
      <c r="E170" s="2">
        <v>5</v>
      </c>
      <c r="F170" s="14">
        <v>36.5</v>
      </c>
      <c r="G170" s="2">
        <f t="shared" si="5"/>
        <v>41.5</v>
      </c>
      <c r="H170" s="16"/>
    </row>
    <row r="171" spans="1:8" ht="24" customHeight="1">
      <c r="A171" s="2">
        <v>169</v>
      </c>
      <c r="B171" s="5"/>
      <c r="C171" s="2" t="s">
        <v>639</v>
      </c>
      <c r="D171" s="5" t="s">
        <v>505</v>
      </c>
      <c r="E171" s="2">
        <v>6</v>
      </c>
      <c r="F171" s="2">
        <v>35.5</v>
      </c>
      <c r="G171" s="2">
        <f t="shared" si="5"/>
        <v>41.5</v>
      </c>
      <c r="H171" s="12"/>
    </row>
    <row r="172" spans="1:8" ht="24" customHeight="1">
      <c r="A172" s="2">
        <v>170</v>
      </c>
      <c r="B172" s="5"/>
      <c r="C172" s="2" t="s">
        <v>639</v>
      </c>
      <c r="D172" s="5" t="s">
        <v>414</v>
      </c>
      <c r="E172" s="2">
        <v>9</v>
      </c>
      <c r="F172" s="2">
        <v>32.5</v>
      </c>
      <c r="G172" s="2">
        <f t="shared" si="5"/>
        <v>41.5</v>
      </c>
      <c r="H172" s="12"/>
    </row>
    <row r="173" spans="1:8" ht="24" customHeight="1">
      <c r="A173" s="2">
        <v>171</v>
      </c>
      <c r="B173" s="5"/>
      <c r="C173" s="2" t="s">
        <v>639</v>
      </c>
      <c r="D173" s="5" t="s">
        <v>519</v>
      </c>
      <c r="E173" s="2">
        <v>3.5</v>
      </c>
      <c r="F173" s="2">
        <v>37.5</v>
      </c>
      <c r="G173" s="2">
        <f t="shared" si="5"/>
        <v>41</v>
      </c>
      <c r="H173" s="12"/>
    </row>
    <row r="174" spans="1:8" ht="24" customHeight="1">
      <c r="A174" s="2">
        <v>172</v>
      </c>
      <c r="B174" s="5"/>
      <c r="C174" s="2" t="s">
        <v>639</v>
      </c>
      <c r="D174" s="5" t="s">
        <v>495</v>
      </c>
      <c r="E174" s="2">
        <v>4.5</v>
      </c>
      <c r="F174" s="2">
        <v>36.5</v>
      </c>
      <c r="G174" s="2">
        <f t="shared" si="5"/>
        <v>41</v>
      </c>
      <c r="H174" s="12"/>
    </row>
    <row r="175" spans="1:8" ht="24" customHeight="1">
      <c r="A175" s="2">
        <v>173</v>
      </c>
      <c r="B175" s="5"/>
      <c r="C175" s="2" t="s">
        <v>639</v>
      </c>
      <c r="D175" s="5" t="s">
        <v>428</v>
      </c>
      <c r="E175" s="2">
        <v>3.5</v>
      </c>
      <c r="F175" s="2">
        <v>37</v>
      </c>
      <c r="G175" s="2">
        <f t="shared" si="5"/>
        <v>40.5</v>
      </c>
      <c r="H175" s="12"/>
    </row>
    <row r="176" spans="1:8" ht="24" customHeight="1">
      <c r="A176" s="2">
        <v>174</v>
      </c>
      <c r="B176" s="5"/>
      <c r="C176" s="2" t="s">
        <v>639</v>
      </c>
      <c r="D176" s="5" t="s">
        <v>429</v>
      </c>
      <c r="E176" s="2">
        <v>4</v>
      </c>
      <c r="F176" s="2">
        <v>36.5</v>
      </c>
      <c r="G176" s="2">
        <f t="shared" si="5"/>
        <v>40.5</v>
      </c>
      <c r="H176" s="12"/>
    </row>
    <row r="177" spans="1:8" ht="24" customHeight="1">
      <c r="A177" s="2">
        <v>175</v>
      </c>
      <c r="B177" s="5"/>
      <c r="C177" s="2" t="s">
        <v>639</v>
      </c>
      <c r="D177" s="5" t="s">
        <v>443</v>
      </c>
      <c r="E177" s="2">
        <v>7.5</v>
      </c>
      <c r="F177" s="2">
        <v>31</v>
      </c>
      <c r="G177" s="2">
        <f t="shared" si="5"/>
        <v>38.5</v>
      </c>
      <c r="H177" s="12"/>
    </row>
    <row r="178" spans="1:8" ht="24" customHeight="1">
      <c r="A178" s="2">
        <v>176</v>
      </c>
      <c r="B178" s="5"/>
      <c r="C178" s="2" t="s">
        <v>639</v>
      </c>
      <c r="D178" s="5" t="s">
        <v>339</v>
      </c>
      <c r="E178" s="2">
        <v>3.5</v>
      </c>
      <c r="F178" s="2">
        <v>34.5</v>
      </c>
      <c r="G178" s="2">
        <f t="shared" si="5"/>
        <v>38</v>
      </c>
      <c r="H178" s="12"/>
    </row>
    <row r="179" spans="1:8" ht="24" customHeight="1">
      <c r="A179" s="2">
        <v>177</v>
      </c>
      <c r="B179" s="5"/>
      <c r="C179" s="2" t="s">
        <v>639</v>
      </c>
      <c r="D179" s="5" t="s">
        <v>364</v>
      </c>
      <c r="E179" s="2">
        <v>4.5</v>
      </c>
      <c r="F179" s="2">
        <v>32.5</v>
      </c>
      <c r="G179" s="2">
        <f t="shared" si="5"/>
        <v>37</v>
      </c>
      <c r="H179" s="12"/>
    </row>
    <row r="180" spans="1:8" ht="24" customHeight="1">
      <c r="A180" s="2">
        <v>178</v>
      </c>
      <c r="B180" s="5"/>
      <c r="C180" s="2" t="s">
        <v>639</v>
      </c>
      <c r="D180" s="5" t="s">
        <v>483</v>
      </c>
      <c r="E180" s="2">
        <v>8</v>
      </c>
      <c r="F180" s="2">
        <v>27</v>
      </c>
      <c r="G180" s="2">
        <f t="shared" si="5"/>
        <v>35</v>
      </c>
      <c r="H180" s="12"/>
    </row>
    <row r="181" spans="1:8" ht="24" customHeight="1">
      <c r="A181" s="2">
        <v>179</v>
      </c>
      <c r="B181" s="5"/>
      <c r="C181" s="2" t="s">
        <v>639</v>
      </c>
      <c r="D181" s="5" t="s">
        <v>471</v>
      </c>
      <c r="E181" s="2">
        <v>5</v>
      </c>
      <c r="F181" s="2">
        <v>27</v>
      </c>
      <c r="G181" s="2">
        <f t="shared" si="5"/>
        <v>32</v>
      </c>
      <c r="H181" s="12"/>
    </row>
    <row r="182" spans="1:8" ht="24" customHeight="1">
      <c r="A182" s="2">
        <v>180</v>
      </c>
      <c r="B182" s="5"/>
      <c r="C182" s="2" t="s">
        <v>639</v>
      </c>
      <c r="D182" s="5" t="s">
        <v>412</v>
      </c>
      <c r="E182" s="2">
        <v>2</v>
      </c>
      <c r="F182" s="2">
        <v>25</v>
      </c>
      <c r="G182" s="2">
        <f t="shared" si="5"/>
        <v>27</v>
      </c>
      <c r="H182" s="12"/>
    </row>
    <row r="183" spans="1:8" ht="24" customHeight="1">
      <c r="A183" s="2">
        <v>181</v>
      </c>
      <c r="B183" s="5"/>
      <c r="C183" s="2" t="s">
        <v>639</v>
      </c>
      <c r="D183" s="5" t="s">
        <v>340</v>
      </c>
      <c r="E183" s="2">
        <v>4</v>
      </c>
      <c r="F183" s="2">
        <v>17</v>
      </c>
      <c r="G183" s="2">
        <f t="shared" si="5"/>
        <v>21</v>
      </c>
      <c r="H183" s="12"/>
    </row>
    <row r="184" spans="1:8" ht="24" customHeight="1">
      <c r="A184" s="2">
        <v>182</v>
      </c>
      <c r="B184" s="5"/>
      <c r="C184" s="2" t="s">
        <v>639</v>
      </c>
      <c r="D184" s="5" t="s">
        <v>514</v>
      </c>
      <c r="E184" s="2">
        <v>3.5</v>
      </c>
      <c r="F184" s="2">
        <v>13</v>
      </c>
      <c r="G184" s="2">
        <f t="shared" si="5"/>
        <v>16.5</v>
      </c>
      <c r="H184" s="12"/>
    </row>
    <row r="185" spans="1:8" ht="24" customHeight="1">
      <c r="A185" s="2">
        <v>183</v>
      </c>
      <c r="B185" s="5"/>
      <c r="C185" s="2" t="s">
        <v>639</v>
      </c>
      <c r="D185" s="5" t="s">
        <v>389</v>
      </c>
      <c r="E185" s="2" t="s">
        <v>649</v>
      </c>
      <c r="F185" s="2" t="s">
        <v>647</v>
      </c>
      <c r="G185" s="2" t="s">
        <v>647</v>
      </c>
      <c r="H185" s="12"/>
    </row>
    <row r="186" spans="1:8" ht="24" customHeight="1">
      <c r="A186" s="2">
        <v>184</v>
      </c>
      <c r="B186" s="5"/>
      <c r="C186" s="2" t="s">
        <v>639</v>
      </c>
      <c r="D186" s="5" t="s">
        <v>422</v>
      </c>
      <c r="E186" s="2" t="s">
        <v>649</v>
      </c>
      <c r="F186" s="2" t="s">
        <v>647</v>
      </c>
      <c r="G186" s="2" t="s">
        <v>647</v>
      </c>
      <c r="H186" s="12"/>
    </row>
    <row r="187" spans="1:8" ht="24" customHeight="1">
      <c r="A187" s="2">
        <v>185</v>
      </c>
      <c r="B187" s="5"/>
      <c r="C187" s="2" t="s">
        <v>639</v>
      </c>
      <c r="D187" s="5" t="s">
        <v>427</v>
      </c>
      <c r="E187" s="2" t="s">
        <v>649</v>
      </c>
      <c r="F187" s="2" t="s">
        <v>647</v>
      </c>
      <c r="G187" s="2" t="s">
        <v>647</v>
      </c>
      <c r="H187" s="12"/>
    </row>
    <row r="188" spans="1:8" ht="24" customHeight="1">
      <c r="A188" s="2">
        <v>186</v>
      </c>
      <c r="B188" s="5"/>
      <c r="C188" s="2" t="s">
        <v>639</v>
      </c>
      <c r="D188" s="5" t="s">
        <v>436</v>
      </c>
      <c r="E188" s="2" t="s">
        <v>649</v>
      </c>
      <c r="F188" s="2" t="s">
        <v>647</v>
      </c>
      <c r="G188" s="2" t="s">
        <v>647</v>
      </c>
      <c r="H188" s="12"/>
    </row>
    <row r="189" spans="1:8" ht="24" customHeight="1">
      <c r="A189" s="2">
        <v>187</v>
      </c>
      <c r="B189" s="5"/>
      <c r="C189" s="2" t="s">
        <v>639</v>
      </c>
      <c r="D189" s="5" t="s">
        <v>438</v>
      </c>
      <c r="E189" s="2" t="s">
        <v>649</v>
      </c>
      <c r="F189" s="2" t="s">
        <v>647</v>
      </c>
      <c r="G189" s="2" t="s">
        <v>647</v>
      </c>
      <c r="H189" s="12"/>
    </row>
    <row r="190" spans="1:8" ht="24" customHeight="1">
      <c r="A190" s="2">
        <v>188</v>
      </c>
      <c r="B190" s="5"/>
      <c r="C190" s="2" t="s">
        <v>639</v>
      </c>
      <c r="D190" s="5" t="s">
        <v>474</v>
      </c>
      <c r="E190" s="2" t="s">
        <v>649</v>
      </c>
      <c r="F190" s="2" t="s">
        <v>647</v>
      </c>
      <c r="G190" s="2" t="s">
        <v>647</v>
      </c>
      <c r="H190" s="12"/>
    </row>
    <row r="191" spans="1:8" ht="24" customHeight="1">
      <c r="A191" s="2">
        <v>189</v>
      </c>
      <c r="B191" s="5"/>
      <c r="C191" s="2" t="s">
        <v>639</v>
      </c>
      <c r="D191" s="5" t="s">
        <v>512</v>
      </c>
      <c r="E191" s="2" t="s">
        <v>649</v>
      </c>
      <c r="F191" s="2" t="s">
        <v>647</v>
      </c>
      <c r="G191" s="2" t="s">
        <v>647</v>
      </c>
      <c r="H191" s="12"/>
    </row>
    <row r="192" spans="1:8" ht="24" customHeight="1">
      <c r="A192" s="2">
        <v>190</v>
      </c>
      <c r="B192" s="5"/>
      <c r="C192" s="2" t="s">
        <v>639</v>
      </c>
      <c r="D192" s="5" t="s">
        <v>520</v>
      </c>
      <c r="E192" s="2" t="s">
        <v>649</v>
      </c>
      <c r="F192" s="2" t="s">
        <v>647</v>
      </c>
      <c r="G192" s="2" t="s">
        <v>647</v>
      </c>
      <c r="H192" s="12"/>
    </row>
    <row r="193" spans="1:8" ht="24" customHeight="1">
      <c r="A193" s="2">
        <v>191</v>
      </c>
      <c r="B193" s="5"/>
      <c r="C193" s="2" t="s">
        <v>639</v>
      </c>
      <c r="D193" s="5" t="s">
        <v>526</v>
      </c>
      <c r="E193" s="2" t="s">
        <v>649</v>
      </c>
      <c r="F193" s="2" t="s">
        <v>647</v>
      </c>
      <c r="G193" s="2" t="s">
        <v>647</v>
      </c>
      <c r="H193" s="12"/>
    </row>
  </sheetData>
  <sortState ref="A3:H193">
    <sortCondition descending="1" ref="G3:G193"/>
    <sortCondition descending="1" ref="F3:F193"/>
  </sortState>
  <mergeCells count="1">
    <mergeCell ref="A1:H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14" sqref="D14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.5" style="1" customWidth="1"/>
    <col min="9" max="16384" width="9" style="1"/>
  </cols>
  <sheetData>
    <row r="1" spans="1:8" ht="24.95" customHeight="1">
      <c r="A1" s="21" t="s">
        <v>659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5" t="s">
        <v>546</v>
      </c>
      <c r="C3" s="5" t="s">
        <v>547</v>
      </c>
      <c r="D3" s="5" t="s">
        <v>551</v>
      </c>
      <c r="E3" s="2">
        <v>8</v>
      </c>
      <c r="F3" s="2">
        <v>52</v>
      </c>
      <c r="G3" s="2">
        <f>E3+F3</f>
        <v>60</v>
      </c>
      <c r="H3" s="2" t="s">
        <v>651</v>
      </c>
    </row>
    <row r="4" spans="1:8" ht="24" customHeight="1">
      <c r="A4" s="2">
        <v>2</v>
      </c>
      <c r="B4" s="6" t="s">
        <v>544</v>
      </c>
      <c r="C4" s="6" t="s">
        <v>547</v>
      </c>
      <c r="D4" s="6" t="s">
        <v>552</v>
      </c>
      <c r="E4" s="2">
        <v>8</v>
      </c>
      <c r="F4" s="2">
        <v>43</v>
      </c>
      <c r="G4" s="2">
        <f>E4+F4</f>
        <v>51</v>
      </c>
      <c r="H4" s="2" t="s">
        <v>651</v>
      </c>
    </row>
    <row r="5" spans="1:8" ht="24" customHeight="1">
      <c r="A5" s="2">
        <v>3</v>
      </c>
      <c r="B5" s="6" t="s">
        <v>545</v>
      </c>
      <c r="C5" s="6" t="s">
        <v>547</v>
      </c>
      <c r="D5" s="6" t="s">
        <v>548</v>
      </c>
      <c r="E5" s="2">
        <v>4</v>
      </c>
      <c r="F5" s="2">
        <v>42</v>
      </c>
      <c r="G5" s="2">
        <f>E5+F5</f>
        <v>46</v>
      </c>
      <c r="H5" s="2" t="s">
        <v>651</v>
      </c>
    </row>
    <row r="6" spans="1:8" ht="24" customHeight="1">
      <c r="A6" s="2">
        <v>4</v>
      </c>
      <c r="B6" s="6"/>
      <c r="C6" s="6" t="s">
        <v>547</v>
      </c>
      <c r="D6" s="6" t="s">
        <v>550</v>
      </c>
      <c r="E6" s="2">
        <v>7</v>
      </c>
      <c r="F6" s="2">
        <v>38</v>
      </c>
      <c r="G6" s="2">
        <f>E6+F6</f>
        <v>45</v>
      </c>
      <c r="H6" s="2"/>
    </row>
    <row r="7" spans="1:8" ht="24" customHeight="1">
      <c r="A7" s="2">
        <v>5</v>
      </c>
      <c r="B7" s="6"/>
      <c r="C7" s="6" t="s">
        <v>547</v>
      </c>
      <c r="D7" s="6" t="s">
        <v>549</v>
      </c>
      <c r="E7" s="2">
        <v>5</v>
      </c>
      <c r="F7" s="2">
        <v>35</v>
      </c>
      <c r="G7" s="2">
        <f>E7+F7</f>
        <v>40</v>
      </c>
      <c r="H7" s="2"/>
    </row>
  </sheetData>
  <sortState ref="A3:H7">
    <sortCondition descending="1" ref="G3:G7"/>
    <sortCondition descending="1" ref="F3:F7"/>
  </sortState>
  <mergeCells count="1">
    <mergeCell ref="A1:H1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Normal="100" workbookViewId="0">
      <selection activeCell="G3" sqref="G3:G8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" style="13" customWidth="1"/>
    <col min="9" max="16384" width="9" style="1"/>
  </cols>
  <sheetData>
    <row r="1" spans="1:8" ht="24.95" customHeight="1">
      <c r="A1" s="21" t="s">
        <v>660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4" t="s">
        <v>38</v>
      </c>
      <c r="C3" s="2" t="s">
        <v>559</v>
      </c>
      <c r="D3" s="8" t="s">
        <v>568</v>
      </c>
      <c r="E3" s="2">
        <v>12</v>
      </c>
      <c r="F3" s="2">
        <v>67</v>
      </c>
      <c r="G3" s="2">
        <f t="shared" ref="G3:G34" si="0">E3+F3</f>
        <v>79</v>
      </c>
      <c r="H3" s="12" t="s">
        <v>652</v>
      </c>
    </row>
    <row r="4" spans="1:8" ht="24" customHeight="1">
      <c r="A4" s="2">
        <v>1</v>
      </c>
      <c r="B4" s="4" t="s">
        <v>6</v>
      </c>
      <c r="C4" s="2" t="s">
        <v>7</v>
      </c>
      <c r="D4" s="8" t="s">
        <v>29</v>
      </c>
      <c r="E4" s="2">
        <v>13</v>
      </c>
      <c r="F4" s="2">
        <v>66</v>
      </c>
      <c r="G4" s="2">
        <f t="shared" si="0"/>
        <v>79</v>
      </c>
      <c r="H4" s="12" t="s">
        <v>652</v>
      </c>
    </row>
    <row r="5" spans="1:8" ht="24" customHeight="1">
      <c r="A5" s="2">
        <v>3</v>
      </c>
      <c r="B5" s="4" t="s">
        <v>40</v>
      </c>
      <c r="C5" s="2" t="s">
        <v>591</v>
      </c>
      <c r="D5" s="8" t="s">
        <v>593</v>
      </c>
      <c r="E5" s="2">
        <v>8</v>
      </c>
      <c r="F5" s="2">
        <v>68</v>
      </c>
      <c r="G5" s="2">
        <f t="shared" si="0"/>
        <v>76</v>
      </c>
      <c r="H5" s="12" t="s">
        <v>652</v>
      </c>
    </row>
    <row r="6" spans="1:8" ht="24" customHeight="1">
      <c r="A6" s="2">
        <v>3</v>
      </c>
      <c r="B6" s="4" t="s">
        <v>4</v>
      </c>
      <c r="C6" s="2" t="s">
        <v>7</v>
      </c>
      <c r="D6" s="8" t="s">
        <v>10</v>
      </c>
      <c r="E6" s="2">
        <v>10</v>
      </c>
      <c r="F6" s="2">
        <v>66</v>
      </c>
      <c r="G6" s="2">
        <f t="shared" si="0"/>
        <v>76</v>
      </c>
      <c r="H6" s="12" t="s">
        <v>652</v>
      </c>
    </row>
    <row r="7" spans="1:8" ht="24" customHeight="1">
      <c r="A7" s="2">
        <v>3</v>
      </c>
      <c r="B7" s="4" t="s">
        <v>39</v>
      </c>
      <c r="C7" s="2" t="s">
        <v>573</v>
      </c>
      <c r="D7" s="8" t="s">
        <v>584</v>
      </c>
      <c r="E7" s="2">
        <v>10</v>
      </c>
      <c r="F7" s="2">
        <v>66</v>
      </c>
      <c r="G7" s="2">
        <f t="shared" si="0"/>
        <v>76</v>
      </c>
      <c r="H7" s="12" t="s">
        <v>652</v>
      </c>
    </row>
    <row r="8" spans="1:8" ht="24" customHeight="1">
      <c r="A8" s="2">
        <v>3</v>
      </c>
      <c r="B8" s="4" t="s">
        <v>5</v>
      </c>
      <c r="C8" s="2" t="s">
        <v>7</v>
      </c>
      <c r="D8" s="8" t="s">
        <v>23</v>
      </c>
      <c r="E8" s="2">
        <v>12</v>
      </c>
      <c r="F8" s="2">
        <v>64</v>
      </c>
      <c r="G8" s="2">
        <f t="shared" si="0"/>
        <v>76</v>
      </c>
      <c r="H8" s="12" t="s">
        <v>652</v>
      </c>
    </row>
    <row r="9" spans="1:8" ht="24" customHeight="1">
      <c r="A9" s="2">
        <v>7</v>
      </c>
      <c r="B9" s="4"/>
      <c r="C9" s="2" t="s">
        <v>616</v>
      </c>
      <c r="D9" s="8" t="s">
        <v>620</v>
      </c>
      <c r="E9" s="2">
        <v>11</v>
      </c>
      <c r="F9" s="2">
        <v>64</v>
      </c>
      <c r="G9" s="2">
        <f t="shared" si="0"/>
        <v>75</v>
      </c>
      <c r="H9" s="12"/>
    </row>
    <row r="10" spans="1:8" ht="24" customHeight="1">
      <c r="A10" s="2">
        <v>8</v>
      </c>
      <c r="B10" s="4"/>
      <c r="C10" s="2" t="s">
        <v>573</v>
      </c>
      <c r="D10" s="8" t="s">
        <v>574</v>
      </c>
      <c r="E10" s="2">
        <v>10</v>
      </c>
      <c r="F10" s="2">
        <v>64</v>
      </c>
      <c r="G10" s="2">
        <f t="shared" si="0"/>
        <v>74</v>
      </c>
      <c r="H10" s="12"/>
    </row>
    <row r="11" spans="1:8" ht="24" customHeight="1">
      <c r="A11" s="2">
        <v>9</v>
      </c>
      <c r="B11" s="4"/>
      <c r="C11" s="2" t="s">
        <v>591</v>
      </c>
      <c r="D11" s="8" t="s">
        <v>610</v>
      </c>
      <c r="E11" s="2">
        <v>12</v>
      </c>
      <c r="F11" s="2">
        <v>62</v>
      </c>
      <c r="G11" s="2">
        <f t="shared" si="0"/>
        <v>74</v>
      </c>
      <c r="H11" s="12"/>
    </row>
    <row r="12" spans="1:8" ht="24" customHeight="1">
      <c r="A12" s="2">
        <v>10</v>
      </c>
      <c r="B12" s="4"/>
      <c r="C12" s="2" t="s">
        <v>7</v>
      </c>
      <c r="D12" s="8" t="s">
        <v>25</v>
      </c>
      <c r="E12" s="2">
        <v>10</v>
      </c>
      <c r="F12" s="2">
        <v>63</v>
      </c>
      <c r="G12" s="2">
        <f t="shared" si="0"/>
        <v>73</v>
      </c>
      <c r="H12" s="12"/>
    </row>
    <row r="13" spans="1:8" ht="24" customHeight="1">
      <c r="A13" s="2">
        <v>11</v>
      </c>
      <c r="B13" s="4"/>
      <c r="C13" s="2" t="s">
        <v>7</v>
      </c>
      <c r="D13" s="8" t="s">
        <v>15</v>
      </c>
      <c r="E13" s="2">
        <v>13</v>
      </c>
      <c r="F13" s="2">
        <v>60</v>
      </c>
      <c r="G13" s="2">
        <f t="shared" si="0"/>
        <v>73</v>
      </c>
      <c r="H13" s="12"/>
    </row>
    <row r="14" spans="1:8" ht="24" customHeight="1">
      <c r="A14" s="2">
        <v>12</v>
      </c>
      <c r="B14" s="4"/>
      <c r="C14" s="2" t="s">
        <v>586</v>
      </c>
      <c r="D14" s="8" t="s">
        <v>589</v>
      </c>
      <c r="E14" s="2">
        <v>13</v>
      </c>
      <c r="F14" s="2">
        <v>60</v>
      </c>
      <c r="G14" s="2">
        <f t="shared" si="0"/>
        <v>73</v>
      </c>
      <c r="H14" s="12"/>
    </row>
    <row r="15" spans="1:8" ht="24" customHeight="1">
      <c r="A15" s="2">
        <v>13</v>
      </c>
      <c r="B15" s="4"/>
      <c r="C15" s="2" t="s">
        <v>559</v>
      </c>
      <c r="D15" s="8" t="s">
        <v>566</v>
      </c>
      <c r="E15" s="2">
        <v>8</v>
      </c>
      <c r="F15" s="2">
        <v>64</v>
      </c>
      <c r="G15" s="2">
        <f t="shared" si="0"/>
        <v>72</v>
      </c>
      <c r="H15" s="12"/>
    </row>
    <row r="16" spans="1:8" ht="24" customHeight="1">
      <c r="A16" s="2">
        <v>14</v>
      </c>
      <c r="B16" s="4"/>
      <c r="C16" s="2" t="s">
        <v>591</v>
      </c>
      <c r="D16" s="8" t="s">
        <v>604</v>
      </c>
      <c r="E16" s="2">
        <v>10</v>
      </c>
      <c r="F16" s="2">
        <v>62</v>
      </c>
      <c r="G16" s="2">
        <f t="shared" si="0"/>
        <v>72</v>
      </c>
      <c r="H16" s="12"/>
    </row>
    <row r="17" spans="1:8" ht="24" customHeight="1">
      <c r="A17" s="2">
        <v>15</v>
      </c>
      <c r="B17" s="4"/>
      <c r="C17" s="2" t="s">
        <v>7</v>
      </c>
      <c r="D17" s="8" t="s">
        <v>36</v>
      </c>
      <c r="E17" s="2">
        <v>11</v>
      </c>
      <c r="F17" s="2">
        <v>61</v>
      </c>
      <c r="G17" s="2">
        <f t="shared" si="0"/>
        <v>72</v>
      </c>
      <c r="H17" s="12"/>
    </row>
    <row r="18" spans="1:8" ht="24" customHeight="1">
      <c r="A18" s="2">
        <v>16</v>
      </c>
      <c r="B18" s="4"/>
      <c r="C18" s="2" t="s">
        <v>559</v>
      </c>
      <c r="D18" s="8" t="s">
        <v>570</v>
      </c>
      <c r="E18" s="2">
        <v>13</v>
      </c>
      <c r="F18" s="2">
        <v>59</v>
      </c>
      <c r="G18" s="2">
        <f t="shared" si="0"/>
        <v>72</v>
      </c>
      <c r="H18" s="12"/>
    </row>
    <row r="19" spans="1:8" ht="24" customHeight="1">
      <c r="A19" s="2">
        <v>17</v>
      </c>
      <c r="B19" s="4"/>
      <c r="C19" s="2" t="s">
        <v>591</v>
      </c>
      <c r="D19" s="8" t="s">
        <v>595</v>
      </c>
      <c r="E19" s="2">
        <v>10</v>
      </c>
      <c r="F19" s="2">
        <v>61</v>
      </c>
      <c r="G19" s="2">
        <f t="shared" si="0"/>
        <v>71</v>
      </c>
      <c r="H19" s="12"/>
    </row>
    <row r="20" spans="1:8" ht="24" customHeight="1">
      <c r="A20" s="2">
        <v>18</v>
      </c>
      <c r="B20" s="4"/>
      <c r="C20" s="2" t="s">
        <v>7</v>
      </c>
      <c r="D20" s="8" t="s">
        <v>21</v>
      </c>
      <c r="E20" s="2">
        <v>11</v>
      </c>
      <c r="F20" s="2">
        <v>60</v>
      </c>
      <c r="G20" s="2">
        <f t="shared" si="0"/>
        <v>71</v>
      </c>
      <c r="H20" s="12"/>
    </row>
    <row r="21" spans="1:8" ht="24" customHeight="1">
      <c r="A21" s="2">
        <v>19</v>
      </c>
      <c r="B21" s="4"/>
      <c r="C21" s="2" t="s">
        <v>573</v>
      </c>
      <c r="D21" s="8" t="s">
        <v>585</v>
      </c>
      <c r="E21" s="2">
        <v>12</v>
      </c>
      <c r="F21" s="2">
        <v>59</v>
      </c>
      <c r="G21" s="2">
        <f t="shared" si="0"/>
        <v>71</v>
      </c>
      <c r="H21" s="12"/>
    </row>
    <row r="22" spans="1:8" ht="24" customHeight="1">
      <c r="A22" s="2">
        <v>20</v>
      </c>
      <c r="B22" s="4"/>
      <c r="C22" s="2" t="s">
        <v>591</v>
      </c>
      <c r="D22" s="8" t="s">
        <v>594</v>
      </c>
      <c r="E22" s="2">
        <v>12</v>
      </c>
      <c r="F22" s="2">
        <v>59</v>
      </c>
      <c r="G22" s="2">
        <f t="shared" si="0"/>
        <v>71</v>
      </c>
      <c r="H22" s="12"/>
    </row>
    <row r="23" spans="1:8" ht="24" customHeight="1">
      <c r="A23" s="2">
        <v>21</v>
      </c>
      <c r="B23" s="4"/>
      <c r="C23" s="2" t="s">
        <v>591</v>
      </c>
      <c r="D23" s="8" t="s">
        <v>602</v>
      </c>
      <c r="E23" s="2">
        <v>13</v>
      </c>
      <c r="F23" s="2">
        <v>58</v>
      </c>
      <c r="G23" s="2">
        <f t="shared" si="0"/>
        <v>71</v>
      </c>
      <c r="H23" s="12"/>
    </row>
    <row r="24" spans="1:8" ht="24" customHeight="1">
      <c r="A24" s="2">
        <v>22</v>
      </c>
      <c r="B24" s="4"/>
      <c r="C24" s="2" t="s">
        <v>559</v>
      </c>
      <c r="D24" s="8" t="s">
        <v>563</v>
      </c>
      <c r="E24" s="2">
        <v>12</v>
      </c>
      <c r="F24" s="2">
        <v>58</v>
      </c>
      <c r="G24" s="2">
        <f t="shared" si="0"/>
        <v>70</v>
      </c>
      <c r="H24" s="12"/>
    </row>
    <row r="25" spans="1:8" ht="24" customHeight="1">
      <c r="A25" s="2">
        <v>23</v>
      </c>
      <c r="B25" s="4"/>
      <c r="C25" s="2" t="s">
        <v>616</v>
      </c>
      <c r="D25" s="8" t="s">
        <v>617</v>
      </c>
      <c r="E25" s="2">
        <v>14</v>
      </c>
      <c r="F25" s="2">
        <v>56</v>
      </c>
      <c r="G25" s="2">
        <f t="shared" si="0"/>
        <v>70</v>
      </c>
      <c r="H25" s="12"/>
    </row>
    <row r="26" spans="1:8" ht="24" customHeight="1">
      <c r="A26" s="2">
        <v>24</v>
      </c>
      <c r="B26" s="4"/>
      <c r="C26" s="2" t="s">
        <v>7</v>
      </c>
      <c r="D26" s="8" t="s">
        <v>26</v>
      </c>
      <c r="E26" s="2">
        <v>10</v>
      </c>
      <c r="F26" s="2">
        <v>59</v>
      </c>
      <c r="G26" s="2">
        <f t="shared" si="0"/>
        <v>69</v>
      </c>
      <c r="H26" s="12"/>
    </row>
    <row r="27" spans="1:8" ht="24" customHeight="1">
      <c r="A27" s="2">
        <v>25</v>
      </c>
      <c r="B27" s="4"/>
      <c r="C27" s="2" t="s">
        <v>7</v>
      </c>
      <c r="D27" s="8" t="s">
        <v>27</v>
      </c>
      <c r="E27" s="2">
        <v>10</v>
      </c>
      <c r="F27" s="2">
        <v>59</v>
      </c>
      <c r="G27" s="2">
        <f t="shared" si="0"/>
        <v>69</v>
      </c>
      <c r="H27" s="12"/>
    </row>
    <row r="28" spans="1:8" ht="24" customHeight="1">
      <c r="A28" s="2">
        <v>26</v>
      </c>
      <c r="B28" s="4"/>
      <c r="C28" s="2" t="s">
        <v>7</v>
      </c>
      <c r="D28" s="8" t="s">
        <v>37</v>
      </c>
      <c r="E28" s="2">
        <v>11</v>
      </c>
      <c r="F28" s="2">
        <v>58</v>
      </c>
      <c r="G28" s="2">
        <f t="shared" si="0"/>
        <v>69</v>
      </c>
      <c r="H28" s="12"/>
    </row>
    <row r="29" spans="1:8" ht="24" customHeight="1">
      <c r="A29" s="2">
        <v>27</v>
      </c>
      <c r="B29" s="4"/>
      <c r="C29" s="2" t="s">
        <v>7</v>
      </c>
      <c r="D29" s="8" t="s">
        <v>8</v>
      </c>
      <c r="E29" s="2">
        <v>13</v>
      </c>
      <c r="F29" s="2">
        <v>56</v>
      </c>
      <c r="G29" s="2">
        <f t="shared" si="0"/>
        <v>69</v>
      </c>
      <c r="H29" s="12"/>
    </row>
    <row r="30" spans="1:8" ht="24" customHeight="1">
      <c r="A30" s="2">
        <v>28</v>
      </c>
      <c r="B30" s="4"/>
      <c r="C30" s="2" t="s">
        <v>591</v>
      </c>
      <c r="D30" s="8" t="s">
        <v>609</v>
      </c>
      <c r="E30" s="2">
        <v>13</v>
      </c>
      <c r="F30" s="2">
        <v>56</v>
      </c>
      <c r="G30" s="2">
        <f t="shared" si="0"/>
        <v>69</v>
      </c>
      <c r="H30" s="12"/>
    </row>
    <row r="31" spans="1:8" ht="24" customHeight="1">
      <c r="A31" s="2">
        <v>29</v>
      </c>
      <c r="B31" s="4"/>
      <c r="C31" s="2" t="s">
        <v>573</v>
      </c>
      <c r="D31" s="8" t="s">
        <v>577</v>
      </c>
      <c r="E31" s="2">
        <v>8</v>
      </c>
      <c r="F31" s="2">
        <v>60</v>
      </c>
      <c r="G31" s="2">
        <f t="shared" si="0"/>
        <v>68</v>
      </c>
      <c r="H31" s="12"/>
    </row>
    <row r="32" spans="1:8" ht="24" customHeight="1">
      <c r="A32" s="2">
        <v>30</v>
      </c>
      <c r="B32" s="4"/>
      <c r="C32" s="2" t="s">
        <v>559</v>
      </c>
      <c r="D32" s="8" t="s">
        <v>565</v>
      </c>
      <c r="E32" s="2">
        <v>11</v>
      </c>
      <c r="F32" s="2">
        <v>57</v>
      </c>
      <c r="G32" s="2">
        <f t="shared" si="0"/>
        <v>68</v>
      </c>
      <c r="H32" s="12"/>
    </row>
    <row r="33" spans="1:8" ht="24" customHeight="1">
      <c r="A33" s="2">
        <v>31</v>
      </c>
      <c r="B33" s="4"/>
      <c r="C33" s="2" t="s">
        <v>573</v>
      </c>
      <c r="D33" s="8" t="s">
        <v>582</v>
      </c>
      <c r="E33" s="2">
        <v>11</v>
      </c>
      <c r="F33" s="2">
        <v>57</v>
      </c>
      <c r="G33" s="2">
        <f t="shared" si="0"/>
        <v>68</v>
      </c>
      <c r="H33" s="12"/>
    </row>
    <row r="34" spans="1:8" ht="24" customHeight="1">
      <c r="A34" s="2">
        <v>32</v>
      </c>
      <c r="B34" s="4"/>
      <c r="C34" s="2" t="s">
        <v>7</v>
      </c>
      <c r="D34" s="8" t="s">
        <v>32</v>
      </c>
      <c r="E34" s="2">
        <v>12</v>
      </c>
      <c r="F34" s="2">
        <v>56</v>
      </c>
      <c r="G34" s="2">
        <f t="shared" si="0"/>
        <v>68</v>
      </c>
      <c r="H34" s="12"/>
    </row>
    <row r="35" spans="1:8" ht="24" customHeight="1">
      <c r="A35" s="2">
        <v>33</v>
      </c>
      <c r="B35" s="4"/>
      <c r="C35" s="2" t="s">
        <v>591</v>
      </c>
      <c r="D35" s="8" t="s">
        <v>596</v>
      </c>
      <c r="E35" s="2">
        <v>12</v>
      </c>
      <c r="F35" s="2">
        <v>56</v>
      </c>
      <c r="G35" s="2">
        <f t="shared" ref="G35:G66" si="1">E35+F35</f>
        <v>68</v>
      </c>
      <c r="H35" s="12"/>
    </row>
    <row r="36" spans="1:8" ht="24" customHeight="1">
      <c r="A36" s="2">
        <v>34</v>
      </c>
      <c r="B36" s="4"/>
      <c r="C36" s="2" t="s">
        <v>559</v>
      </c>
      <c r="D36" s="8" t="s">
        <v>567</v>
      </c>
      <c r="E36" s="2">
        <v>9</v>
      </c>
      <c r="F36" s="2">
        <v>57</v>
      </c>
      <c r="G36" s="2">
        <f t="shared" si="1"/>
        <v>66</v>
      </c>
      <c r="H36" s="12"/>
    </row>
    <row r="37" spans="1:8" ht="24" customHeight="1">
      <c r="A37" s="2">
        <v>35</v>
      </c>
      <c r="B37" s="4"/>
      <c r="C37" s="2" t="s">
        <v>591</v>
      </c>
      <c r="D37" s="8" t="s">
        <v>603</v>
      </c>
      <c r="E37" s="2">
        <v>10</v>
      </c>
      <c r="F37" s="2">
        <v>56</v>
      </c>
      <c r="G37" s="2">
        <f t="shared" si="1"/>
        <v>66</v>
      </c>
      <c r="H37" s="12"/>
    </row>
    <row r="38" spans="1:8" ht="24" customHeight="1">
      <c r="A38" s="2">
        <v>36</v>
      </c>
      <c r="B38" s="4"/>
      <c r="C38" s="2" t="s">
        <v>591</v>
      </c>
      <c r="D38" s="8" t="s">
        <v>600</v>
      </c>
      <c r="E38" s="2">
        <v>12</v>
      </c>
      <c r="F38" s="2">
        <v>54</v>
      </c>
      <c r="G38" s="2">
        <f t="shared" si="1"/>
        <v>66</v>
      </c>
      <c r="H38" s="12"/>
    </row>
    <row r="39" spans="1:8" ht="24" customHeight="1">
      <c r="A39" s="2">
        <v>37</v>
      </c>
      <c r="B39" s="4"/>
      <c r="C39" s="2" t="s">
        <v>591</v>
      </c>
      <c r="D39" s="8" t="s">
        <v>612</v>
      </c>
      <c r="E39" s="2">
        <v>9</v>
      </c>
      <c r="F39" s="2">
        <v>56</v>
      </c>
      <c r="G39" s="2">
        <f t="shared" si="1"/>
        <v>65</v>
      </c>
      <c r="H39" s="12"/>
    </row>
    <row r="40" spans="1:8" ht="24" customHeight="1">
      <c r="A40" s="2">
        <v>38</v>
      </c>
      <c r="B40" s="4"/>
      <c r="C40" s="2" t="s">
        <v>591</v>
      </c>
      <c r="D40" s="8" t="s">
        <v>598</v>
      </c>
      <c r="E40" s="2">
        <v>12</v>
      </c>
      <c r="F40" s="2">
        <v>53</v>
      </c>
      <c r="G40" s="2">
        <f t="shared" si="1"/>
        <v>65</v>
      </c>
      <c r="H40" s="12"/>
    </row>
    <row r="41" spans="1:8" ht="24" customHeight="1">
      <c r="A41" s="2">
        <v>39</v>
      </c>
      <c r="B41" s="4"/>
      <c r="C41" s="2" t="s">
        <v>7</v>
      </c>
      <c r="D41" s="8" t="s">
        <v>33</v>
      </c>
      <c r="E41" s="2">
        <v>7</v>
      </c>
      <c r="F41" s="2">
        <v>57</v>
      </c>
      <c r="G41" s="2">
        <f t="shared" si="1"/>
        <v>64</v>
      </c>
      <c r="H41" s="12"/>
    </row>
    <row r="42" spans="1:8" ht="24" customHeight="1">
      <c r="A42" s="2">
        <v>40</v>
      </c>
      <c r="B42" s="4"/>
      <c r="C42" s="2" t="s">
        <v>7</v>
      </c>
      <c r="D42" s="8" t="s">
        <v>28</v>
      </c>
      <c r="E42" s="2">
        <v>8</v>
      </c>
      <c r="F42" s="2">
        <v>56</v>
      </c>
      <c r="G42" s="2">
        <f t="shared" si="1"/>
        <v>64</v>
      </c>
      <c r="H42" s="12"/>
    </row>
    <row r="43" spans="1:8" ht="24" customHeight="1">
      <c r="A43" s="2">
        <v>41</v>
      </c>
      <c r="B43" s="4"/>
      <c r="C43" s="2" t="s">
        <v>591</v>
      </c>
      <c r="D43" s="8" t="s">
        <v>592</v>
      </c>
      <c r="E43" s="2">
        <v>8</v>
      </c>
      <c r="F43" s="2">
        <v>56</v>
      </c>
      <c r="G43" s="2">
        <f t="shared" si="1"/>
        <v>64</v>
      </c>
      <c r="H43" s="12"/>
    </row>
    <row r="44" spans="1:8" ht="24" customHeight="1">
      <c r="A44" s="2">
        <v>42</v>
      </c>
      <c r="B44" s="4"/>
      <c r="C44" s="2" t="s">
        <v>559</v>
      </c>
      <c r="D44" s="8" t="s">
        <v>572</v>
      </c>
      <c r="E44" s="2">
        <v>10</v>
      </c>
      <c r="F44" s="2">
        <v>54</v>
      </c>
      <c r="G44" s="2">
        <f t="shared" si="1"/>
        <v>64</v>
      </c>
      <c r="H44" s="12"/>
    </row>
    <row r="45" spans="1:8" ht="24" customHeight="1">
      <c r="A45" s="2">
        <v>43</v>
      </c>
      <c r="B45" s="4"/>
      <c r="C45" s="2" t="s">
        <v>573</v>
      </c>
      <c r="D45" s="8" t="s">
        <v>580</v>
      </c>
      <c r="E45" s="2">
        <v>13</v>
      </c>
      <c r="F45" s="2">
        <v>51</v>
      </c>
      <c r="G45" s="2">
        <f t="shared" si="1"/>
        <v>64</v>
      </c>
      <c r="H45" s="12"/>
    </row>
    <row r="46" spans="1:8" ht="24" customHeight="1">
      <c r="A46" s="2">
        <v>44</v>
      </c>
      <c r="B46" s="4"/>
      <c r="C46" s="2" t="s">
        <v>7</v>
      </c>
      <c r="D46" s="8" t="s">
        <v>34</v>
      </c>
      <c r="E46" s="2">
        <v>10</v>
      </c>
      <c r="F46" s="2">
        <v>53</v>
      </c>
      <c r="G46" s="2">
        <f t="shared" si="1"/>
        <v>63</v>
      </c>
      <c r="H46" s="12"/>
    </row>
    <row r="47" spans="1:8" ht="24" customHeight="1">
      <c r="A47" s="2">
        <v>45</v>
      </c>
      <c r="B47" s="4"/>
      <c r="C47" s="2" t="s">
        <v>573</v>
      </c>
      <c r="D47" s="8" t="s">
        <v>579</v>
      </c>
      <c r="E47" s="2">
        <v>11</v>
      </c>
      <c r="F47" s="2">
        <v>52</v>
      </c>
      <c r="G47" s="2">
        <f t="shared" si="1"/>
        <v>63</v>
      </c>
      <c r="H47" s="12"/>
    </row>
    <row r="48" spans="1:8" ht="24" customHeight="1">
      <c r="A48" s="2">
        <v>46</v>
      </c>
      <c r="B48" s="4"/>
      <c r="C48" s="2" t="s">
        <v>573</v>
      </c>
      <c r="D48" s="8" t="s">
        <v>575</v>
      </c>
      <c r="E48" s="2">
        <v>5</v>
      </c>
      <c r="F48" s="2">
        <v>57</v>
      </c>
      <c r="G48" s="2">
        <f t="shared" si="1"/>
        <v>62</v>
      </c>
      <c r="H48" s="12"/>
    </row>
    <row r="49" spans="1:8" ht="24" customHeight="1">
      <c r="A49" s="2">
        <v>47</v>
      </c>
      <c r="B49" s="4"/>
      <c r="C49" s="2" t="s">
        <v>591</v>
      </c>
      <c r="D49" s="8" t="s">
        <v>611</v>
      </c>
      <c r="E49" s="2">
        <v>9</v>
      </c>
      <c r="F49" s="2">
        <v>53</v>
      </c>
      <c r="G49" s="2">
        <f t="shared" si="1"/>
        <v>62</v>
      </c>
      <c r="H49" s="12"/>
    </row>
    <row r="50" spans="1:8" ht="24" customHeight="1">
      <c r="A50" s="2">
        <v>48</v>
      </c>
      <c r="B50" s="4"/>
      <c r="C50" s="2" t="s">
        <v>7</v>
      </c>
      <c r="D50" s="8" t="s">
        <v>18</v>
      </c>
      <c r="E50" s="2">
        <v>10</v>
      </c>
      <c r="F50" s="2">
        <v>52</v>
      </c>
      <c r="G50" s="2">
        <f t="shared" si="1"/>
        <v>62</v>
      </c>
      <c r="H50" s="12"/>
    </row>
    <row r="51" spans="1:8" ht="24" customHeight="1">
      <c r="A51" s="2">
        <v>49</v>
      </c>
      <c r="B51" s="4"/>
      <c r="C51" s="2" t="s">
        <v>591</v>
      </c>
      <c r="D51" s="8" t="s">
        <v>613</v>
      </c>
      <c r="E51" s="2">
        <v>9</v>
      </c>
      <c r="F51" s="2">
        <v>52</v>
      </c>
      <c r="G51" s="2">
        <f t="shared" si="1"/>
        <v>61</v>
      </c>
      <c r="H51" s="12"/>
    </row>
    <row r="52" spans="1:8" ht="24" customHeight="1">
      <c r="A52" s="2">
        <v>50</v>
      </c>
      <c r="B52" s="4"/>
      <c r="C52" s="2" t="s">
        <v>559</v>
      </c>
      <c r="D52" s="8" t="s">
        <v>564</v>
      </c>
      <c r="E52" s="2">
        <v>10</v>
      </c>
      <c r="F52" s="2">
        <v>51</v>
      </c>
      <c r="G52" s="2">
        <f t="shared" si="1"/>
        <v>61</v>
      </c>
      <c r="H52" s="12"/>
    </row>
    <row r="53" spans="1:8" ht="24" customHeight="1">
      <c r="A53" s="2">
        <v>51</v>
      </c>
      <c r="B53" s="4"/>
      <c r="C53" s="2" t="s">
        <v>573</v>
      </c>
      <c r="D53" s="8" t="s">
        <v>581</v>
      </c>
      <c r="E53" s="2">
        <v>10</v>
      </c>
      <c r="F53" s="2">
        <v>51</v>
      </c>
      <c r="G53" s="2">
        <f t="shared" si="1"/>
        <v>61</v>
      </c>
      <c r="H53" s="12"/>
    </row>
    <row r="54" spans="1:8" ht="24" customHeight="1">
      <c r="A54" s="2">
        <v>52</v>
      </c>
      <c r="B54" s="4"/>
      <c r="C54" s="2" t="s">
        <v>591</v>
      </c>
      <c r="D54" s="8" t="s">
        <v>608</v>
      </c>
      <c r="E54" s="2">
        <v>10</v>
      </c>
      <c r="F54" s="2">
        <v>51</v>
      </c>
      <c r="G54" s="2">
        <f t="shared" si="1"/>
        <v>61</v>
      </c>
      <c r="H54" s="12"/>
    </row>
    <row r="55" spans="1:8" ht="24" customHeight="1">
      <c r="A55" s="2">
        <v>53</v>
      </c>
      <c r="B55" s="4"/>
      <c r="C55" s="2" t="s">
        <v>7</v>
      </c>
      <c r="D55" s="8" t="s">
        <v>17</v>
      </c>
      <c r="E55" s="2">
        <v>6</v>
      </c>
      <c r="F55" s="2">
        <v>54</v>
      </c>
      <c r="G55" s="2">
        <f t="shared" si="1"/>
        <v>60</v>
      </c>
      <c r="H55" s="12"/>
    </row>
    <row r="56" spans="1:8" ht="24" customHeight="1">
      <c r="A56" s="2">
        <v>54</v>
      </c>
      <c r="B56" s="4"/>
      <c r="C56" s="2" t="s">
        <v>591</v>
      </c>
      <c r="D56" s="8" t="s">
        <v>606</v>
      </c>
      <c r="E56" s="2">
        <v>7</v>
      </c>
      <c r="F56" s="2">
        <v>53</v>
      </c>
      <c r="G56" s="2">
        <f t="shared" si="1"/>
        <v>60</v>
      </c>
      <c r="H56" s="12"/>
    </row>
    <row r="57" spans="1:8" ht="24" customHeight="1">
      <c r="A57" s="2">
        <v>55</v>
      </c>
      <c r="B57" s="4"/>
      <c r="C57" s="2" t="s">
        <v>591</v>
      </c>
      <c r="D57" s="8" t="s">
        <v>607</v>
      </c>
      <c r="E57" s="2">
        <v>7</v>
      </c>
      <c r="F57" s="2">
        <v>53</v>
      </c>
      <c r="G57" s="2">
        <f t="shared" si="1"/>
        <v>60</v>
      </c>
      <c r="H57" s="12"/>
    </row>
    <row r="58" spans="1:8" ht="24" customHeight="1">
      <c r="A58" s="2">
        <v>56</v>
      </c>
      <c r="B58" s="4"/>
      <c r="C58" s="2" t="s">
        <v>586</v>
      </c>
      <c r="D58" s="8" t="s">
        <v>588</v>
      </c>
      <c r="E58" s="2">
        <v>9</v>
      </c>
      <c r="F58" s="2">
        <v>51</v>
      </c>
      <c r="G58" s="2">
        <f t="shared" si="1"/>
        <v>60</v>
      </c>
      <c r="H58" s="12"/>
    </row>
    <row r="59" spans="1:8" ht="24" customHeight="1">
      <c r="A59" s="2">
        <v>57</v>
      </c>
      <c r="B59" s="4"/>
      <c r="C59" s="2" t="s">
        <v>586</v>
      </c>
      <c r="D59" s="8" t="s">
        <v>587</v>
      </c>
      <c r="E59" s="2">
        <v>7</v>
      </c>
      <c r="F59" s="2">
        <v>52</v>
      </c>
      <c r="G59" s="2">
        <f t="shared" si="1"/>
        <v>59</v>
      </c>
      <c r="H59" s="12"/>
    </row>
    <row r="60" spans="1:8" ht="24" customHeight="1">
      <c r="A60" s="2">
        <v>58</v>
      </c>
      <c r="B60" s="4"/>
      <c r="C60" s="2" t="s">
        <v>559</v>
      </c>
      <c r="D60" s="8" t="s">
        <v>562</v>
      </c>
      <c r="E60" s="2">
        <v>9</v>
      </c>
      <c r="F60" s="2">
        <v>50</v>
      </c>
      <c r="G60" s="2">
        <f t="shared" si="1"/>
        <v>59</v>
      </c>
      <c r="H60" s="12"/>
    </row>
    <row r="61" spans="1:8" ht="24" customHeight="1">
      <c r="A61" s="2">
        <v>59</v>
      </c>
      <c r="B61" s="4"/>
      <c r="C61" s="2" t="s">
        <v>7</v>
      </c>
      <c r="D61" s="8" t="s">
        <v>16</v>
      </c>
      <c r="E61" s="2">
        <v>6</v>
      </c>
      <c r="F61" s="2">
        <v>52</v>
      </c>
      <c r="G61" s="2">
        <f t="shared" si="1"/>
        <v>58</v>
      </c>
      <c r="H61" s="12"/>
    </row>
    <row r="62" spans="1:8" ht="24" customHeight="1">
      <c r="A62" s="2">
        <v>60</v>
      </c>
      <c r="B62" s="4"/>
      <c r="C62" s="2" t="s">
        <v>559</v>
      </c>
      <c r="D62" s="8" t="s">
        <v>571</v>
      </c>
      <c r="E62" s="2">
        <v>7</v>
      </c>
      <c r="F62" s="2">
        <v>51</v>
      </c>
      <c r="G62" s="2">
        <f t="shared" si="1"/>
        <v>58</v>
      </c>
      <c r="H62" s="12"/>
    </row>
    <row r="63" spans="1:8" ht="24" customHeight="1">
      <c r="A63" s="2">
        <v>61</v>
      </c>
      <c r="B63" s="4"/>
      <c r="C63" s="2" t="s">
        <v>7</v>
      </c>
      <c r="D63" s="8" t="s">
        <v>13</v>
      </c>
      <c r="E63" s="2">
        <v>9</v>
      </c>
      <c r="F63" s="2">
        <v>49</v>
      </c>
      <c r="G63" s="2">
        <f t="shared" si="1"/>
        <v>58</v>
      </c>
      <c r="H63" s="12"/>
    </row>
    <row r="64" spans="1:8" ht="24" customHeight="1">
      <c r="A64" s="2">
        <v>62</v>
      </c>
      <c r="B64" s="4"/>
      <c r="C64" s="2" t="s">
        <v>573</v>
      </c>
      <c r="D64" s="8" t="s">
        <v>583</v>
      </c>
      <c r="E64" s="2">
        <v>2</v>
      </c>
      <c r="F64" s="2">
        <v>55</v>
      </c>
      <c r="G64" s="2">
        <f t="shared" si="1"/>
        <v>57</v>
      </c>
      <c r="H64" s="12"/>
    </row>
    <row r="65" spans="1:8" ht="24" customHeight="1">
      <c r="A65" s="2">
        <v>63</v>
      </c>
      <c r="B65" s="4"/>
      <c r="C65" s="2" t="s">
        <v>591</v>
      </c>
      <c r="D65" s="8" t="s">
        <v>601</v>
      </c>
      <c r="E65" s="2">
        <v>6</v>
      </c>
      <c r="F65" s="2">
        <v>51</v>
      </c>
      <c r="G65" s="2">
        <f t="shared" si="1"/>
        <v>57</v>
      </c>
      <c r="H65" s="12"/>
    </row>
    <row r="66" spans="1:8" ht="24" customHeight="1">
      <c r="A66" s="2">
        <v>64</v>
      </c>
      <c r="B66" s="4"/>
      <c r="C66" s="2" t="s">
        <v>7</v>
      </c>
      <c r="D66" s="8" t="s">
        <v>11</v>
      </c>
      <c r="E66" s="2">
        <v>9</v>
      </c>
      <c r="F66" s="2">
        <v>48</v>
      </c>
      <c r="G66" s="2">
        <f t="shared" si="1"/>
        <v>57</v>
      </c>
      <c r="H66" s="12"/>
    </row>
    <row r="67" spans="1:8" ht="24" customHeight="1">
      <c r="A67" s="2">
        <v>65</v>
      </c>
      <c r="B67" s="4"/>
      <c r="C67" s="2" t="s">
        <v>7</v>
      </c>
      <c r="D67" s="8" t="s">
        <v>9</v>
      </c>
      <c r="E67" s="2">
        <v>9</v>
      </c>
      <c r="F67" s="2">
        <v>47</v>
      </c>
      <c r="G67" s="2">
        <f t="shared" ref="G67:G78" si="2">E67+F67</f>
        <v>56</v>
      </c>
      <c r="H67" s="12"/>
    </row>
    <row r="68" spans="1:8" ht="24" customHeight="1">
      <c r="A68" s="2">
        <v>66</v>
      </c>
      <c r="B68" s="4"/>
      <c r="C68" s="2" t="s">
        <v>7</v>
      </c>
      <c r="D68" s="8" t="s">
        <v>30</v>
      </c>
      <c r="E68" s="2">
        <v>9</v>
      </c>
      <c r="F68" s="2">
        <v>47</v>
      </c>
      <c r="G68" s="2">
        <f t="shared" si="2"/>
        <v>56</v>
      </c>
      <c r="H68" s="12"/>
    </row>
    <row r="69" spans="1:8" ht="24" customHeight="1">
      <c r="A69" s="2">
        <v>67</v>
      </c>
      <c r="B69" s="4"/>
      <c r="C69" s="2" t="s">
        <v>559</v>
      </c>
      <c r="D69" s="8" t="s">
        <v>569</v>
      </c>
      <c r="E69" s="2">
        <v>6</v>
      </c>
      <c r="F69" s="2">
        <v>48</v>
      </c>
      <c r="G69" s="2">
        <f t="shared" si="2"/>
        <v>54</v>
      </c>
      <c r="H69" s="12"/>
    </row>
    <row r="70" spans="1:8" ht="24" customHeight="1">
      <c r="A70" s="2">
        <v>68</v>
      </c>
      <c r="B70" s="4"/>
      <c r="C70" s="2" t="s">
        <v>616</v>
      </c>
      <c r="D70" s="8" t="s">
        <v>618</v>
      </c>
      <c r="E70" s="2">
        <v>3</v>
      </c>
      <c r="F70" s="2">
        <v>50</v>
      </c>
      <c r="G70" s="2">
        <f t="shared" si="2"/>
        <v>53</v>
      </c>
      <c r="H70" s="12"/>
    </row>
    <row r="71" spans="1:8" ht="24" customHeight="1">
      <c r="A71" s="2">
        <v>69</v>
      </c>
      <c r="B71" s="4"/>
      <c r="C71" s="2" t="s">
        <v>7</v>
      </c>
      <c r="D71" s="8" t="s">
        <v>24</v>
      </c>
      <c r="E71" s="2">
        <v>7</v>
      </c>
      <c r="F71" s="2">
        <v>45</v>
      </c>
      <c r="G71" s="2">
        <f t="shared" si="2"/>
        <v>52</v>
      </c>
      <c r="H71" s="12"/>
    </row>
    <row r="72" spans="1:8" ht="24" customHeight="1">
      <c r="A72" s="2">
        <v>70</v>
      </c>
      <c r="B72" s="4"/>
      <c r="C72" s="2" t="s">
        <v>591</v>
      </c>
      <c r="D72" s="8" t="s">
        <v>597</v>
      </c>
      <c r="E72" s="2">
        <v>12</v>
      </c>
      <c r="F72" s="2">
        <v>40</v>
      </c>
      <c r="G72" s="2">
        <f t="shared" si="2"/>
        <v>52</v>
      </c>
      <c r="H72" s="12"/>
    </row>
    <row r="73" spans="1:8" ht="24" customHeight="1">
      <c r="A73" s="2">
        <v>71</v>
      </c>
      <c r="B73" s="4"/>
      <c r="C73" s="2" t="s">
        <v>586</v>
      </c>
      <c r="D73" s="8" t="s">
        <v>590</v>
      </c>
      <c r="E73" s="2">
        <v>3</v>
      </c>
      <c r="F73" s="2">
        <v>48</v>
      </c>
      <c r="G73" s="2">
        <f t="shared" si="2"/>
        <v>51</v>
      </c>
      <c r="H73" s="12"/>
    </row>
    <row r="74" spans="1:8" ht="24" customHeight="1">
      <c r="A74" s="2">
        <v>72</v>
      </c>
      <c r="B74" s="4"/>
      <c r="C74" s="2" t="s">
        <v>7</v>
      </c>
      <c r="D74" s="8" t="s">
        <v>19</v>
      </c>
      <c r="E74" s="2">
        <v>7</v>
      </c>
      <c r="F74" s="2">
        <v>44</v>
      </c>
      <c r="G74" s="2">
        <f t="shared" si="2"/>
        <v>51</v>
      </c>
      <c r="H74" s="12"/>
    </row>
    <row r="75" spans="1:8" ht="24" customHeight="1">
      <c r="A75" s="2">
        <v>73</v>
      </c>
      <c r="B75" s="4"/>
      <c r="C75" s="2" t="s">
        <v>7</v>
      </c>
      <c r="D75" s="8" t="s">
        <v>12</v>
      </c>
      <c r="E75" s="2">
        <v>5</v>
      </c>
      <c r="F75" s="2">
        <v>45</v>
      </c>
      <c r="G75" s="2">
        <f t="shared" si="2"/>
        <v>50</v>
      </c>
      <c r="H75" s="12"/>
    </row>
    <row r="76" spans="1:8" ht="24" customHeight="1">
      <c r="A76" s="2">
        <v>74</v>
      </c>
      <c r="B76" s="4"/>
      <c r="C76" s="2" t="s">
        <v>573</v>
      </c>
      <c r="D76" s="8" t="s">
        <v>578</v>
      </c>
      <c r="E76" s="2">
        <v>5</v>
      </c>
      <c r="F76" s="2">
        <v>45</v>
      </c>
      <c r="G76" s="2">
        <f t="shared" si="2"/>
        <v>50</v>
      </c>
      <c r="H76" s="12"/>
    </row>
    <row r="77" spans="1:8" ht="24" customHeight="1">
      <c r="A77" s="2">
        <v>75</v>
      </c>
      <c r="B77" s="4"/>
      <c r="C77" s="2" t="s">
        <v>7</v>
      </c>
      <c r="D77" s="8" t="s">
        <v>31</v>
      </c>
      <c r="E77" s="2">
        <v>7</v>
      </c>
      <c r="F77" s="2">
        <v>43</v>
      </c>
      <c r="G77" s="2">
        <f t="shared" si="2"/>
        <v>50</v>
      </c>
      <c r="H77" s="12"/>
    </row>
    <row r="78" spans="1:8" ht="24" customHeight="1">
      <c r="A78" s="2">
        <v>76</v>
      </c>
      <c r="B78" s="4"/>
      <c r="C78" s="2" t="s">
        <v>7</v>
      </c>
      <c r="D78" s="8" t="s">
        <v>22</v>
      </c>
      <c r="E78" s="2">
        <v>4</v>
      </c>
      <c r="F78" s="2">
        <v>45</v>
      </c>
      <c r="G78" s="2">
        <f t="shared" si="2"/>
        <v>49</v>
      </c>
      <c r="H78" s="12"/>
    </row>
    <row r="79" spans="1:8" ht="24" customHeight="1">
      <c r="A79" s="2">
        <v>77</v>
      </c>
      <c r="B79" s="4"/>
      <c r="C79" s="2" t="s">
        <v>7</v>
      </c>
      <c r="D79" s="8" t="s">
        <v>14</v>
      </c>
      <c r="E79" s="2" t="s">
        <v>649</v>
      </c>
      <c r="F79" s="2" t="s">
        <v>647</v>
      </c>
      <c r="G79" s="2" t="s">
        <v>647</v>
      </c>
      <c r="H79" s="12"/>
    </row>
    <row r="80" spans="1:8" ht="24" customHeight="1">
      <c r="A80" s="2">
        <v>78</v>
      </c>
      <c r="B80" s="4"/>
      <c r="C80" s="2" t="s">
        <v>7</v>
      </c>
      <c r="D80" s="8" t="s">
        <v>20</v>
      </c>
      <c r="E80" s="2" t="s">
        <v>649</v>
      </c>
      <c r="F80" s="2" t="s">
        <v>647</v>
      </c>
      <c r="G80" s="2" t="s">
        <v>647</v>
      </c>
      <c r="H80" s="12"/>
    </row>
    <row r="81" spans="1:8" ht="24" customHeight="1">
      <c r="A81" s="2">
        <v>79</v>
      </c>
      <c r="B81" s="4"/>
      <c r="C81" s="2" t="s">
        <v>7</v>
      </c>
      <c r="D81" s="8" t="s">
        <v>35</v>
      </c>
      <c r="E81" s="2" t="s">
        <v>649</v>
      </c>
      <c r="F81" s="2" t="s">
        <v>647</v>
      </c>
      <c r="G81" s="2" t="s">
        <v>647</v>
      </c>
      <c r="H81" s="12"/>
    </row>
    <row r="82" spans="1:8" ht="24" customHeight="1">
      <c r="A82" s="2">
        <v>80</v>
      </c>
      <c r="B82" s="4"/>
      <c r="C82" s="2" t="s">
        <v>557</v>
      </c>
      <c r="D82" s="8" t="s">
        <v>558</v>
      </c>
      <c r="E82" s="2" t="s">
        <v>649</v>
      </c>
      <c r="F82" s="2" t="s">
        <v>647</v>
      </c>
      <c r="G82" s="2" t="s">
        <v>647</v>
      </c>
      <c r="H82" s="12"/>
    </row>
    <row r="83" spans="1:8" ht="24" customHeight="1">
      <c r="A83" s="2">
        <v>81</v>
      </c>
      <c r="B83" s="4"/>
      <c r="C83" s="2" t="s">
        <v>559</v>
      </c>
      <c r="D83" s="8" t="s">
        <v>560</v>
      </c>
      <c r="E83" s="2" t="s">
        <v>649</v>
      </c>
      <c r="F83" s="2" t="s">
        <v>647</v>
      </c>
      <c r="G83" s="2" t="s">
        <v>647</v>
      </c>
      <c r="H83" s="12"/>
    </row>
    <row r="84" spans="1:8" ht="24" customHeight="1">
      <c r="A84" s="2">
        <v>82</v>
      </c>
      <c r="B84" s="4"/>
      <c r="C84" s="2" t="s">
        <v>559</v>
      </c>
      <c r="D84" s="8" t="s">
        <v>561</v>
      </c>
      <c r="E84" s="2" t="s">
        <v>649</v>
      </c>
      <c r="F84" s="2" t="s">
        <v>647</v>
      </c>
      <c r="G84" s="2" t="s">
        <v>647</v>
      </c>
      <c r="H84" s="12"/>
    </row>
    <row r="85" spans="1:8" ht="24" customHeight="1">
      <c r="A85" s="2">
        <v>83</v>
      </c>
      <c r="B85" s="4"/>
      <c r="C85" s="2" t="s">
        <v>573</v>
      </c>
      <c r="D85" s="8" t="s">
        <v>576</v>
      </c>
      <c r="E85" s="2" t="s">
        <v>649</v>
      </c>
      <c r="F85" s="2" t="s">
        <v>647</v>
      </c>
      <c r="G85" s="2" t="s">
        <v>647</v>
      </c>
      <c r="H85" s="12"/>
    </row>
    <row r="86" spans="1:8" ht="24" customHeight="1">
      <c r="A86" s="2">
        <v>84</v>
      </c>
      <c r="B86" s="4"/>
      <c r="C86" s="2" t="s">
        <v>591</v>
      </c>
      <c r="D86" s="8" t="s">
        <v>599</v>
      </c>
      <c r="E86" s="2" t="s">
        <v>649</v>
      </c>
      <c r="F86" s="2" t="s">
        <v>647</v>
      </c>
      <c r="G86" s="2" t="s">
        <v>647</v>
      </c>
      <c r="H86" s="12"/>
    </row>
    <row r="87" spans="1:8" ht="24" customHeight="1">
      <c r="A87" s="2">
        <v>85</v>
      </c>
      <c r="B87" s="4"/>
      <c r="C87" s="2" t="s">
        <v>591</v>
      </c>
      <c r="D87" s="8" t="s">
        <v>605</v>
      </c>
      <c r="E87" s="2" t="s">
        <v>649</v>
      </c>
      <c r="F87" s="2" t="s">
        <v>647</v>
      </c>
      <c r="G87" s="2" t="s">
        <v>647</v>
      </c>
      <c r="H87" s="12"/>
    </row>
    <row r="88" spans="1:8" ht="24" customHeight="1">
      <c r="A88" s="2">
        <v>86</v>
      </c>
      <c r="B88" s="4"/>
      <c r="C88" s="2" t="s">
        <v>591</v>
      </c>
      <c r="D88" s="8" t="s">
        <v>614</v>
      </c>
      <c r="E88" s="2" t="s">
        <v>649</v>
      </c>
      <c r="F88" s="2" t="s">
        <v>647</v>
      </c>
      <c r="G88" s="2" t="s">
        <v>647</v>
      </c>
      <c r="H88" s="12"/>
    </row>
    <row r="89" spans="1:8" ht="24" customHeight="1">
      <c r="A89" s="2">
        <v>87</v>
      </c>
      <c r="B89" s="4"/>
      <c r="C89" s="2" t="s">
        <v>591</v>
      </c>
      <c r="D89" s="8" t="s">
        <v>615</v>
      </c>
      <c r="E89" s="2" t="s">
        <v>649</v>
      </c>
      <c r="F89" s="2" t="s">
        <v>647</v>
      </c>
      <c r="G89" s="2" t="s">
        <v>647</v>
      </c>
      <c r="H89" s="12"/>
    </row>
    <row r="90" spans="1:8" ht="24" customHeight="1">
      <c r="A90" s="2">
        <v>88</v>
      </c>
      <c r="B90" s="4"/>
      <c r="C90" s="2" t="s">
        <v>616</v>
      </c>
      <c r="D90" s="8" t="s">
        <v>619</v>
      </c>
      <c r="E90" s="2" t="s">
        <v>649</v>
      </c>
      <c r="F90" s="2" t="s">
        <v>647</v>
      </c>
      <c r="G90" s="2" t="s">
        <v>647</v>
      </c>
      <c r="H90" s="12"/>
    </row>
  </sheetData>
  <sortState ref="A3:H90">
    <sortCondition descending="1" ref="G3:G90"/>
    <sortCondition descending="1" ref="F3:F90"/>
  </sortState>
  <mergeCells count="1">
    <mergeCell ref="A1:H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3" sqref="G3:G8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" style="13" customWidth="1"/>
    <col min="9" max="16384" width="9" style="1"/>
  </cols>
  <sheetData>
    <row r="1" spans="1:8" ht="24.95" customHeight="1">
      <c r="A1" s="21" t="s">
        <v>661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4" t="s">
        <v>44</v>
      </c>
      <c r="C3" s="2" t="s">
        <v>41</v>
      </c>
      <c r="D3" s="8" t="s">
        <v>53</v>
      </c>
      <c r="E3" s="2">
        <v>9</v>
      </c>
      <c r="F3" s="2">
        <v>71</v>
      </c>
      <c r="G3" s="2">
        <f t="shared" ref="G3:G26" si="0">E3+F3</f>
        <v>80</v>
      </c>
      <c r="H3" s="12" t="s">
        <v>653</v>
      </c>
    </row>
    <row r="4" spans="1:8" ht="24" customHeight="1">
      <c r="A4" s="2">
        <v>2</v>
      </c>
      <c r="B4" s="4" t="s">
        <v>42</v>
      </c>
      <c r="C4" s="2" t="s">
        <v>41</v>
      </c>
      <c r="D4" s="8" t="s">
        <v>48</v>
      </c>
      <c r="E4" s="2">
        <v>11</v>
      </c>
      <c r="F4" s="2">
        <v>67</v>
      </c>
      <c r="G4" s="2">
        <f t="shared" si="0"/>
        <v>78</v>
      </c>
      <c r="H4" s="12" t="s">
        <v>653</v>
      </c>
    </row>
    <row r="5" spans="1:8" ht="24" customHeight="1">
      <c r="A5" s="2">
        <v>2</v>
      </c>
      <c r="B5" s="4" t="s">
        <v>45</v>
      </c>
      <c r="C5" s="2" t="s">
        <v>41</v>
      </c>
      <c r="D5" s="8" t="s">
        <v>57</v>
      </c>
      <c r="E5" s="2">
        <v>15</v>
      </c>
      <c r="F5" s="2">
        <v>63</v>
      </c>
      <c r="G5" s="2">
        <f t="shared" si="0"/>
        <v>78</v>
      </c>
      <c r="H5" s="12" t="s">
        <v>653</v>
      </c>
    </row>
    <row r="6" spans="1:8" ht="24" customHeight="1">
      <c r="A6" s="2">
        <v>4</v>
      </c>
      <c r="B6" s="4" t="s">
        <v>47</v>
      </c>
      <c r="C6" s="2" t="s">
        <v>41</v>
      </c>
      <c r="D6" s="8" t="s">
        <v>622</v>
      </c>
      <c r="E6" s="2">
        <v>7</v>
      </c>
      <c r="F6" s="2">
        <v>69</v>
      </c>
      <c r="G6" s="2">
        <f t="shared" si="0"/>
        <v>76</v>
      </c>
      <c r="H6" s="12" t="s">
        <v>653</v>
      </c>
    </row>
    <row r="7" spans="1:8" ht="24" customHeight="1">
      <c r="A7" s="2">
        <v>5</v>
      </c>
      <c r="B7" s="4" t="s">
        <v>46</v>
      </c>
      <c r="C7" s="2" t="s">
        <v>41</v>
      </c>
      <c r="D7" s="8" t="s">
        <v>68</v>
      </c>
      <c r="E7" s="2">
        <v>12</v>
      </c>
      <c r="F7" s="2">
        <v>63</v>
      </c>
      <c r="G7" s="2">
        <f t="shared" si="0"/>
        <v>75</v>
      </c>
      <c r="H7" s="12" t="s">
        <v>653</v>
      </c>
    </row>
    <row r="8" spans="1:8" ht="24" customHeight="1">
      <c r="A8" s="2">
        <v>6</v>
      </c>
      <c r="B8" s="4" t="s">
        <v>43</v>
      </c>
      <c r="C8" s="2" t="s">
        <v>41</v>
      </c>
      <c r="D8" s="8" t="s">
        <v>52</v>
      </c>
      <c r="E8" s="2">
        <v>10</v>
      </c>
      <c r="F8" s="2">
        <v>64</v>
      </c>
      <c r="G8" s="2">
        <f t="shared" si="0"/>
        <v>74</v>
      </c>
      <c r="H8" s="12" t="s">
        <v>653</v>
      </c>
    </row>
    <row r="9" spans="1:8" ht="24" customHeight="1">
      <c r="A9" s="2">
        <v>7</v>
      </c>
      <c r="B9" s="4"/>
      <c r="C9" s="2" t="s">
        <v>41</v>
      </c>
      <c r="D9" s="8" t="s">
        <v>61</v>
      </c>
      <c r="E9" s="2">
        <v>7</v>
      </c>
      <c r="F9" s="2">
        <v>65</v>
      </c>
      <c r="G9" s="2">
        <f t="shared" si="0"/>
        <v>72</v>
      </c>
      <c r="H9" s="12"/>
    </row>
    <row r="10" spans="1:8" ht="24" customHeight="1">
      <c r="A10" s="2">
        <v>8</v>
      </c>
      <c r="B10" s="4"/>
      <c r="C10" s="2" t="s">
        <v>41</v>
      </c>
      <c r="D10" s="8" t="s">
        <v>63</v>
      </c>
      <c r="E10" s="2">
        <v>10</v>
      </c>
      <c r="F10" s="2">
        <v>61</v>
      </c>
      <c r="G10" s="2">
        <f t="shared" si="0"/>
        <v>71</v>
      </c>
      <c r="H10" s="12"/>
    </row>
    <row r="11" spans="1:8" ht="24" customHeight="1">
      <c r="A11" s="2">
        <v>9</v>
      </c>
      <c r="B11" s="4"/>
      <c r="C11" s="2" t="s">
        <v>41</v>
      </c>
      <c r="D11" s="8" t="s">
        <v>70</v>
      </c>
      <c r="E11" s="2">
        <v>13</v>
      </c>
      <c r="F11" s="2">
        <v>56</v>
      </c>
      <c r="G11" s="2">
        <f t="shared" si="0"/>
        <v>69</v>
      </c>
      <c r="H11" s="12"/>
    </row>
    <row r="12" spans="1:8" ht="24" customHeight="1">
      <c r="A12" s="2">
        <v>10</v>
      </c>
      <c r="B12" s="4"/>
      <c r="C12" s="2" t="s">
        <v>41</v>
      </c>
      <c r="D12" s="8" t="s">
        <v>55</v>
      </c>
      <c r="E12" s="2">
        <v>7</v>
      </c>
      <c r="F12" s="2">
        <v>60</v>
      </c>
      <c r="G12" s="2">
        <f t="shared" si="0"/>
        <v>67</v>
      </c>
      <c r="H12" s="12"/>
    </row>
    <row r="13" spans="1:8" ht="24" customHeight="1">
      <c r="A13" s="2">
        <v>11</v>
      </c>
      <c r="B13" s="4"/>
      <c r="C13" s="2" t="s">
        <v>41</v>
      </c>
      <c r="D13" s="8" t="s">
        <v>60</v>
      </c>
      <c r="E13" s="2">
        <v>9</v>
      </c>
      <c r="F13" s="2">
        <v>58</v>
      </c>
      <c r="G13" s="2">
        <f t="shared" si="0"/>
        <v>67</v>
      </c>
      <c r="H13" s="12"/>
    </row>
    <row r="14" spans="1:8" ht="24" customHeight="1">
      <c r="A14" s="2">
        <v>12</v>
      </c>
      <c r="B14" s="4"/>
      <c r="C14" s="2" t="s">
        <v>41</v>
      </c>
      <c r="D14" s="8" t="s">
        <v>50</v>
      </c>
      <c r="E14" s="2">
        <v>10</v>
      </c>
      <c r="F14" s="2">
        <v>57</v>
      </c>
      <c r="G14" s="2">
        <f t="shared" si="0"/>
        <v>67</v>
      </c>
      <c r="H14" s="12"/>
    </row>
    <row r="15" spans="1:8" ht="24" customHeight="1">
      <c r="A15" s="2">
        <v>13</v>
      </c>
      <c r="B15" s="4"/>
      <c r="C15" s="2" t="s">
        <v>41</v>
      </c>
      <c r="D15" s="8" t="s">
        <v>58</v>
      </c>
      <c r="E15" s="2">
        <v>12</v>
      </c>
      <c r="F15" s="2">
        <v>55</v>
      </c>
      <c r="G15" s="2">
        <f t="shared" si="0"/>
        <v>67</v>
      </c>
      <c r="H15" s="12"/>
    </row>
    <row r="16" spans="1:8" ht="24" customHeight="1">
      <c r="A16" s="2">
        <v>14</v>
      </c>
      <c r="B16" s="4"/>
      <c r="C16" s="2" t="s">
        <v>41</v>
      </c>
      <c r="D16" s="8" t="s">
        <v>66</v>
      </c>
      <c r="E16" s="2">
        <v>10</v>
      </c>
      <c r="F16" s="2">
        <v>52</v>
      </c>
      <c r="G16" s="2">
        <f t="shared" si="0"/>
        <v>62</v>
      </c>
      <c r="H16" s="12"/>
    </row>
    <row r="17" spans="1:8" ht="24" customHeight="1">
      <c r="A17" s="2">
        <v>15</v>
      </c>
      <c r="B17" s="4"/>
      <c r="C17" s="2" t="s">
        <v>41</v>
      </c>
      <c r="D17" s="8" t="s">
        <v>69</v>
      </c>
      <c r="E17" s="2">
        <v>5</v>
      </c>
      <c r="F17" s="2">
        <v>55</v>
      </c>
      <c r="G17" s="2">
        <f t="shared" si="0"/>
        <v>60</v>
      </c>
      <c r="H17" s="12"/>
    </row>
    <row r="18" spans="1:8" ht="24" customHeight="1">
      <c r="A18" s="2">
        <v>16</v>
      </c>
      <c r="B18" s="4"/>
      <c r="C18" s="2" t="s">
        <v>41</v>
      </c>
      <c r="D18" s="8" t="s">
        <v>67</v>
      </c>
      <c r="E18" s="2">
        <v>6</v>
      </c>
      <c r="F18" s="2">
        <v>53</v>
      </c>
      <c r="G18" s="2">
        <f t="shared" si="0"/>
        <v>59</v>
      </c>
      <c r="H18" s="12"/>
    </row>
    <row r="19" spans="1:8" ht="24" customHeight="1">
      <c r="A19" s="2">
        <v>17</v>
      </c>
      <c r="B19" s="4"/>
      <c r="C19" s="2" t="s">
        <v>41</v>
      </c>
      <c r="D19" s="8" t="s">
        <v>621</v>
      </c>
      <c r="E19" s="2">
        <v>8</v>
      </c>
      <c r="F19" s="2">
        <v>51</v>
      </c>
      <c r="G19" s="2">
        <f t="shared" si="0"/>
        <v>59</v>
      </c>
      <c r="H19" s="12"/>
    </row>
    <row r="20" spans="1:8" ht="24" customHeight="1">
      <c r="A20" s="2">
        <v>18</v>
      </c>
      <c r="B20" s="4"/>
      <c r="C20" s="2" t="s">
        <v>41</v>
      </c>
      <c r="D20" s="8" t="s">
        <v>56</v>
      </c>
      <c r="E20" s="2">
        <v>5</v>
      </c>
      <c r="F20" s="2">
        <v>50</v>
      </c>
      <c r="G20" s="2">
        <f t="shared" si="0"/>
        <v>55</v>
      </c>
      <c r="H20" s="12"/>
    </row>
    <row r="21" spans="1:8" ht="24" customHeight="1">
      <c r="A21" s="2">
        <v>19</v>
      </c>
      <c r="B21" s="4"/>
      <c r="C21" s="2" t="s">
        <v>41</v>
      </c>
      <c r="D21" s="8" t="s">
        <v>51</v>
      </c>
      <c r="E21" s="2">
        <v>12</v>
      </c>
      <c r="F21" s="2">
        <v>40</v>
      </c>
      <c r="G21" s="2">
        <f t="shared" si="0"/>
        <v>52</v>
      </c>
      <c r="H21" s="12"/>
    </row>
    <row r="22" spans="1:8" ht="24" customHeight="1">
      <c r="A22" s="2">
        <v>20</v>
      </c>
      <c r="B22" s="4"/>
      <c r="C22" s="2" t="s">
        <v>41</v>
      </c>
      <c r="D22" s="8" t="s">
        <v>59</v>
      </c>
      <c r="E22" s="2">
        <v>12</v>
      </c>
      <c r="F22" s="2">
        <v>40</v>
      </c>
      <c r="G22" s="2">
        <f t="shared" si="0"/>
        <v>52</v>
      </c>
      <c r="H22" s="12"/>
    </row>
    <row r="23" spans="1:8" ht="24" customHeight="1">
      <c r="A23" s="2">
        <v>21</v>
      </c>
      <c r="B23" s="4"/>
      <c r="C23" s="2" t="s">
        <v>41</v>
      </c>
      <c r="D23" s="8" t="s">
        <v>65</v>
      </c>
      <c r="E23" s="2">
        <v>11</v>
      </c>
      <c r="F23" s="2">
        <v>40</v>
      </c>
      <c r="G23" s="2">
        <f t="shared" si="0"/>
        <v>51</v>
      </c>
      <c r="H23" s="12"/>
    </row>
    <row r="24" spans="1:8" ht="24" customHeight="1">
      <c r="A24" s="2">
        <v>22</v>
      </c>
      <c r="B24" s="4"/>
      <c r="C24" s="2" t="s">
        <v>41</v>
      </c>
      <c r="D24" s="8" t="s">
        <v>49</v>
      </c>
      <c r="E24" s="2">
        <v>8</v>
      </c>
      <c r="F24" s="2">
        <v>42</v>
      </c>
      <c r="G24" s="2">
        <f t="shared" si="0"/>
        <v>50</v>
      </c>
      <c r="H24" s="12"/>
    </row>
    <row r="25" spans="1:8" ht="24" customHeight="1">
      <c r="A25" s="2">
        <v>23</v>
      </c>
      <c r="B25" s="4"/>
      <c r="C25" s="2" t="s">
        <v>41</v>
      </c>
      <c r="D25" s="8" t="s">
        <v>64</v>
      </c>
      <c r="E25" s="2">
        <v>7</v>
      </c>
      <c r="F25" s="2">
        <v>25</v>
      </c>
      <c r="G25" s="2">
        <f t="shared" si="0"/>
        <v>32</v>
      </c>
      <c r="H25" s="12"/>
    </row>
    <row r="26" spans="1:8" ht="24" customHeight="1">
      <c r="A26" s="2">
        <v>24</v>
      </c>
      <c r="B26" s="4"/>
      <c r="C26" s="2" t="s">
        <v>41</v>
      </c>
      <c r="D26" s="8" t="s">
        <v>54</v>
      </c>
      <c r="E26" s="2">
        <v>3</v>
      </c>
      <c r="F26" s="2">
        <v>7</v>
      </c>
      <c r="G26" s="2">
        <f t="shared" si="0"/>
        <v>10</v>
      </c>
      <c r="H26" s="12"/>
    </row>
    <row r="27" spans="1:8" ht="24" customHeight="1">
      <c r="A27" s="2">
        <v>25</v>
      </c>
      <c r="B27" s="4"/>
      <c r="C27" s="2" t="s">
        <v>41</v>
      </c>
      <c r="D27" s="8" t="s">
        <v>62</v>
      </c>
      <c r="E27" s="2" t="s">
        <v>649</v>
      </c>
      <c r="F27" s="2" t="s">
        <v>647</v>
      </c>
      <c r="G27" s="2" t="s">
        <v>647</v>
      </c>
      <c r="H27" s="12"/>
    </row>
  </sheetData>
  <sortState ref="A3:H27">
    <sortCondition descending="1" ref="G3:G27"/>
    <sortCondition descending="1" ref="F3:F27"/>
  </sortState>
  <mergeCells count="1">
    <mergeCell ref="A1:H1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G3" sqref="G3:G9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.125" style="13" customWidth="1"/>
    <col min="9" max="16384" width="9" style="1"/>
  </cols>
  <sheetData>
    <row r="1" spans="1:8" ht="24.95" customHeight="1">
      <c r="A1" s="21" t="s">
        <v>662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4" t="s">
        <v>104</v>
      </c>
      <c r="C3" s="2" t="s">
        <v>71</v>
      </c>
      <c r="D3" s="8" t="s">
        <v>127</v>
      </c>
      <c r="E3" s="2">
        <v>8</v>
      </c>
      <c r="F3" s="2">
        <v>73</v>
      </c>
      <c r="G3" s="2">
        <f t="shared" ref="G3:G34" si="0">E3+F3</f>
        <v>81</v>
      </c>
      <c r="H3" s="12" t="s">
        <v>654</v>
      </c>
    </row>
    <row r="4" spans="1:8" ht="24" customHeight="1">
      <c r="A4" s="2">
        <v>1</v>
      </c>
      <c r="B4" s="5" t="s">
        <v>133</v>
      </c>
      <c r="C4" s="18" t="s">
        <v>71</v>
      </c>
      <c r="D4" s="20" t="s">
        <v>135</v>
      </c>
      <c r="E4" s="2">
        <v>12</v>
      </c>
      <c r="F4" s="2">
        <v>69</v>
      </c>
      <c r="G4" s="2">
        <f t="shared" si="0"/>
        <v>81</v>
      </c>
      <c r="H4" s="12" t="s">
        <v>654</v>
      </c>
    </row>
    <row r="5" spans="1:8" ht="24" customHeight="1">
      <c r="A5" s="2">
        <v>3</v>
      </c>
      <c r="B5" s="5" t="s">
        <v>134</v>
      </c>
      <c r="C5" s="18" t="s">
        <v>71</v>
      </c>
      <c r="D5" s="20" t="s">
        <v>148</v>
      </c>
      <c r="E5" s="2">
        <v>11</v>
      </c>
      <c r="F5" s="2">
        <v>68</v>
      </c>
      <c r="G5" s="2">
        <f t="shared" si="0"/>
        <v>79</v>
      </c>
      <c r="H5" s="12" t="s">
        <v>654</v>
      </c>
    </row>
    <row r="6" spans="1:8" ht="24" customHeight="1">
      <c r="A6" s="2">
        <v>4</v>
      </c>
      <c r="B6" s="4" t="s">
        <v>101</v>
      </c>
      <c r="C6" s="2" t="s">
        <v>71</v>
      </c>
      <c r="D6" s="8" t="s">
        <v>625</v>
      </c>
      <c r="E6" s="2">
        <v>12</v>
      </c>
      <c r="F6" s="2">
        <v>64</v>
      </c>
      <c r="G6" s="2">
        <f t="shared" si="0"/>
        <v>76</v>
      </c>
      <c r="H6" s="12" t="s">
        <v>654</v>
      </c>
    </row>
    <row r="7" spans="1:8" ht="24" customHeight="1">
      <c r="A7" s="2">
        <v>5</v>
      </c>
      <c r="B7" s="4" t="s">
        <v>72</v>
      </c>
      <c r="C7" s="2" t="s">
        <v>71</v>
      </c>
      <c r="D7" s="8" t="s">
        <v>98</v>
      </c>
      <c r="E7" s="2">
        <v>10</v>
      </c>
      <c r="F7" s="2">
        <v>65</v>
      </c>
      <c r="G7" s="2">
        <f t="shared" si="0"/>
        <v>75</v>
      </c>
      <c r="H7" s="12" t="s">
        <v>654</v>
      </c>
    </row>
    <row r="8" spans="1:8" ht="24" customHeight="1">
      <c r="A8" s="2">
        <v>5</v>
      </c>
      <c r="B8" s="4" t="s">
        <v>103</v>
      </c>
      <c r="C8" s="2" t="s">
        <v>71</v>
      </c>
      <c r="D8" s="8" t="s">
        <v>125</v>
      </c>
      <c r="E8" s="2">
        <v>10</v>
      </c>
      <c r="F8" s="2">
        <v>65</v>
      </c>
      <c r="G8" s="2">
        <f t="shared" si="0"/>
        <v>75</v>
      </c>
      <c r="H8" s="12" t="s">
        <v>654</v>
      </c>
    </row>
    <row r="9" spans="1:8" ht="24" customHeight="1">
      <c r="A9" s="2">
        <v>5</v>
      </c>
      <c r="B9" s="4" t="s">
        <v>102</v>
      </c>
      <c r="C9" s="2" t="s">
        <v>71</v>
      </c>
      <c r="D9" s="8" t="s">
        <v>116</v>
      </c>
      <c r="E9" s="2">
        <v>14</v>
      </c>
      <c r="F9" s="2">
        <v>61</v>
      </c>
      <c r="G9" s="2">
        <f t="shared" si="0"/>
        <v>75</v>
      </c>
      <c r="H9" s="12" t="s">
        <v>654</v>
      </c>
    </row>
    <row r="10" spans="1:8" ht="24" customHeight="1">
      <c r="A10" s="2">
        <v>8</v>
      </c>
      <c r="B10" s="5"/>
      <c r="C10" s="18" t="s">
        <v>71</v>
      </c>
      <c r="D10" s="20" t="s">
        <v>136</v>
      </c>
      <c r="E10" s="2">
        <v>7</v>
      </c>
      <c r="F10" s="2">
        <v>67</v>
      </c>
      <c r="G10" s="2">
        <f t="shared" si="0"/>
        <v>74</v>
      </c>
      <c r="H10" s="12"/>
    </row>
    <row r="11" spans="1:8" ht="24" customHeight="1">
      <c r="A11" s="2">
        <v>9</v>
      </c>
      <c r="B11" s="5"/>
      <c r="C11" s="18" t="s">
        <v>71</v>
      </c>
      <c r="D11" s="20" t="s">
        <v>156</v>
      </c>
      <c r="E11" s="2">
        <v>12</v>
      </c>
      <c r="F11" s="2">
        <v>62</v>
      </c>
      <c r="G11" s="2">
        <f t="shared" si="0"/>
        <v>74</v>
      </c>
      <c r="H11" s="12"/>
    </row>
    <row r="12" spans="1:8" ht="24" customHeight="1">
      <c r="A12" s="2">
        <v>10</v>
      </c>
      <c r="B12" s="4"/>
      <c r="C12" s="2" t="s">
        <v>71</v>
      </c>
      <c r="D12" s="8" t="s">
        <v>626</v>
      </c>
      <c r="E12" s="2">
        <v>9</v>
      </c>
      <c r="F12" s="2">
        <v>64</v>
      </c>
      <c r="G12" s="2">
        <f t="shared" si="0"/>
        <v>73</v>
      </c>
      <c r="H12" s="12"/>
    </row>
    <row r="13" spans="1:8" ht="24" customHeight="1">
      <c r="A13" s="2">
        <v>11</v>
      </c>
      <c r="B13" s="4"/>
      <c r="C13" s="2" t="s">
        <v>71</v>
      </c>
      <c r="D13" s="8" t="s">
        <v>105</v>
      </c>
      <c r="E13" s="2">
        <v>10</v>
      </c>
      <c r="F13" s="2">
        <v>62</v>
      </c>
      <c r="G13" s="2">
        <f t="shared" si="0"/>
        <v>72</v>
      </c>
      <c r="H13" s="12"/>
    </row>
    <row r="14" spans="1:8" ht="24" customHeight="1">
      <c r="A14" s="2">
        <v>12</v>
      </c>
      <c r="B14" s="4"/>
      <c r="C14" s="2" t="s">
        <v>71</v>
      </c>
      <c r="D14" s="8" t="s">
        <v>107</v>
      </c>
      <c r="E14" s="2">
        <v>11</v>
      </c>
      <c r="F14" s="2">
        <v>60</v>
      </c>
      <c r="G14" s="2">
        <f t="shared" si="0"/>
        <v>71</v>
      </c>
      <c r="H14" s="12"/>
    </row>
    <row r="15" spans="1:8" ht="24" customHeight="1">
      <c r="A15" s="2">
        <v>13</v>
      </c>
      <c r="B15" s="4"/>
      <c r="C15" s="2" t="s">
        <v>71</v>
      </c>
      <c r="D15" s="8" t="s">
        <v>132</v>
      </c>
      <c r="E15" s="2">
        <v>7</v>
      </c>
      <c r="F15" s="2">
        <v>62</v>
      </c>
      <c r="G15" s="2">
        <f t="shared" si="0"/>
        <v>69</v>
      </c>
      <c r="H15" s="12"/>
    </row>
    <row r="16" spans="1:8" ht="24" customHeight="1">
      <c r="A16" s="2">
        <v>14</v>
      </c>
      <c r="B16" s="5"/>
      <c r="C16" s="18" t="s">
        <v>71</v>
      </c>
      <c r="D16" s="20" t="s">
        <v>159</v>
      </c>
      <c r="E16" s="2">
        <v>8</v>
      </c>
      <c r="F16" s="2">
        <v>61</v>
      </c>
      <c r="G16" s="2">
        <f t="shared" si="0"/>
        <v>69</v>
      </c>
      <c r="H16" s="12"/>
    </row>
    <row r="17" spans="1:8" ht="24" customHeight="1">
      <c r="A17" s="2">
        <v>15</v>
      </c>
      <c r="B17" s="4"/>
      <c r="C17" s="2" t="s">
        <v>71</v>
      </c>
      <c r="D17" s="8" t="s">
        <v>117</v>
      </c>
      <c r="E17" s="2">
        <v>9</v>
      </c>
      <c r="F17" s="2">
        <v>60</v>
      </c>
      <c r="G17" s="2">
        <f t="shared" si="0"/>
        <v>69</v>
      </c>
      <c r="H17" s="12"/>
    </row>
    <row r="18" spans="1:8" ht="24" customHeight="1">
      <c r="A18" s="2">
        <v>16</v>
      </c>
      <c r="B18" s="4"/>
      <c r="C18" s="2" t="s">
        <v>71</v>
      </c>
      <c r="D18" s="8" t="s">
        <v>110</v>
      </c>
      <c r="E18" s="2">
        <v>8</v>
      </c>
      <c r="F18" s="2">
        <v>60</v>
      </c>
      <c r="G18" s="2">
        <f t="shared" si="0"/>
        <v>68</v>
      </c>
      <c r="H18" s="12"/>
    </row>
    <row r="19" spans="1:8" ht="24" customHeight="1">
      <c r="A19" s="2">
        <v>17</v>
      </c>
      <c r="B19" s="4"/>
      <c r="C19" s="2" t="s">
        <v>71</v>
      </c>
      <c r="D19" s="8" t="s">
        <v>83</v>
      </c>
      <c r="E19" s="2">
        <v>10</v>
      </c>
      <c r="F19" s="2">
        <v>58</v>
      </c>
      <c r="G19" s="2">
        <f t="shared" si="0"/>
        <v>68</v>
      </c>
      <c r="H19" s="12"/>
    </row>
    <row r="20" spans="1:8" ht="24" customHeight="1">
      <c r="A20" s="2">
        <v>18</v>
      </c>
      <c r="B20" s="5"/>
      <c r="C20" s="18" t="s">
        <v>71</v>
      </c>
      <c r="D20" s="20" t="s">
        <v>139</v>
      </c>
      <c r="E20" s="2">
        <v>11</v>
      </c>
      <c r="F20" s="2">
        <v>56</v>
      </c>
      <c r="G20" s="2">
        <f t="shared" si="0"/>
        <v>67</v>
      </c>
      <c r="H20" s="12"/>
    </row>
    <row r="21" spans="1:8" ht="24" customHeight="1">
      <c r="A21" s="2">
        <v>19</v>
      </c>
      <c r="B21" s="5"/>
      <c r="C21" s="18" t="s">
        <v>71</v>
      </c>
      <c r="D21" s="20" t="s">
        <v>142</v>
      </c>
      <c r="E21" s="2">
        <v>13</v>
      </c>
      <c r="F21" s="2">
        <v>54</v>
      </c>
      <c r="G21" s="2">
        <f t="shared" si="0"/>
        <v>67</v>
      </c>
      <c r="H21" s="12"/>
    </row>
    <row r="22" spans="1:8" ht="24" customHeight="1">
      <c r="A22" s="2">
        <v>20</v>
      </c>
      <c r="B22" s="5"/>
      <c r="C22" s="18" t="s">
        <v>71</v>
      </c>
      <c r="D22" s="20" t="s">
        <v>157</v>
      </c>
      <c r="E22" s="2">
        <v>11</v>
      </c>
      <c r="F22" s="2">
        <v>55</v>
      </c>
      <c r="G22" s="2">
        <f t="shared" si="0"/>
        <v>66</v>
      </c>
      <c r="H22" s="12"/>
    </row>
    <row r="23" spans="1:8" ht="24" customHeight="1">
      <c r="A23" s="2">
        <v>21</v>
      </c>
      <c r="B23" s="4"/>
      <c r="C23" s="2" t="s">
        <v>71</v>
      </c>
      <c r="D23" s="8" t="s">
        <v>122</v>
      </c>
      <c r="E23" s="2">
        <v>11</v>
      </c>
      <c r="F23" s="2">
        <v>54</v>
      </c>
      <c r="G23" s="2">
        <f t="shared" si="0"/>
        <v>65</v>
      </c>
      <c r="H23" s="12"/>
    </row>
    <row r="24" spans="1:8" ht="24" customHeight="1">
      <c r="A24" s="2">
        <v>22</v>
      </c>
      <c r="B24" s="4"/>
      <c r="C24" s="2" t="s">
        <v>71</v>
      </c>
      <c r="D24" s="8" t="s">
        <v>82</v>
      </c>
      <c r="E24" s="2">
        <v>8</v>
      </c>
      <c r="F24" s="2">
        <v>56</v>
      </c>
      <c r="G24" s="2">
        <f t="shared" si="0"/>
        <v>64</v>
      </c>
      <c r="H24" s="12"/>
    </row>
    <row r="25" spans="1:8" ht="24" customHeight="1">
      <c r="A25" s="2">
        <v>23</v>
      </c>
      <c r="B25" s="4"/>
      <c r="C25" s="2" t="s">
        <v>71</v>
      </c>
      <c r="D25" s="8" t="s">
        <v>92</v>
      </c>
      <c r="E25" s="2">
        <v>9</v>
      </c>
      <c r="F25" s="2">
        <v>55</v>
      </c>
      <c r="G25" s="2">
        <f t="shared" si="0"/>
        <v>64</v>
      </c>
      <c r="H25" s="12"/>
    </row>
    <row r="26" spans="1:8" ht="24" customHeight="1">
      <c r="A26" s="2">
        <v>24</v>
      </c>
      <c r="B26" s="4"/>
      <c r="C26" s="2" t="s">
        <v>71</v>
      </c>
      <c r="D26" s="8" t="s">
        <v>112</v>
      </c>
      <c r="E26" s="2">
        <v>11</v>
      </c>
      <c r="F26" s="2">
        <v>53</v>
      </c>
      <c r="G26" s="2">
        <f t="shared" si="0"/>
        <v>64</v>
      </c>
      <c r="H26" s="12"/>
    </row>
    <row r="27" spans="1:8" ht="24" customHeight="1">
      <c r="A27" s="2">
        <v>25</v>
      </c>
      <c r="B27" s="4"/>
      <c r="C27" s="2" t="s">
        <v>71</v>
      </c>
      <c r="D27" s="8" t="s">
        <v>114</v>
      </c>
      <c r="E27" s="2">
        <v>10</v>
      </c>
      <c r="F27" s="2">
        <v>53</v>
      </c>
      <c r="G27" s="2">
        <f t="shared" si="0"/>
        <v>63</v>
      </c>
      <c r="H27" s="12"/>
    </row>
    <row r="28" spans="1:8" ht="24" customHeight="1">
      <c r="A28" s="2">
        <v>26</v>
      </c>
      <c r="B28" s="5"/>
      <c r="C28" s="18" t="s">
        <v>71</v>
      </c>
      <c r="D28" s="20" t="s">
        <v>141</v>
      </c>
      <c r="E28" s="2">
        <v>10</v>
      </c>
      <c r="F28" s="2">
        <v>52</v>
      </c>
      <c r="G28" s="2">
        <f t="shared" si="0"/>
        <v>62</v>
      </c>
      <c r="H28" s="12"/>
    </row>
    <row r="29" spans="1:8" ht="24" customHeight="1">
      <c r="A29" s="2">
        <v>27</v>
      </c>
      <c r="B29" s="4"/>
      <c r="C29" s="2" t="s">
        <v>71</v>
      </c>
      <c r="D29" s="8" t="s">
        <v>96</v>
      </c>
      <c r="E29" s="2">
        <v>11</v>
      </c>
      <c r="F29" s="2">
        <v>51</v>
      </c>
      <c r="G29" s="2">
        <f t="shared" si="0"/>
        <v>62</v>
      </c>
      <c r="H29" s="12"/>
    </row>
    <row r="30" spans="1:8" ht="24" customHeight="1">
      <c r="A30" s="2">
        <v>28</v>
      </c>
      <c r="B30" s="5"/>
      <c r="C30" s="18" t="s">
        <v>71</v>
      </c>
      <c r="D30" s="20" t="s">
        <v>160</v>
      </c>
      <c r="E30" s="2">
        <v>14</v>
      </c>
      <c r="F30" s="2">
        <v>48</v>
      </c>
      <c r="G30" s="2">
        <f t="shared" si="0"/>
        <v>62</v>
      </c>
      <c r="H30" s="12"/>
    </row>
    <row r="31" spans="1:8" ht="24" customHeight="1">
      <c r="A31" s="2">
        <v>29</v>
      </c>
      <c r="B31" s="4"/>
      <c r="C31" s="2" t="s">
        <v>71</v>
      </c>
      <c r="D31" s="8" t="s">
        <v>131</v>
      </c>
      <c r="E31" s="2">
        <v>6</v>
      </c>
      <c r="F31" s="2">
        <v>55</v>
      </c>
      <c r="G31" s="2">
        <f t="shared" si="0"/>
        <v>61</v>
      </c>
      <c r="H31" s="12"/>
    </row>
    <row r="32" spans="1:8" ht="24" customHeight="1">
      <c r="A32" s="2">
        <v>30</v>
      </c>
      <c r="B32" s="4"/>
      <c r="C32" s="2" t="s">
        <v>71</v>
      </c>
      <c r="D32" s="8" t="s">
        <v>124</v>
      </c>
      <c r="E32" s="2">
        <v>12</v>
      </c>
      <c r="F32" s="2">
        <v>48</v>
      </c>
      <c r="G32" s="2">
        <f t="shared" si="0"/>
        <v>60</v>
      </c>
      <c r="H32" s="12"/>
    </row>
    <row r="33" spans="1:8" ht="24" customHeight="1">
      <c r="A33" s="2">
        <v>31</v>
      </c>
      <c r="B33" s="5"/>
      <c r="C33" s="18" t="s">
        <v>71</v>
      </c>
      <c r="D33" s="20" t="s">
        <v>140</v>
      </c>
      <c r="E33" s="2">
        <v>8</v>
      </c>
      <c r="F33" s="2">
        <v>51</v>
      </c>
      <c r="G33" s="2">
        <f t="shared" si="0"/>
        <v>59</v>
      </c>
      <c r="H33" s="12"/>
    </row>
    <row r="34" spans="1:8" ht="24" customHeight="1">
      <c r="A34" s="2">
        <v>32</v>
      </c>
      <c r="B34" s="4"/>
      <c r="C34" s="2" t="s">
        <v>71</v>
      </c>
      <c r="D34" s="8" t="s">
        <v>130</v>
      </c>
      <c r="E34" s="2">
        <v>9</v>
      </c>
      <c r="F34" s="2">
        <v>50</v>
      </c>
      <c r="G34" s="2">
        <f t="shared" si="0"/>
        <v>59</v>
      </c>
      <c r="H34" s="12"/>
    </row>
    <row r="35" spans="1:8" ht="24" customHeight="1">
      <c r="A35" s="2">
        <v>33</v>
      </c>
      <c r="B35" s="4"/>
      <c r="C35" s="2" t="s">
        <v>71</v>
      </c>
      <c r="D35" s="8" t="s">
        <v>129</v>
      </c>
      <c r="E35" s="2">
        <v>4</v>
      </c>
      <c r="F35" s="2">
        <v>54</v>
      </c>
      <c r="G35" s="2">
        <f t="shared" ref="G35:G66" si="1">E35+F35</f>
        <v>58</v>
      </c>
      <c r="H35" s="12"/>
    </row>
    <row r="36" spans="1:8" ht="24" customHeight="1">
      <c r="A36" s="2">
        <v>34</v>
      </c>
      <c r="B36" s="4"/>
      <c r="C36" s="2" t="s">
        <v>71</v>
      </c>
      <c r="D36" s="8" t="s">
        <v>99</v>
      </c>
      <c r="E36" s="2">
        <v>6</v>
      </c>
      <c r="F36" s="2">
        <v>52</v>
      </c>
      <c r="G36" s="2">
        <f t="shared" si="1"/>
        <v>58</v>
      </c>
      <c r="H36" s="12"/>
    </row>
    <row r="37" spans="1:8" ht="24" customHeight="1">
      <c r="A37" s="2">
        <v>35</v>
      </c>
      <c r="B37" s="4"/>
      <c r="C37" s="2" t="s">
        <v>71</v>
      </c>
      <c r="D37" s="8" t="s">
        <v>128</v>
      </c>
      <c r="E37" s="2">
        <v>7</v>
      </c>
      <c r="F37" s="2">
        <v>51</v>
      </c>
      <c r="G37" s="2">
        <f t="shared" si="1"/>
        <v>58</v>
      </c>
      <c r="H37" s="12"/>
    </row>
    <row r="38" spans="1:8" ht="24" customHeight="1">
      <c r="A38" s="2">
        <v>36</v>
      </c>
      <c r="B38" s="5"/>
      <c r="C38" s="18" t="s">
        <v>71</v>
      </c>
      <c r="D38" s="20" t="s">
        <v>158</v>
      </c>
      <c r="E38" s="2">
        <v>12</v>
      </c>
      <c r="F38" s="2">
        <v>46</v>
      </c>
      <c r="G38" s="2">
        <f t="shared" si="1"/>
        <v>58</v>
      </c>
      <c r="H38" s="12"/>
    </row>
    <row r="39" spans="1:8" ht="24" customHeight="1">
      <c r="A39" s="2">
        <v>37</v>
      </c>
      <c r="B39" s="5"/>
      <c r="C39" s="18" t="s">
        <v>71</v>
      </c>
      <c r="D39" s="20" t="s">
        <v>235</v>
      </c>
      <c r="E39" s="2">
        <v>5</v>
      </c>
      <c r="F39" s="2">
        <v>51</v>
      </c>
      <c r="G39" s="2">
        <f t="shared" si="1"/>
        <v>56</v>
      </c>
      <c r="H39" s="12"/>
    </row>
    <row r="40" spans="1:8" ht="24" customHeight="1">
      <c r="A40" s="2">
        <v>38</v>
      </c>
      <c r="B40" s="4"/>
      <c r="C40" s="2" t="s">
        <v>71</v>
      </c>
      <c r="D40" s="8" t="s">
        <v>123</v>
      </c>
      <c r="E40" s="2">
        <v>8</v>
      </c>
      <c r="F40" s="2">
        <v>48</v>
      </c>
      <c r="G40" s="2">
        <f t="shared" si="1"/>
        <v>56</v>
      </c>
      <c r="H40" s="12"/>
    </row>
    <row r="41" spans="1:8" ht="24" customHeight="1">
      <c r="A41" s="2">
        <v>39</v>
      </c>
      <c r="B41" s="4"/>
      <c r="C41" s="2" t="s">
        <v>71</v>
      </c>
      <c r="D41" s="8" t="s">
        <v>126</v>
      </c>
      <c r="E41" s="2">
        <v>10</v>
      </c>
      <c r="F41" s="2">
        <v>46</v>
      </c>
      <c r="G41" s="2">
        <f t="shared" si="1"/>
        <v>56</v>
      </c>
      <c r="H41" s="12"/>
    </row>
    <row r="42" spans="1:8" ht="24" customHeight="1">
      <c r="A42" s="2">
        <v>40</v>
      </c>
      <c r="B42" s="4"/>
      <c r="C42" s="2" t="s">
        <v>71</v>
      </c>
      <c r="D42" s="8" t="s">
        <v>84</v>
      </c>
      <c r="E42" s="2">
        <v>11</v>
      </c>
      <c r="F42" s="2">
        <v>45</v>
      </c>
      <c r="G42" s="2">
        <f t="shared" si="1"/>
        <v>56</v>
      </c>
      <c r="H42" s="12"/>
    </row>
    <row r="43" spans="1:8" ht="24" customHeight="1">
      <c r="A43" s="2">
        <v>41</v>
      </c>
      <c r="B43" s="5"/>
      <c r="C43" s="18" t="s">
        <v>71</v>
      </c>
      <c r="D43" s="20" t="s">
        <v>147</v>
      </c>
      <c r="E43" s="2">
        <v>11</v>
      </c>
      <c r="F43" s="2">
        <v>45</v>
      </c>
      <c r="G43" s="2">
        <f t="shared" si="1"/>
        <v>56</v>
      </c>
      <c r="H43" s="12"/>
    </row>
    <row r="44" spans="1:8" ht="24" customHeight="1">
      <c r="A44" s="2">
        <v>42</v>
      </c>
      <c r="B44" s="4"/>
      <c r="C44" s="2" t="s">
        <v>71</v>
      </c>
      <c r="D44" s="8" t="s">
        <v>113</v>
      </c>
      <c r="E44" s="2">
        <v>8</v>
      </c>
      <c r="F44" s="2">
        <v>47</v>
      </c>
      <c r="G44" s="2">
        <f t="shared" si="1"/>
        <v>55</v>
      </c>
      <c r="H44" s="12"/>
    </row>
    <row r="45" spans="1:8" ht="24" customHeight="1">
      <c r="A45" s="2">
        <v>43</v>
      </c>
      <c r="B45" s="4"/>
      <c r="C45" s="2" t="s">
        <v>71</v>
      </c>
      <c r="D45" s="8" t="s">
        <v>94</v>
      </c>
      <c r="E45" s="2">
        <v>10</v>
      </c>
      <c r="F45" s="2">
        <v>45</v>
      </c>
      <c r="G45" s="2">
        <f t="shared" si="1"/>
        <v>55</v>
      </c>
      <c r="H45" s="12"/>
    </row>
    <row r="46" spans="1:8" ht="24" customHeight="1">
      <c r="A46" s="2">
        <v>44</v>
      </c>
      <c r="B46" s="4"/>
      <c r="C46" s="2" t="s">
        <v>71</v>
      </c>
      <c r="D46" s="8" t="s">
        <v>111</v>
      </c>
      <c r="E46" s="2">
        <v>7</v>
      </c>
      <c r="F46" s="2">
        <v>47</v>
      </c>
      <c r="G46" s="2">
        <f t="shared" si="1"/>
        <v>54</v>
      </c>
      <c r="H46" s="12"/>
    </row>
    <row r="47" spans="1:8" ht="24" customHeight="1">
      <c r="A47" s="2">
        <v>45</v>
      </c>
      <c r="B47" s="4"/>
      <c r="C47" s="2" t="s">
        <v>71</v>
      </c>
      <c r="D47" s="8" t="s">
        <v>81</v>
      </c>
      <c r="E47" s="2">
        <v>9</v>
      </c>
      <c r="F47" s="2">
        <v>43</v>
      </c>
      <c r="G47" s="2">
        <f t="shared" si="1"/>
        <v>52</v>
      </c>
      <c r="H47" s="12"/>
    </row>
    <row r="48" spans="1:8" ht="24" customHeight="1">
      <c r="A48" s="2">
        <v>46</v>
      </c>
      <c r="B48" s="4"/>
      <c r="C48" s="2" t="s">
        <v>71</v>
      </c>
      <c r="D48" s="8" t="s">
        <v>121</v>
      </c>
      <c r="E48" s="2">
        <v>9</v>
      </c>
      <c r="F48" s="2">
        <v>43</v>
      </c>
      <c r="G48" s="2">
        <f t="shared" si="1"/>
        <v>52</v>
      </c>
      <c r="H48" s="12"/>
    </row>
    <row r="49" spans="1:8" ht="24" customHeight="1">
      <c r="A49" s="2">
        <v>47</v>
      </c>
      <c r="B49" s="4"/>
      <c r="C49" s="2" t="s">
        <v>71</v>
      </c>
      <c r="D49" s="8" t="s">
        <v>79</v>
      </c>
      <c r="E49" s="2">
        <v>12</v>
      </c>
      <c r="F49" s="2">
        <v>40</v>
      </c>
      <c r="G49" s="2">
        <f t="shared" si="1"/>
        <v>52</v>
      </c>
      <c r="H49" s="12"/>
    </row>
    <row r="50" spans="1:8" ht="24" customHeight="1">
      <c r="A50" s="2">
        <v>48</v>
      </c>
      <c r="B50" s="5"/>
      <c r="C50" s="18" t="s">
        <v>71</v>
      </c>
      <c r="D50" s="20" t="s">
        <v>150</v>
      </c>
      <c r="E50" s="2">
        <v>9</v>
      </c>
      <c r="F50" s="2">
        <v>42</v>
      </c>
      <c r="G50" s="2">
        <f t="shared" si="1"/>
        <v>51</v>
      </c>
      <c r="H50" s="12"/>
    </row>
    <row r="51" spans="1:8" ht="24" customHeight="1">
      <c r="A51" s="2">
        <v>49</v>
      </c>
      <c r="B51" s="4"/>
      <c r="C51" s="2" t="s">
        <v>71</v>
      </c>
      <c r="D51" s="8" t="s">
        <v>75</v>
      </c>
      <c r="E51" s="2">
        <v>13</v>
      </c>
      <c r="F51" s="2">
        <v>38</v>
      </c>
      <c r="G51" s="2">
        <f t="shared" si="1"/>
        <v>51</v>
      </c>
      <c r="H51" s="12"/>
    </row>
    <row r="52" spans="1:8" ht="24" customHeight="1">
      <c r="A52" s="2">
        <v>50</v>
      </c>
      <c r="B52" s="4"/>
      <c r="C52" s="2" t="s">
        <v>71</v>
      </c>
      <c r="D52" s="8" t="s">
        <v>80</v>
      </c>
      <c r="E52" s="2">
        <v>8</v>
      </c>
      <c r="F52" s="2">
        <v>42</v>
      </c>
      <c r="G52" s="2">
        <f t="shared" si="1"/>
        <v>50</v>
      </c>
      <c r="H52" s="12"/>
    </row>
    <row r="53" spans="1:8" ht="24" customHeight="1">
      <c r="A53" s="2">
        <v>51</v>
      </c>
      <c r="B53" s="4"/>
      <c r="C53" s="19" t="s">
        <v>71</v>
      </c>
      <c r="D53" s="4" t="s">
        <v>118</v>
      </c>
      <c r="E53" s="2">
        <v>8</v>
      </c>
      <c r="F53" s="2">
        <v>42</v>
      </c>
      <c r="G53" s="2">
        <f t="shared" si="1"/>
        <v>50</v>
      </c>
      <c r="H53" s="12"/>
    </row>
    <row r="54" spans="1:8" ht="24" customHeight="1">
      <c r="A54" s="2">
        <v>52</v>
      </c>
      <c r="B54" s="4"/>
      <c r="C54" s="19" t="s">
        <v>71</v>
      </c>
      <c r="D54" s="4" t="s">
        <v>115</v>
      </c>
      <c r="E54" s="2">
        <v>9</v>
      </c>
      <c r="F54" s="2">
        <v>40</v>
      </c>
      <c r="G54" s="2">
        <f t="shared" si="1"/>
        <v>49</v>
      </c>
      <c r="H54" s="12"/>
    </row>
    <row r="55" spans="1:8" ht="24" customHeight="1">
      <c r="A55" s="2">
        <v>53</v>
      </c>
      <c r="B55" s="4"/>
      <c r="C55" s="19" t="s">
        <v>71</v>
      </c>
      <c r="D55" s="4" t="s">
        <v>623</v>
      </c>
      <c r="E55" s="2">
        <v>7</v>
      </c>
      <c r="F55" s="2">
        <v>41</v>
      </c>
      <c r="G55" s="2">
        <f t="shared" si="1"/>
        <v>48</v>
      </c>
      <c r="H55" s="12"/>
    </row>
    <row r="56" spans="1:8" ht="24" customHeight="1">
      <c r="A56" s="2">
        <v>54</v>
      </c>
      <c r="B56" s="4"/>
      <c r="C56" s="19" t="s">
        <v>71</v>
      </c>
      <c r="D56" s="4" t="s">
        <v>119</v>
      </c>
      <c r="E56" s="2">
        <v>7</v>
      </c>
      <c r="F56" s="2">
        <v>41</v>
      </c>
      <c r="G56" s="2">
        <f t="shared" si="1"/>
        <v>48</v>
      </c>
      <c r="H56" s="12"/>
    </row>
    <row r="57" spans="1:8" ht="24" customHeight="1">
      <c r="A57" s="2">
        <v>55</v>
      </c>
      <c r="B57" s="4"/>
      <c r="C57" s="19" t="s">
        <v>71</v>
      </c>
      <c r="D57" s="4" t="s">
        <v>109</v>
      </c>
      <c r="E57" s="2">
        <v>8</v>
      </c>
      <c r="F57" s="2">
        <v>40</v>
      </c>
      <c r="G57" s="2">
        <f t="shared" si="1"/>
        <v>48</v>
      </c>
      <c r="H57" s="12"/>
    </row>
    <row r="58" spans="1:8" ht="24" customHeight="1">
      <c r="A58" s="2">
        <v>56</v>
      </c>
      <c r="B58" s="4"/>
      <c r="C58" s="19" t="s">
        <v>71</v>
      </c>
      <c r="D58" s="4" t="s">
        <v>95</v>
      </c>
      <c r="E58" s="2">
        <v>9</v>
      </c>
      <c r="F58" s="2">
        <v>39</v>
      </c>
      <c r="G58" s="2">
        <f t="shared" si="1"/>
        <v>48</v>
      </c>
      <c r="H58" s="12"/>
    </row>
    <row r="59" spans="1:8" ht="24" customHeight="1">
      <c r="A59" s="2">
        <v>57</v>
      </c>
      <c r="B59" s="4"/>
      <c r="C59" s="19" t="s">
        <v>71</v>
      </c>
      <c r="D59" s="4" t="s">
        <v>106</v>
      </c>
      <c r="E59" s="2">
        <v>7</v>
      </c>
      <c r="F59" s="2">
        <v>40</v>
      </c>
      <c r="G59" s="2">
        <f t="shared" si="1"/>
        <v>47</v>
      </c>
      <c r="H59" s="12"/>
    </row>
    <row r="60" spans="1:8" ht="24" customHeight="1">
      <c r="A60" s="2">
        <v>58</v>
      </c>
      <c r="B60" s="4"/>
      <c r="C60" s="19" t="s">
        <v>71</v>
      </c>
      <c r="D60" s="4" t="s">
        <v>91</v>
      </c>
      <c r="E60" s="2">
        <v>9</v>
      </c>
      <c r="F60" s="2">
        <v>38</v>
      </c>
      <c r="G60" s="2">
        <f t="shared" si="1"/>
        <v>47</v>
      </c>
      <c r="H60" s="12"/>
    </row>
    <row r="61" spans="1:8" ht="24" customHeight="1">
      <c r="A61" s="2">
        <v>59</v>
      </c>
      <c r="B61" s="5"/>
      <c r="C61" s="5" t="s">
        <v>71</v>
      </c>
      <c r="D61" s="5" t="s">
        <v>145</v>
      </c>
      <c r="E61" s="2">
        <v>13</v>
      </c>
      <c r="F61" s="2">
        <v>33</v>
      </c>
      <c r="G61" s="2">
        <f t="shared" si="1"/>
        <v>46</v>
      </c>
      <c r="H61" s="12"/>
    </row>
    <row r="62" spans="1:8" ht="24" customHeight="1">
      <c r="A62" s="2">
        <v>60</v>
      </c>
      <c r="B62" s="4"/>
      <c r="C62" s="19" t="s">
        <v>71</v>
      </c>
      <c r="D62" s="4" t="s">
        <v>120</v>
      </c>
      <c r="E62" s="2">
        <v>7</v>
      </c>
      <c r="F62" s="2">
        <v>38</v>
      </c>
      <c r="G62" s="2">
        <f t="shared" si="1"/>
        <v>45</v>
      </c>
      <c r="H62" s="12"/>
    </row>
    <row r="63" spans="1:8" ht="24" customHeight="1">
      <c r="A63" s="2">
        <v>61</v>
      </c>
      <c r="B63" s="4"/>
      <c r="C63" s="19" t="s">
        <v>71</v>
      </c>
      <c r="D63" s="4" t="s">
        <v>78</v>
      </c>
      <c r="E63" s="2">
        <v>11</v>
      </c>
      <c r="F63" s="2">
        <v>32</v>
      </c>
      <c r="G63" s="2">
        <f t="shared" si="1"/>
        <v>43</v>
      </c>
      <c r="H63" s="12"/>
    </row>
    <row r="64" spans="1:8" ht="24" customHeight="1">
      <c r="A64" s="2">
        <v>62</v>
      </c>
      <c r="B64" s="5"/>
      <c r="C64" s="5" t="s">
        <v>71</v>
      </c>
      <c r="D64" s="5" t="s">
        <v>153</v>
      </c>
      <c r="E64" s="2">
        <v>5</v>
      </c>
      <c r="F64" s="2">
        <v>37</v>
      </c>
      <c r="G64" s="2">
        <f t="shared" si="1"/>
        <v>42</v>
      </c>
      <c r="H64" s="12"/>
    </row>
    <row r="65" spans="1:8" ht="24" customHeight="1">
      <c r="A65" s="2">
        <v>63</v>
      </c>
      <c r="B65" s="4"/>
      <c r="C65" s="19" t="s">
        <v>71</v>
      </c>
      <c r="D65" s="4" t="s">
        <v>87</v>
      </c>
      <c r="E65" s="2">
        <v>7</v>
      </c>
      <c r="F65" s="2">
        <v>35</v>
      </c>
      <c r="G65" s="2">
        <f t="shared" si="1"/>
        <v>42</v>
      </c>
      <c r="H65" s="12"/>
    </row>
    <row r="66" spans="1:8" ht="24" customHeight="1">
      <c r="A66" s="2">
        <v>64</v>
      </c>
      <c r="B66" s="5"/>
      <c r="C66" s="5" t="s">
        <v>71</v>
      </c>
      <c r="D66" s="5" t="s">
        <v>152</v>
      </c>
      <c r="E66" s="2">
        <v>7</v>
      </c>
      <c r="F66" s="2">
        <v>35</v>
      </c>
      <c r="G66" s="2">
        <f t="shared" si="1"/>
        <v>42</v>
      </c>
      <c r="H66" s="12"/>
    </row>
    <row r="67" spans="1:8" ht="24" customHeight="1">
      <c r="A67" s="2">
        <v>65</v>
      </c>
      <c r="B67" s="4"/>
      <c r="C67" s="19" t="s">
        <v>71</v>
      </c>
      <c r="D67" s="4" t="s">
        <v>100</v>
      </c>
      <c r="E67" s="2">
        <v>8</v>
      </c>
      <c r="F67" s="2">
        <v>33</v>
      </c>
      <c r="G67" s="2">
        <f t="shared" ref="G67:G80" si="2">E67+F67</f>
        <v>41</v>
      </c>
      <c r="H67" s="12"/>
    </row>
    <row r="68" spans="1:8" ht="24" customHeight="1">
      <c r="A68" s="2">
        <v>66</v>
      </c>
      <c r="B68" s="4"/>
      <c r="C68" s="19" t="s">
        <v>71</v>
      </c>
      <c r="D68" s="4" t="s">
        <v>108</v>
      </c>
      <c r="E68" s="2">
        <v>10</v>
      </c>
      <c r="F68" s="2">
        <v>30</v>
      </c>
      <c r="G68" s="2">
        <f t="shared" si="2"/>
        <v>40</v>
      </c>
      <c r="H68" s="12"/>
    </row>
    <row r="69" spans="1:8" ht="24" customHeight="1">
      <c r="A69" s="2">
        <v>67</v>
      </c>
      <c r="B69" s="4"/>
      <c r="C69" s="19" t="s">
        <v>71</v>
      </c>
      <c r="D69" s="4" t="s">
        <v>74</v>
      </c>
      <c r="E69" s="2">
        <v>4</v>
      </c>
      <c r="F69" s="2">
        <v>34</v>
      </c>
      <c r="G69" s="2">
        <f t="shared" si="2"/>
        <v>38</v>
      </c>
      <c r="H69" s="12"/>
    </row>
    <row r="70" spans="1:8" ht="24" customHeight="1">
      <c r="A70" s="2">
        <v>68</v>
      </c>
      <c r="B70" s="4"/>
      <c r="C70" s="19" t="s">
        <v>71</v>
      </c>
      <c r="D70" s="4" t="s">
        <v>93</v>
      </c>
      <c r="E70" s="2">
        <v>7</v>
      </c>
      <c r="F70" s="2">
        <v>31</v>
      </c>
      <c r="G70" s="2">
        <f t="shared" si="2"/>
        <v>38</v>
      </c>
      <c r="H70" s="12"/>
    </row>
    <row r="71" spans="1:8" ht="24" customHeight="1">
      <c r="A71" s="2">
        <v>69</v>
      </c>
      <c r="B71" s="5"/>
      <c r="C71" s="5" t="s">
        <v>71</v>
      </c>
      <c r="D71" s="5" t="s">
        <v>234</v>
      </c>
      <c r="E71" s="2">
        <v>5</v>
      </c>
      <c r="F71" s="2">
        <v>30</v>
      </c>
      <c r="G71" s="2">
        <f t="shared" si="2"/>
        <v>35</v>
      </c>
      <c r="H71" s="12"/>
    </row>
    <row r="72" spans="1:8" ht="24" customHeight="1">
      <c r="A72" s="2">
        <v>70</v>
      </c>
      <c r="B72" s="4"/>
      <c r="C72" s="19" t="s">
        <v>71</v>
      </c>
      <c r="D72" s="4" t="s">
        <v>73</v>
      </c>
      <c r="E72" s="2">
        <v>10</v>
      </c>
      <c r="F72" s="2">
        <v>25</v>
      </c>
      <c r="G72" s="2">
        <f t="shared" si="2"/>
        <v>35</v>
      </c>
      <c r="H72" s="12"/>
    </row>
    <row r="73" spans="1:8" ht="24" customHeight="1">
      <c r="A73" s="2">
        <v>71</v>
      </c>
      <c r="B73" s="4"/>
      <c r="C73" s="19" t="s">
        <v>71</v>
      </c>
      <c r="D73" s="4" t="s">
        <v>86</v>
      </c>
      <c r="E73" s="2">
        <v>5</v>
      </c>
      <c r="F73" s="2">
        <v>28</v>
      </c>
      <c r="G73" s="2">
        <f t="shared" si="2"/>
        <v>33</v>
      </c>
      <c r="H73" s="12"/>
    </row>
    <row r="74" spans="1:8" ht="24" customHeight="1">
      <c r="A74" s="2">
        <v>72</v>
      </c>
      <c r="B74" s="4"/>
      <c r="C74" s="19" t="s">
        <v>71</v>
      </c>
      <c r="D74" s="4" t="s">
        <v>97</v>
      </c>
      <c r="E74" s="2">
        <v>5</v>
      </c>
      <c r="F74" s="2">
        <v>27</v>
      </c>
      <c r="G74" s="2">
        <f t="shared" si="2"/>
        <v>32</v>
      </c>
      <c r="H74" s="12"/>
    </row>
    <row r="75" spans="1:8" ht="24" customHeight="1">
      <c r="A75" s="2">
        <v>73</v>
      </c>
      <c r="B75" s="5"/>
      <c r="C75" s="5" t="s">
        <v>71</v>
      </c>
      <c r="D75" s="5" t="s">
        <v>144</v>
      </c>
      <c r="E75" s="2">
        <v>5</v>
      </c>
      <c r="F75" s="2">
        <v>24</v>
      </c>
      <c r="G75" s="2">
        <f t="shared" si="2"/>
        <v>29</v>
      </c>
      <c r="H75" s="12"/>
    </row>
    <row r="76" spans="1:8" ht="24" customHeight="1">
      <c r="A76" s="2">
        <v>74</v>
      </c>
      <c r="B76" s="4"/>
      <c r="C76" s="19" t="s">
        <v>71</v>
      </c>
      <c r="D76" s="4" t="s">
        <v>77</v>
      </c>
      <c r="E76" s="2">
        <v>8</v>
      </c>
      <c r="F76" s="2">
        <v>20</v>
      </c>
      <c r="G76" s="2">
        <f t="shared" si="2"/>
        <v>28</v>
      </c>
      <c r="H76" s="12"/>
    </row>
    <row r="77" spans="1:8" ht="24" customHeight="1">
      <c r="A77" s="2">
        <v>75</v>
      </c>
      <c r="B77" s="4"/>
      <c r="C77" s="19" t="s">
        <v>71</v>
      </c>
      <c r="D77" s="4" t="s">
        <v>624</v>
      </c>
      <c r="E77" s="2">
        <v>6</v>
      </c>
      <c r="F77" s="2">
        <v>20</v>
      </c>
      <c r="G77" s="2">
        <f t="shared" si="2"/>
        <v>26</v>
      </c>
      <c r="H77" s="12"/>
    </row>
    <row r="78" spans="1:8" ht="24" customHeight="1">
      <c r="A78" s="2">
        <v>76</v>
      </c>
      <c r="B78" s="5"/>
      <c r="C78" s="5" t="s">
        <v>71</v>
      </c>
      <c r="D78" s="5" t="s">
        <v>155</v>
      </c>
      <c r="E78" s="2">
        <v>6</v>
      </c>
      <c r="F78" s="2">
        <v>19</v>
      </c>
      <c r="G78" s="2">
        <f t="shared" si="2"/>
        <v>25</v>
      </c>
      <c r="H78" s="12"/>
    </row>
    <row r="79" spans="1:8" ht="24" customHeight="1">
      <c r="A79" s="2">
        <v>77</v>
      </c>
      <c r="B79" s="4"/>
      <c r="C79" s="19" t="s">
        <v>71</v>
      </c>
      <c r="D79" s="4" t="s">
        <v>88</v>
      </c>
      <c r="E79" s="2">
        <v>7</v>
      </c>
      <c r="F79" s="2">
        <v>18</v>
      </c>
      <c r="G79" s="2">
        <f t="shared" si="2"/>
        <v>25</v>
      </c>
      <c r="H79" s="12"/>
    </row>
    <row r="80" spans="1:8" ht="24" customHeight="1">
      <c r="A80" s="2">
        <v>78</v>
      </c>
      <c r="B80" s="4"/>
      <c r="C80" s="19" t="s">
        <v>71</v>
      </c>
      <c r="D80" s="4" t="s">
        <v>89</v>
      </c>
      <c r="E80" s="2">
        <v>3</v>
      </c>
      <c r="F80" s="2">
        <v>18</v>
      </c>
      <c r="G80" s="2">
        <f t="shared" si="2"/>
        <v>21</v>
      </c>
      <c r="H80" s="12"/>
    </row>
    <row r="81" spans="1:8" ht="24" customHeight="1">
      <c r="A81" s="2">
        <v>79</v>
      </c>
      <c r="B81" s="4"/>
      <c r="C81" s="2" t="s">
        <v>71</v>
      </c>
      <c r="D81" s="8" t="s">
        <v>76</v>
      </c>
      <c r="E81" s="2" t="s">
        <v>649</v>
      </c>
      <c r="F81" s="2" t="s">
        <v>647</v>
      </c>
      <c r="G81" s="2" t="s">
        <v>647</v>
      </c>
      <c r="H81" s="12"/>
    </row>
    <row r="82" spans="1:8" ht="24" customHeight="1">
      <c r="A82" s="2">
        <v>80</v>
      </c>
      <c r="B82" s="4"/>
      <c r="C82" s="2" t="s">
        <v>71</v>
      </c>
      <c r="D82" s="8" t="s">
        <v>85</v>
      </c>
      <c r="E82" s="2" t="s">
        <v>649</v>
      </c>
      <c r="F82" s="2" t="s">
        <v>647</v>
      </c>
      <c r="G82" s="2" t="s">
        <v>647</v>
      </c>
      <c r="H82" s="12"/>
    </row>
    <row r="83" spans="1:8" ht="24" customHeight="1">
      <c r="A83" s="2">
        <v>81</v>
      </c>
      <c r="B83" s="4"/>
      <c r="C83" s="2" t="s">
        <v>71</v>
      </c>
      <c r="D83" s="8" t="s">
        <v>90</v>
      </c>
      <c r="E83" s="2" t="s">
        <v>649</v>
      </c>
      <c r="F83" s="2" t="s">
        <v>647</v>
      </c>
      <c r="G83" s="2" t="s">
        <v>647</v>
      </c>
      <c r="H83" s="12"/>
    </row>
    <row r="84" spans="1:8" ht="24" customHeight="1">
      <c r="A84" s="2">
        <v>82</v>
      </c>
      <c r="B84" s="5"/>
      <c r="C84" s="18" t="s">
        <v>71</v>
      </c>
      <c r="D84" s="20" t="s">
        <v>137</v>
      </c>
      <c r="E84" s="2" t="s">
        <v>649</v>
      </c>
      <c r="F84" s="2" t="s">
        <v>647</v>
      </c>
      <c r="G84" s="2" t="s">
        <v>647</v>
      </c>
      <c r="H84" s="12"/>
    </row>
    <row r="85" spans="1:8" ht="24" customHeight="1">
      <c r="A85" s="2">
        <v>83</v>
      </c>
      <c r="B85" s="5"/>
      <c r="C85" s="18" t="s">
        <v>71</v>
      </c>
      <c r="D85" s="20" t="s">
        <v>138</v>
      </c>
      <c r="E85" s="2" t="s">
        <v>649</v>
      </c>
      <c r="F85" s="2" t="s">
        <v>647</v>
      </c>
      <c r="G85" s="2" t="s">
        <v>647</v>
      </c>
      <c r="H85" s="12"/>
    </row>
    <row r="86" spans="1:8" ht="24" customHeight="1">
      <c r="A86" s="2">
        <v>84</v>
      </c>
      <c r="B86" s="5"/>
      <c r="C86" s="18" t="s">
        <v>71</v>
      </c>
      <c r="D86" s="20" t="s">
        <v>143</v>
      </c>
      <c r="E86" s="2" t="s">
        <v>649</v>
      </c>
      <c r="F86" s="2" t="s">
        <v>647</v>
      </c>
      <c r="G86" s="2" t="s">
        <v>647</v>
      </c>
      <c r="H86" s="12"/>
    </row>
    <row r="87" spans="1:8" ht="24" customHeight="1">
      <c r="A87" s="2">
        <v>85</v>
      </c>
      <c r="B87" s="5"/>
      <c r="C87" s="18" t="s">
        <v>71</v>
      </c>
      <c r="D87" s="20" t="s">
        <v>146</v>
      </c>
      <c r="E87" s="2" t="s">
        <v>649</v>
      </c>
      <c r="F87" s="2" t="s">
        <v>647</v>
      </c>
      <c r="G87" s="2" t="s">
        <v>647</v>
      </c>
      <c r="H87" s="12"/>
    </row>
    <row r="88" spans="1:8" ht="24" customHeight="1">
      <c r="A88" s="2">
        <v>86</v>
      </c>
      <c r="B88" s="5"/>
      <c r="C88" s="18" t="s">
        <v>71</v>
      </c>
      <c r="D88" s="20" t="s">
        <v>149</v>
      </c>
      <c r="E88" s="2" t="s">
        <v>649</v>
      </c>
      <c r="F88" s="2" t="s">
        <v>647</v>
      </c>
      <c r="G88" s="2" t="s">
        <v>647</v>
      </c>
      <c r="H88" s="12"/>
    </row>
    <row r="89" spans="1:8" ht="24" customHeight="1">
      <c r="A89" s="2">
        <v>87</v>
      </c>
      <c r="B89" s="5"/>
      <c r="C89" s="18" t="s">
        <v>71</v>
      </c>
      <c r="D89" s="20" t="s">
        <v>151</v>
      </c>
      <c r="E89" s="2" t="s">
        <v>649</v>
      </c>
      <c r="F89" s="2" t="s">
        <v>647</v>
      </c>
      <c r="G89" s="2" t="s">
        <v>647</v>
      </c>
      <c r="H89" s="12"/>
    </row>
    <row r="90" spans="1:8" ht="24" customHeight="1">
      <c r="A90" s="2">
        <v>88</v>
      </c>
      <c r="B90" s="5"/>
      <c r="C90" s="18" t="s">
        <v>71</v>
      </c>
      <c r="D90" s="20" t="s">
        <v>154</v>
      </c>
      <c r="E90" s="2" t="s">
        <v>649</v>
      </c>
      <c r="F90" s="2" t="s">
        <v>647</v>
      </c>
      <c r="G90" s="2" t="s">
        <v>647</v>
      </c>
      <c r="H90" s="12"/>
    </row>
  </sheetData>
  <sortState ref="A3:H90">
    <sortCondition descending="1" ref="G3:G90"/>
    <sortCondition descending="1" ref="F3:F90"/>
  </sortState>
  <mergeCells count="1">
    <mergeCell ref="A1:H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D5" sqref="D5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2.875" style="13" customWidth="1"/>
    <col min="9" max="16384" width="9" style="1"/>
  </cols>
  <sheetData>
    <row r="1" spans="1:8" ht="24.95" customHeight="1">
      <c r="A1" s="21" t="s">
        <v>663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5" t="s">
        <v>162</v>
      </c>
      <c r="C3" s="5" t="s">
        <v>161</v>
      </c>
      <c r="D3" s="5" t="s">
        <v>237</v>
      </c>
      <c r="E3" s="2">
        <v>12</v>
      </c>
      <c r="F3" s="2">
        <v>71</v>
      </c>
      <c r="G3" s="2">
        <f t="shared" ref="G3:G34" si="0">E3+F3</f>
        <v>83</v>
      </c>
      <c r="H3" s="12" t="s">
        <v>655</v>
      </c>
    </row>
    <row r="4" spans="1:8" ht="24" customHeight="1">
      <c r="A4" s="2">
        <v>2</v>
      </c>
      <c r="B4" s="5" t="s">
        <v>191</v>
      </c>
      <c r="C4" s="5" t="s">
        <v>161</v>
      </c>
      <c r="D4" s="5" t="s">
        <v>206</v>
      </c>
      <c r="E4" s="2">
        <v>11</v>
      </c>
      <c r="F4" s="2">
        <v>71</v>
      </c>
      <c r="G4" s="2">
        <f t="shared" si="0"/>
        <v>82</v>
      </c>
      <c r="H4" s="12" t="s">
        <v>655</v>
      </c>
    </row>
    <row r="5" spans="1:8" ht="24" customHeight="1">
      <c r="A5" s="2">
        <v>3</v>
      </c>
      <c r="B5" s="5" t="s">
        <v>192</v>
      </c>
      <c r="C5" s="5" t="s">
        <v>161</v>
      </c>
      <c r="D5" s="5" t="s">
        <v>219</v>
      </c>
      <c r="E5" s="2">
        <v>8</v>
      </c>
      <c r="F5" s="2">
        <v>72</v>
      </c>
      <c r="G5" s="2">
        <f t="shared" si="0"/>
        <v>80</v>
      </c>
      <c r="H5" s="12" t="s">
        <v>655</v>
      </c>
    </row>
    <row r="6" spans="1:8" ht="24" customHeight="1">
      <c r="A6" s="2">
        <v>4</v>
      </c>
      <c r="B6" s="5"/>
      <c r="C6" s="5" t="s">
        <v>161</v>
      </c>
      <c r="D6" s="5" t="s">
        <v>201</v>
      </c>
      <c r="E6" s="2">
        <v>14</v>
      </c>
      <c r="F6" s="2">
        <v>64.5</v>
      </c>
      <c r="G6" s="2">
        <f t="shared" si="0"/>
        <v>78.5</v>
      </c>
      <c r="H6" s="12"/>
    </row>
    <row r="7" spans="1:8" ht="24" customHeight="1">
      <c r="A7" s="2">
        <v>5</v>
      </c>
      <c r="B7" s="5"/>
      <c r="C7" s="5" t="s">
        <v>161</v>
      </c>
      <c r="D7" s="5" t="s">
        <v>175</v>
      </c>
      <c r="E7" s="2">
        <v>10</v>
      </c>
      <c r="F7" s="2">
        <v>63.5</v>
      </c>
      <c r="G7" s="2">
        <f t="shared" si="0"/>
        <v>73.5</v>
      </c>
      <c r="H7" s="12"/>
    </row>
    <row r="8" spans="1:8" ht="24" customHeight="1">
      <c r="A8" s="2">
        <v>6</v>
      </c>
      <c r="B8" s="5"/>
      <c r="C8" s="5" t="s">
        <v>161</v>
      </c>
      <c r="D8" s="5" t="s">
        <v>240</v>
      </c>
      <c r="E8" s="2">
        <v>8</v>
      </c>
      <c r="F8" s="2">
        <v>65</v>
      </c>
      <c r="G8" s="2">
        <f t="shared" si="0"/>
        <v>73</v>
      </c>
      <c r="H8" s="12"/>
    </row>
    <row r="9" spans="1:8" ht="24" customHeight="1">
      <c r="A9" s="2">
        <v>7</v>
      </c>
      <c r="B9" s="5"/>
      <c r="C9" s="5" t="s">
        <v>161</v>
      </c>
      <c r="D9" s="5" t="s">
        <v>212</v>
      </c>
      <c r="E9" s="2">
        <v>12</v>
      </c>
      <c r="F9" s="2">
        <v>60.5</v>
      </c>
      <c r="G9" s="2">
        <f t="shared" si="0"/>
        <v>72.5</v>
      </c>
      <c r="H9" s="12"/>
    </row>
    <row r="10" spans="1:8" ht="24" customHeight="1">
      <c r="A10" s="2">
        <v>8</v>
      </c>
      <c r="B10" s="5"/>
      <c r="C10" s="5" t="s">
        <v>161</v>
      </c>
      <c r="D10" s="5" t="s">
        <v>185</v>
      </c>
      <c r="E10" s="2">
        <v>9</v>
      </c>
      <c r="F10" s="2">
        <v>63</v>
      </c>
      <c r="G10" s="2">
        <f t="shared" si="0"/>
        <v>72</v>
      </c>
      <c r="H10" s="12"/>
    </row>
    <row r="11" spans="1:8" ht="24" customHeight="1">
      <c r="A11" s="2">
        <v>9</v>
      </c>
      <c r="B11" s="5"/>
      <c r="C11" s="5" t="s">
        <v>161</v>
      </c>
      <c r="D11" s="5" t="s">
        <v>166</v>
      </c>
      <c r="E11" s="2">
        <v>13</v>
      </c>
      <c r="F11" s="2">
        <v>59</v>
      </c>
      <c r="G11" s="2">
        <f t="shared" si="0"/>
        <v>72</v>
      </c>
      <c r="H11" s="12"/>
    </row>
    <row r="12" spans="1:8" ht="24" customHeight="1">
      <c r="A12" s="2">
        <v>10</v>
      </c>
      <c r="B12" s="5"/>
      <c r="C12" s="5" t="s">
        <v>161</v>
      </c>
      <c r="D12" s="5" t="s">
        <v>205</v>
      </c>
      <c r="E12" s="2">
        <v>9</v>
      </c>
      <c r="F12" s="2">
        <v>62.5</v>
      </c>
      <c r="G12" s="2">
        <f t="shared" si="0"/>
        <v>71.5</v>
      </c>
      <c r="H12" s="12"/>
    </row>
    <row r="13" spans="1:8" ht="24" customHeight="1">
      <c r="A13" s="2">
        <v>11</v>
      </c>
      <c r="B13" s="5"/>
      <c r="C13" s="5" t="s">
        <v>161</v>
      </c>
      <c r="D13" s="5" t="s">
        <v>181</v>
      </c>
      <c r="E13" s="2">
        <v>6</v>
      </c>
      <c r="F13" s="2">
        <v>64.5</v>
      </c>
      <c r="G13" s="2">
        <f t="shared" si="0"/>
        <v>70.5</v>
      </c>
      <c r="H13" s="12"/>
    </row>
    <row r="14" spans="1:8" ht="24" customHeight="1">
      <c r="A14" s="2">
        <v>12</v>
      </c>
      <c r="B14" s="5"/>
      <c r="C14" s="5" t="s">
        <v>161</v>
      </c>
      <c r="D14" s="5" t="s">
        <v>170</v>
      </c>
      <c r="E14" s="2">
        <v>5</v>
      </c>
      <c r="F14" s="2">
        <v>65</v>
      </c>
      <c r="G14" s="2">
        <f t="shared" si="0"/>
        <v>70</v>
      </c>
      <c r="H14" s="12"/>
    </row>
    <row r="15" spans="1:8" ht="24" customHeight="1">
      <c r="A15" s="2">
        <v>13</v>
      </c>
      <c r="B15" s="5"/>
      <c r="C15" s="5" t="s">
        <v>161</v>
      </c>
      <c r="D15" s="5" t="s">
        <v>203</v>
      </c>
      <c r="E15" s="2">
        <v>8</v>
      </c>
      <c r="F15" s="2">
        <v>62</v>
      </c>
      <c r="G15" s="2">
        <f t="shared" si="0"/>
        <v>70</v>
      </c>
      <c r="H15" s="12"/>
    </row>
    <row r="16" spans="1:8" ht="24" customHeight="1">
      <c r="A16" s="2">
        <v>14</v>
      </c>
      <c r="B16" s="5"/>
      <c r="C16" s="5" t="s">
        <v>161</v>
      </c>
      <c r="D16" s="5" t="s">
        <v>196</v>
      </c>
      <c r="E16" s="2">
        <v>9</v>
      </c>
      <c r="F16" s="2">
        <v>61</v>
      </c>
      <c r="G16" s="2">
        <f t="shared" si="0"/>
        <v>70</v>
      </c>
      <c r="H16" s="12"/>
    </row>
    <row r="17" spans="1:8" ht="24" customHeight="1">
      <c r="A17" s="2">
        <v>15</v>
      </c>
      <c r="B17" s="5"/>
      <c r="C17" s="5" t="s">
        <v>161</v>
      </c>
      <c r="D17" s="5" t="s">
        <v>176</v>
      </c>
      <c r="E17" s="2">
        <v>8</v>
      </c>
      <c r="F17" s="2">
        <v>61.5</v>
      </c>
      <c r="G17" s="2">
        <f t="shared" si="0"/>
        <v>69.5</v>
      </c>
      <c r="H17" s="12"/>
    </row>
    <row r="18" spans="1:8" ht="24" customHeight="1">
      <c r="A18" s="2">
        <v>16</v>
      </c>
      <c r="B18" s="6"/>
      <c r="C18" s="6" t="s">
        <v>161</v>
      </c>
      <c r="D18" s="6" t="s">
        <v>221</v>
      </c>
      <c r="E18" s="2">
        <v>9</v>
      </c>
      <c r="F18" s="2">
        <v>60.5</v>
      </c>
      <c r="G18" s="2">
        <f t="shared" si="0"/>
        <v>69.5</v>
      </c>
      <c r="H18" s="12"/>
    </row>
    <row r="19" spans="1:8" ht="24" customHeight="1">
      <c r="A19" s="2">
        <v>17</v>
      </c>
      <c r="B19" s="5"/>
      <c r="C19" s="5" t="s">
        <v>161</v>
      </c>
      <c r="D19" s="5" t="s">
        <v>214</v>
      </c>
      <c r="E19" s="2">
        <v>11</v>
      </c>
      <c r="F19" s="2">
        <v>58.5</v>
      </c>
      <c r="G19" s="2">
        <f t="shared" si="0"/>
        <v>69.5</v>
      </c>
      <c r="H19" s="12"/>
    </row>
    <row r="20" spans="1:8" ht="24" customHeight="1">
      <c r="A20" s="2">
        <v>18</v>
      </c>
      <c r="B20" s="5"/>
      <c r="C20" s="5" t="s">
        <v>161</v>
      </c>
      <c r="D20" s="5" t="s">
        <v>171</v>
      </c>
      <c r="E20" s="2">
        <v>13</v>
      </c>
      <c r="F20" s="2">
        <v>56.5</v>
      </c>
      <c r="G20" s="2">
        <f t="shared" si="0"/>
        <v>69.5</v>
      </c>
      <c r="H20" s="12"/>
    </row>
    <row r="21" spans="1:8" ht="24" customHeight="1">
      <c r="A21" s="2">
        <v>19</v>
      </c>
      <c r="B21" s="5"/>
      <c r="C21" s="5" t="s">
        <v>161</v>
      </c>
      <c r="D21" s="5" t="s">
        <v>213</v>
      </c>
      <c r="E21" s="2">
        <v>13</v>
      </c>
      <c r="F21" s="2">
        <v>56.5</v>
      </c>
      <c r="G21" s="2">
        <f t="shared" si="0"/>
        <v>69.5</v>
      </c>
      <c r="H21" s="12"/>
    </row>
    <row r="22" spans="1:8" ht="24" customHeight="1">
      <c r="A22" s="2">
        <v>20</v>
      </c>
      <c r="B22" s="5"/>
      <c r="C22" s="5" t="s">
        <v>161</v>
      </c>
      <c r="D22" s="5" t="s">
        <v>207</v>
      </c>
      <c r="E22" s="2">
        <v>11</v>
      </c>
      <c r="F22" s="2">
        <v>58</v>
      </c>
      <c r="G22" s="2">
        <f t="shared" si="0"/>
        <v>69</v>
      </c>
      <c r="H22" s="12"/>
    </row>
    <row r="23" spans="1:8" ht="24" customHeight="1">
      <c r="A23" s="2">
        <v>21</v>
      </c>
      <c r="B23" s="6"/>
      <c r="C23" s="6" t="s">
        <v>161</v>
      </c>
      <c r="D23" s="6" t="s">
        <v>225</v>
      </c>
      <c r="E23" s="2">
        <v>16</v>
      </c>
      <c r="F23" s="2">
        <v>53</v>
      </c>
      <c r="G23" s="2">
        <f t="shared" si="0"/>
        <v>69</v>
      </c>
      <c r="H23" s="12"/>
    </row>
    <row r="24" spans="1:8" ht="24" customHeight="1">
      <c r="A24" s="2">
        <v>22</v>
      </c>
      <c r="B24" s="5"/>
      <c r="C24" s="5" t="s">
        <v>161</v>
      </c>
      <c r="D24" s="5" t="s">
        <v>173</v>
      </c>
      <c r="E24" s="2">
        <v>11</v>
      </c>
      <c r="F24" s="2">
        <v>57.5</v>
      </c>
      <c r="G24" s="2">
        <f t="shared" si="0"/>
        <v>68.5</v>
      </c>
      <c r="H24" s="12"/>
    </row>
    <row r="25" spans="1:8" ht="24" customHeight="1">
      <c r="A25" s="2">
        <v>23</v>
      </c>
      <c r="B25" s="5"/>
      <c r="C25" s="5" t="s">
        <v>161</v>
      </c>
      <c r="D25" s="5" t="s">
        <v>217</v>
      </c>
      <c r="E25" s="2">
        <v>13</v>
      </c>
      <c r="F25" s="2">
        <v>55.5</v>
      </c>
      <c r="G25" s="2">
        <f t="shared" si="0"/>
        <v>68.5</v>
      </c>
      <c r="H25" s="12"/>
    </row>
    <row r="26" spans="1:8" ht="24" customHeight="1">
      <c r="A26" s="2">
        <v>24</v>
      </c>
      <c r="B26" s="6"/>
      <c r="C26" s="6" t="s">
        <v>161</v>
      </c>
      <c r="D26" s="6" t="s">
        <v>241</v>
      </c>
      <c r="E26" s="2">
        <v>4</v>
      </c>
      <c r="F26" s="2">
        <v>64</v>
      </c>
      <c r="G26" s="2">
        <f t="shared" si="0"/>
        <v>68</v>
      </c>
      <c r="H26" s="12"/>
    </row>
    <row r="27" spans="1:8" ht="24" customHeight="1">
      <c r="A27" s="2">
        <v>25</v>
      </c>
      <c r="B27" s="5"/>
      <c r="C27" s="5" t="s">
        <v>161</v>
      </c>
      <c r="D27" s="5" t="s">
        <v>208</v>
      </c>
      <c r="E27" s="2">
        <v>8</v>
      </c>
      <c r="F27" s="2">
        <v>59.5</v>
      </c>
      <c r="G27" s="2">
        <f t="shared" si="0"/>
        <v>67.5</v>
      </c>
      <c r="H27" s="12"/>
    </row>
    <row r="28" spans="1:8" ht="24" customHeight="1">
      <c r="A28" s="2">
        <v>26</v>
      </c>
      <c r="B28" s="5"/>
      <c r="C28" s="5" t="s">
        <v>161</v>
      </c>
      <c r="D28" s="5" t="s">
        <v>194</v>
      </c>
      <c r="E28" s="2">
        <v>8</v>
      </c>
      <c r="F28" s="2">
        <v>59</v>
      </c>
      <c r="G28" s="2">
        <f t="shared" si="0"/>
        <v>67</v>
      </c>
      <c r="H28" s="12"/>
    </row>
    <row r="29" spans="1:8" ht="24" customHeight="1">
      <c r="A29" s="2">
        <v>27</v>
      </c>
      <c r="B29" s="5"/>
      <c r="C29" s="5" t="s">
        <v>161</v>
      </c>
      <c r="D29" s="5" t="s">
        <v>177</v>
      </c>
      <c r="E29" s="2">
        <v>10</v>
      </c>
      <c r="F29" s="2">
        <v>57</v>
      </c>
      <c r="G29" s="2">
        <f t="shared" si="0"/>
        <v>67</v>
      </c>
      <c r="H29" s="12"/>
    </row>
    <row r="30" spans="1:8" ht="24" customHeight="1">
      <c r="A30" s="2">
        <v>28</v>
      </c>
      <c r="B30" s="5"/>
      <c r="C30" s="5" t="s">
        <v>161</v>
      </c>
      <c r="D30" s="5" t="s">
        <v>239</v>
      </c>
      <c r="E30" s="2">
        <v>10</v>
      </c>
      <c r="F30" s="2">
        <v>56.5</v>
      </c>
      <c r="G30" s="2">
        <f t="shared" si="0"/>
        <v>66.5</v>
      </c>
      <c r="H30" s="12"/>
    </row>
    <row r="31" spans="1:8" ht="24" customHeight="1">
      <c r="A31" s="2">
        <v>29</v>
      </c>
      <c r="B31" s="5"/>
      <c r="C31" s="5" t="s">
        <v>161</v>
      </c>
      <c r="D31" s="5" t="s">
        <v>174</v>
      </c>
      <c r="E31" s="2">
        <v>6</v>
      </c>
      <c r="F31" s="2">
        <v>60</v>
      </c>
      <c r="G31" s="2">
        <f t="shared" si="0"/>
        <v>66</v>
      </c>
      <c r="H31" s="12"/>
    </row>
    <row r="32" spans="1:8" ht="24" customHeight="1">
      <c r="A32" s="2">
        <v>30</v>
      </c>
      <c r="B32" s="5"/>
      <c r="C32" s="5" t="s">
        <v>161</v>
      </c>
      <c r="D32" s="5" t="s">
        <v>209</v>
      </c>
      <c r="E32" s="2">
        <v>9</v>
      </c>
      <c r="F32" s="2">
        <v>56.5</v>
      </c>
      <c r="G32" s="2">
        <f t="shared" si="0"/>
        <v>65.5</v>
      </c>
      <c r="H32" s="12"/>
    </row>
    <row r="33" spans="1:8" ht="24" customHeight="1">
      <c r="A33" s="2">
        <v>31</v>
      </c>
      <c r="B33" s="5"/>
      <c r="C33" s="5" t="s">
        <v>161</v>
      </c>
      <c r="D33" s="5" t="s">
        <v>193</v>
      </c>
      <c r="E33" s="2">
        <v>8</v>
      </c>
      <c r="F33" s="2">
        <v>57</v>
      </c>
      <c r="G33" s="2">
        <f t="shared" si="0"/>
        <v>65</v>
      </c>
      <c r="H33" s="12"/>
    </row>
    <row r="34" spans="1:8" ht="24" customHeight="1">
      <c r="A34" s="2">
        <v>32</v>
      </c>
      <c r="B34" s="5"/>
      <c r="C34" s="5" t="s">
        <v>161</v>
      </c>
      <c r="D34" s="5" t="s">
        <v>215</v>
      </c>
      <c r="E34" s="2">
        <v>11</v>
      </c>
      <c r="F34" s="2">
        <v>54</v>
      </c>
      <c r="G34" s="2">
        <f t="shared" si="0"/>
        <v>65</v>
      </c>
      <c r="H34" s="12"/>
    </row>
    <row r="35" spans="1:8" ht="24" customHeight="1">
      <c r="A35" s="2">
        <v>33</v>
      </c>
      <c r="B35" s="6"/>
      <c r="C35" s="6" t="s">
        <v>161</v>
      </c>
      <c r="D35" s="6" t="s">
        <v>227</v>
      </c>
      <c r="E35" s="2">
        <v>9</v>
      </c>
      <c r="F35" s="2">
        <v>55.5</v>
      </c>
      <c r="G35" s="2">
        <f t="shared" ref="G35:G66" si="1">E35+F35</f>
        <v>64.5</v>
      </c>
      <c r="H35" s="12"/>
    </row>
    <row r="36" spans="1:8" ht="24" customHeight="1">
      <c r="A36" s="2">
        <v>34</v>
      </c>
      <c r="B36" s="5"/>
      <c r="C36" s="5" t="s">
        <v>161</v>
      </c>
      <c r="D36" s="5" t="s">
        <v>183</v>
      </c>
      <c r="E36" s="2">
        <v>10</v>
      </c>
      <c r="F36" s="2">
        <v>54.5</v>
      </c>
      <c r="G36" s="2">
        <f t="shared" si="1"/>
        <v>64.5</v>
      </c>
      <c r="H36" s="12"/>
    </row>
    <row r="37" spans="1:8" ht="24" customHeight="1">
      <c r="A37" s="2">
        <v>35</v>
      </c>
      <c r="B37" s="5"/>
      <c r="C37" s="5" t="s">
        <v>161</v>
      </c>
      <c r="D37" s="5" t="s">
        <v>179</v>
      </c>
      <c r="E37" s="2">
        <v>7</v>
      </c>
      <c r="F37" s="2">
        <v>57</v>
      </c>
      <c r="G37" s="2">
        <f t="shared" si="1"/>
        <v>64</v>
      </c>
      <c r="H37" s="12"/>
    </row>
    <row r="38" spans="1:8" ht="24" customHeight="1">
      <c r="A38" s="2">
        <v>36</v>
      </c>
      <c r="B38" s="5"/>
      <c r="C38" s="5" t="s">
        <v>161</v>
      </c>
      <c r="D38" s="5" t="s">
        <v>211</v>
      </c>
      <c r="E38" s="2">
        <v>10</v>
      </c>
      <c r="F38" s="2">
        <v>53.5</v>
      </c>
      <c r="G38" s="2">
        <f t="shared" si="1"/>
        <v>63.5</v>
      </c>
      <c r="H38" s="12"/>
    </row>
    <row r="39" spans="1:8" ht="24" customHeight="1">
      <c r="A39" s="2">
        <v>37</v>
      </c>
      <c r="B39" s="5"/>
      <c r="C39" s="5" t="s">
        <v>161</v>
      </c>
      <c r="D39" s="5" t="s">
        <v>220</v>
      </c>
      <c r="E39" s="2">
        <v>6</v>
      </c>
      <c r="F39" s="2">
        <v>57</v>
      </c>
      <c r="G39" s="2">
        <f t="shared" si="1"/>
        <v>63</v>
      </c>
      <c r="H39" s="12"/>
    </row>
    <row r="40" spans="1:8" ht="24" customHeight="1">
      <c r="A40" s="2">
        <v>38</v>
      </c>
      <c r="B40" s="6"/>
      <c r="C40" s="6" t="s">
        <v>161</v>
      </c>
      <c r="D40" s="6" t="s">
        <v>223</v>
      </c>
      <c r="E40" s="2">
        <v>8</v>
      </c>
      <c r="F40" s="2">
        <v>55</v>
      </c>
      <c r="G40" s="2">
        <f t="shared" si="1"/>
        <v>63</v>
      </c>
      <c r="H40" s="12"/>
    </row>
    <row r="41" spans="1:8" ht="24" customHeight="1">
      <c r="A41" s="2">
        <v>39</v>
      </c>
      <c r="B41" s="5"/>
      <c r="C41" s="5" t="s">
        <v>161</v>
      </c>
      <c r="D41" s="5" t="s">
        <v>236</v>
      </c>
      <c r="E41" s="2">
        <v>5</v>
      </c>
      <c r="F41" s="2">
        <v>57</v>
      </c>
      <c r="G41" s="2">
        <f t="shared" si="1"/>
        <v>62</v>
      </c>
      <c r="H41" s="12"/>
    </row>
    <row r="42" spans="1:8" ht="24" customHeight="1">
      <c r="A42" s="2">
        <v>40</v>
      </c>
      <c r="B42" s="5"/>
      <c r="C42" s="5" t="s">
        <v>161</v>
      </c>
      <c r="D42" s="5" t="s">
        <v>190</v>
      </c>
      <c r="E42" s="2">
        <v>8</v>
      </c>
      <c r="F42" s="2">
        <v>54</v>
      </c>
      <c r="G42" s="2">
        <f t="shared" si="1"/>
        <v>62</v>
      </c>
      <c r="H42" s="12"/>
    </row>
    <row r="43" spans="1:8" ht="24" customHeight="1">
      <c r="A43" s="2">
        <v>41</v>
      </c>
      <c r="B43" s="5"/>
      <c r="C43" s="5" t="s">
        <v>161</v>
      </c>
      <c r="D43" s="5" t="s">
        <v>202</v>
      </c>
      <c r="E43" s="2">
        <v>7</v>
      </c>
      <c r="F43" s="2">
        <v>54.5</v>
      </c>
      <c r="G43" s="2">
        <f t="shared" si="1"/>
        <v>61.5</v>
      </c>
      <c r="H43" s="12"/>
    </row>
    <row r="44" spans="1:8" ht="24" customHeight="1">
      <c r="A44" s="2">
        <v>42</v>
      </c>
      <c r="B44" s="5"/>
      <c r="C44" s="5" t="s">
        <v>161</v>
      </c>
      <c r="D44" s="5" t="s">
        <v>238</v>
      </c>
      <c r="E44" s="2">
        <v>9</v>
      </c>
      <c r="F44" s="2">
        <v>52.5</v>
      </c>
      <c r="G44" s="2">
        <f t="shared" si="1"/>
        <v>61.5</v>
      </c>
      <c r="H44" s="12"/>
    </row>
    <row r="45" spans="1:8" ht="24" customHeight="1">
      <c r="A45" s="2">
        <v>43</v>
      </c>
      <c r="B45" s="5"/>
      <c r="C45" s="5" t="s">
        <v>161</v>
      </c>
      <c r="D45" s="5" t="s">
        <v>178</v>
      </c>
      <c r="E45" s="2">
        <v>10</v>
      </c>
      <c r="F45" s="2">
        <v>51</v>
      </c>
      <c r="G45" s="2">
        <f t="shared" si="1"/>
        <v>61</v>
      </c>
      <c r="H45" s="12"/>
    </row>
    <row r="46" spans="1:8" ht="24" customHeight="1">
      <c r="A46" s="2">
        <v>44</v>
      </c>
      <c r="B46" s="5"/>
      <c r="C46" s="5" t="s">
        <v>161</v>
      </c>
      <c r="D46" s="5" t="s">
        <v>216</v>
      </c>
      <c r="E46" s="2">
        <v>6</v>
      </c>
      <c r="F46" s="2">
        <v>54.5</v>
      </c>
      <c r="G46" s="2">
        <f t="shared" si="1"/>
        <v>60.5</v>
      </c>
      <c r="H46" s="12"/>
    </row>
    <row r="47" spans="1:8" ht="24" customHeight="1">
      <c r="A47" s="2">
        <v>45</v>
      </c>
      <c r="B47" s="5"/>
      <c r="C47" s="5" t="s">
        <v>161</v>
      </c>
      <c r="D47" s="5" t="s">
        <v>172</v>
      </c>
      <c r="E47" s="2">
        <v>8</v>
      </c>
      <c r="F47" s="2">
        <v>52.5</v>
      </c>
      <c r="G47" s="2">
        <f t="shared" si="1"/>
        <v>60.5</v>
      </c>
      <c r="H47" s="12"/>
    </row>
    <row r="48" spans="1:8" ht="24" customHeight="1">
      <c r="A48" s="2">
        <v>46</v>
      </c>
      <c r="B48" s="6"/>
      <c r="C48" s="6" t="s">
        <v>161</v>
      </c>
      <c r="D48" s="6" t="s">
        <v>226</v>
      </c>
      <c r="E48" s="2">
        <v>4</v>
      </c>
      <c r="F48" s="2">
        <v>56</v>
      </c>
      <c r="G48" s="2">
        <f t="shared" si="1"/>
        <v>60</v>
      </c>
      <c r="H48" s="12"/>
    </row>
    <row r="49" spans="1:8" ht="24" customHeight="1">
      <c r="A49" s="2">
        <v>47</v>
      </c>
      <c r="B49" s="6"/>
      <c r="C49" s="6" t="s">
        <v>161</v>
      </c>
      <c r="D49" s="6" t="s">
        <v>224</v>
      </c>
      <c r="E49" s="2">
        <v>5</v>
      </c>
      <c r="F49" s="2">
        <v>55</v>
      </c>
      <c r="G49" s="2">
        <f t="shared" si="1"/>
        <v>60</v>
      </c>
      <c r="H49" s="12"/>
    </row>
    <row r="50" spans="1:8" ht="24" customHeight="1">
      <c r="A50" s="2">
        <v>48</v>
      </c>
      <c r="B50" s="5"/>
      <c r="C50" s="5" t="s">
        <v>161</v>
      </c>
      <c r="D50" s="5" t="s">
        <v>204</v>
      </c>
      <c r="E50" s="2">
        <v>8</v>
      </c>
      <c r="F50" s="2">
        <v>52</v>
      </c>
      <c r="G50" s="2">
        <f t="shared" si="1"/>
        <v>60</v>
      </c>
      <c r="H50" s="12"/>
    </row>
    <row r="51" spans="1:8" ht="24" customHeight="1">
      <c r="A51" s="2">
        <v>49</v>
      </c>
      <c r="B51" s="5"/>
      <c r="C51" s="5" t="s">
        <v>161</v>
      </c>
      <c r="D51" s="5" t="s">
        <v>186</v>
      </c>
      <c r="E51" s="2">
        <v>9</v>
      </c>
      <c r="F51" s="2">
        <v>51</v>
      </c>
      <c r="G51" s="2">
        <f t="shared" si="1"/>
        <v>60</v>
      </c>
      <c r="H51" s="12"/>
    </row>
    <row r="52" spans="1:8" ht="24" customHeight="1">
      <c r="A52" s="2">
        <v>50</v>
      </c>
      <c r="B52" s="5"/>
      <c r="C52" s="5" t="s">
        <v>161</v>
      </c>
      <c r="D52" s="5" t="s">
        <v>188</v>
      </c>
      <c r="E52" s="2">
        <v>9</v>
      </c>
      <c r="F52" s="2">
        <v>51</v>
      </c>
      <c r="G52" s="2">
        <f t="shared" si="1"/>
        <v>60</v>
      </c>
      <c r="H52" s="12"/>
    </row>
    <row r="53" spans="1:8" ht="24" customHeight="1">
      <c r="A53" s="2">
        <v>51</v>
      </c>
      <c r="B53" s="5"/>
      <c r="C53" s="5" t="s">
        <v>161</v>
      </c>
      <c r="D53" s="5" t="s">
        <v>210</v>
      </c>
      <c r="E53" s="2">
        <v>9</v>
      </c>
      <c r="F53" s="2">
        <v>51</v>
      </c>
      <c r="G53" s="2">
        <f t="shared" si="1"/>
        <v>60</v>
      </c>
      <c r="H53" s="12"/>
    </row>
    <row r="54" spans="1:8" ht="24" customHeight="1">
      <c r="A54" s="2">
        <v>52</v>
      </c>
      <c r="B54" s="5"/>
      <c r="C54" s="5" t="s">
        <v>161</v>
      </c>
      <c r="D54" s="5" t="s">
        <v>198</v>
      </c>
      <c r="E54" s="2">
        <v>12</v>
      </c>
      <c r="F54" s="2">
        <v>48</v>
      </c>
      <c r="G54" s="2">
        <f t="shared" si="1"/>
        <v>60</v>
      </c>
      <c r="H54" s="12"/>
    </row>
    <row r="55" spans="1:8" ht="24" customHeight="1">
      <c r="A55" s="2">
        <v>53</v>
      </c>
      <c r="B55" s="5"/>
      <c r="C55" s="5" t="s">
        <v>161</v>
      </c>
      <c r="D55" s="5" t="s">
        <v>184</v>
      </c>
      <c r="E55" s="2">
        <v>5</v>
      </c>
      <c r="F55" s="2">
        <v>54.5</v>
      </c>
      <c r="G55" s="2">
        <f t="shared" si="1"/>
        <v>59.5</v>
      </c>
      <c r="H55" s="12"/>
    </row>
    <row r="56" spans="1:8" ht="24" customHeight="1">
      <c r="A56" s="2">
        <v>54</v>
      </c>
      <c r="B56" s="5"/>
      <c r="C56" s="5" t="s">
        <v>161</v>
      </c>
      <c r="D56" s="5" t="s">
        <v>187</v>
      </c>
      <c r="E56" s="2">
        <v>10</v>
      </c>
      <c r="F56" s="2">
        <v>49.5</v>
      </c>
      <c r="G56" s="2">
        <f t="shared" si="1"/>
        <v>59.5</v>
      </c>
      <c r="H56" s="12"/>
    </row>
    <row r="57" spans="1:8" ht="24" customHeight="1">
      <c r="A57" s="2">
        <v>55</v>
      </c>
      <c r="B57" s="5"/>
      <c r="C57" s="5" t="s">
        <v>161</v>
      </c>
      <c r="D57" s="5" t="s">
        <v>189</v>
      </c>
      <c r="E57" s="2">
        <v>3</v>
      </c>
      <c r="F57" s="2">
        <v>56</v>
      </c>
      <c r="G57" s="2">
        <f t="shared" si="1"/>
        <v>59</v>
      </c>
      <c r="H57" s="12"/>
    </row>
    <row r="58" spans="1:8" ht="24" customHeight="1">
      <c r="A58" s="2">
        <v>56</v>
      </c>
      <c r="B58" s="5"/>
      <c r="C58" s="5" t="s">
        <v>161</v>
      </c>
      <c r="D58" s="5" t="s">
        <v>163</v>
      </c>
      <c r="E58" s="2">
        <v>6</v>
      </c>
      <c r="F58" s="2">
        <v>53</v>
      </c>
      <c r="G58" s="2">
        <f t="shared" si="1"/>
        <v>59</v>
      </c>
      <c r="H58" s="12"/>
    </row>
    <row r="59" spans="1:8" ht="24" customHeight="1">
      <c r="A59" s="2">
        <v>57</v>
      </c>
      <c r="B59" s="5"/>
      <c r="C59" s="5" t="s">
        <v>161</v>
      </c>
      <c r="D59" s="5" t="s">
        <v>168</v>
      </c>
      <c r="E59" s="2">
        <v>7</v>
      </c>
      <c r="F59" s="2">
        <v>52</v>
      </c>
      <c r="G59" s="2">
        <f t="shared" si="1"/>
        <v>59</v>
      </c>
      <c r="H59" s="12"/>
    </row>
    <row r="60" spans="1:8" ht="24" customHeight="1">
      <c r="A60" s="2">
        <v>58</v>
      </c>
      <c r="B60" s="5"/>
      <c r="C60" s="5" t="s">
        <v>161</v>
      </c>
      <c r="D60" s="5" t="s">
        <v>169</v>
      </c>
      <c r="E60" s="2">
        <v>6</v>
      </c>
      <c r="F60" s="2">
        <v>51.5</v>
      </c>
      <c r="G60" s="2">
        <f t="shared" si="1"/>
        <v>57.5</v>
      </c>
      <c r="H60" s="12"/>
    </row>
    <row r="61" spans="1:8" ht="24" customHeight="1">
      <c r="A61" s="2">
        <v>59</v>
      </c>
      <c r="B61" s="5"/>
      <c r="C61" s="5" t="s">
        <v>161</v>
      </c>
      <c r="D61" s="5" t="s">
        <v>197</v>
      </c>
      <c r="E61" s="2">
        <v>7</v>
      </c>
      <c r="F61" s="2">
        <v>49</v>
      </c>
      <c r="G61" s="2">
        <f t="shared" si="1"/>
        <v>56</v>
      </c>
      <c r="H61" s="12"/>
    </row>
    <row r="62" spans="1:8" ht="24" customHeight="1">
      <c r="A62" s="2">
        <v>60</v>
      </c>
      <c r="B62" s="6"/>
      <c r="C62" s="6" t="s">
        <v>161</v>
      </c>
      <c r="D62" s="6" t="s">
        <v>222</v>
      </c>
      <c r="E62" s="2">
        <v>7</v>
      </c>
      <c r="F62" s="2">
        <v>49</v>
      </c>
      <c r="G62" s="2">
        <f t="shared" si="1"/>
        <v>56</v>
      </c>
      <c r="H62" s="12"/>
    </row>
    <row r="63" spans="1:8" ht="24" customHeight="1">
      <c r="A63" s="2">
        <v>61</v>
      </c>
      <c r="B63" s="5"/>
      <c r="C63" s="5" t="s">
        <v>161</v>
      </c>
      <c r="D63" s="5" t="s">
        <v>200</v>
      </c>
      <c r="E63" s="2">
        <v>5</v>
      </c>
      <c r="F63" s="2">
        <v>50</v>
      </c>
      <c r="G63" s="2">
        <f t="shared" si="1"/>
        <v>55</v>
      </c>
      <c r="H63" s="12"/>
    </row>
    <row r="64" spans="1:8" ht="24" customHeight="1">
      <c r="A64" s="2">
        <v>62</v>
      </c>
      <c r="B64" s="5"/>
      <c r="C64" s="5" t="s">
        <v>161</v>
      </c>
      <c r="D64" s="5" t="s">
        <v>218</v>
      </c>
      <c r="E64" s="2">
        <v>5</v>
      </c>
      <c r="F64" s="2">
        <v>47.5</v>
      </c>
      <c r="G64" s="2">
        <f t="shared" si="1"/>
        <v>52.5</v>
      </c>
      <c r="H64" s="12"/>
    </row>
    <row r="65" spans="1:8" ht="24" customHeight="1">
      <c r="A65" s="2">
        <v>63</v>
      </c>
      <c r="B65" s="5"/>
      <c r="C65" s="5" t="s">
        <v>161</v>
      </c>
      <c r="D65" s="5" t="s">
        <v>195</v>
      </c>
      <c r="E65" s="2">
        <v>7</v>
      </c>
      <c r="F65" s="2">
        <v>45.5</v>
      </c>
      <c r="G65" s="2">
        <f t="shared" si="1"/>
        <v>52.5</v>
      </c>
      <c r="H65" s="12"/>
    </row>
    <row r="66" spans="1:8" ht="24" customHeight="1">
      <c r="A66" s="2">
        <v>64</v>
      </c>
      <c r="B66" s="5"/>
      <c r="C66" s="5" t="s">
        <v>161</v>
      </c>
      <c r="D66" s="5" t="s">
        <v>180</v>
      </c>
      <c r="E66" s="2">
        <v>5</v>
      </c>
      <c r="F66" s="2">
        <v>46</v>
      </c>
      <c r="G66" s="2">
        <f t="shared" si="1"/>
        <v>51</v>
      </c>
      <c r="H66" s="12"/>
    </row>
    <row r="67" spans="1:8" ht="24" customHeight="1">
      <c r="A67" s="2">
        <v>65</v>
      </c>
      <c r="B67" s="5"/>
      <c r="C67" s="5" t="s">
        <v>161</v>
      </c>
      <c r="D67" s="5" t="s">
        <v>164</v>
      </c>
      <c r="E67" s="2">
        <v>6</v>
      </c>
      <c r="F67" s="2">
        <v>44.5</v>
      </c>
      <c r="G67" s="2">
        <f t="shared" ref="G67:G68" si="2">E67+F67</f>
        <v>50.5</v>
      </c>
      <c r="H67" s="12"/>
    </row>
    <row r="68" spans="1:8" ht="24" customHeight="1">
      <c r="A68" s="2">
        <v>66</v>
      </c>
      <c r="B68" s="5"/>
      <c r="C68" s="5" t="s">
        <v>161</v>
      </c>
      <c r="D68" s="5" t="s">
        <v>199</v>
      </c>
      <c r="E68" s="2">
        <v>7</v>
      </c>
      <c r="F68" s="2">
        <v>43</v>
      </c>
      <c r="G68" s="2">
        <f t="shared" si="2"/>
        <v>50</v>
      </c>
      <c r="H68" s="12"/>
    </row>
    <row r="69" spans="1:8" ht="24" customHeight="1">
      <c r="A69" s="2">
        <v>67</v>
      </c>
      <c r="B69" s="5"/>
      <c r="C69" s="5" t="s">
        <v>161</v>
      </c>
      <c r="D69" s="5" t="s">
        <v>165</v>
      </c>
      <c r="E69" s="2" t="s">
        <v>649</v>
      </c>
      <c r="F69" s="2" t="s">
        <v>647</v>
      </c>
      <c r="G69" s="2" t="s">
        <v>647</v>
      </c>
      <c r="H69" s="12"/>
    </row>
    <row r="70" spans="1:8" ht="24" customHeight="1">
      <c r="A70" s="2">
        <v>68</v>
      </c>
      <c r="B70" s="5"/>
      <c r="C70" s="5" t="s">
        <v>161</v>
      </c>
      <c r="D70" s="5" t="s">
        <v>167</v>
      </c>
      <c r="E70" s="2" t="s">
        <v>649</v>
      </c>
      <c r="F70" s="2" t="s">
        <v>647</v>
      </c>
      <c r="G70" s="2" t="s">
        <v>647</v>
      </c>
      <c r="H70" s="12"/>
    </row>
    <row r="71" spans="1:8" ht="24" customHeight="1">
      <c r="A71" s="2">
        <v>69</v>
      </c>
      <c r="B71" s="5"/>
      <c r="C71" s="5" t="s">
        <v>161</v>
      </c>
      <c r="D71" s="5" t="s">
        <v>182</v>
      </c>
      <c r="E71" s="2" t="s">
        <v>649</v>
      </c>
      <c r="F71" s="2" t="s">
        <v>647</v>
      </c>
      <c r="G71" s="2" t="s">
        <v>647</v>
      </c>
      <c r="H71" s="12"/>
    </row>
  </sheetData>
  <sortState ref="A3:H71">
    <sortCondition descending="1" ref="G3:G71"/>
    <sortCondition descending="1" ref="F3:F71"/>
  </sortState>
  <mergeCells count="1">
    <mergeCell ref="A1:H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15" sqref="P15"/>
    </sheetView>
  </sheetViews>
  <sheetFormatPr defaultRowHeight="13.5"/>
  <cols>
    <col min="1" max="1" width="5.75" style="1" bestFit="1" customWidth="1"/>
    <col min="2" max="2" width="9.75" style="1" bestFit="1" customWidth="1"/>
    <col min="3" max="3" width="12.125" style="1" bestFit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" style="13" customWidth="1"/>
    <col min="9" max="16384" width="9" style="1"/>
  </cols>
  <sheetData>
    <row r="1" spans="1:8" ht="24.95" customHeight="1">
      <c r="A1" s="21" t="s">
        <v>664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5" t="s">
        <v>256</v>
      </c>
      <c r="C3" s="5" t="s">
        <v>252</v>
      </c>
      <c r="D3" s="5" t="s">
        <v>286</v>
      </c>
      <c r="E3" s="2">
        <v>5</v>
      </c>
      <c r="F3" s="2">
        <v>69</v>
      </c>
      <c r="G3" s="2">
        <f t="shared" ref="G3:G26" si="0">E3+F3</f>
        <v>74</v>
      </c>
      <c r="H3" s="12" t="s">
        <v>655</v>
      </c>
    </row>
    <row r="4" spans="1:8" ht="24" customHeight="1">
      <c r="A4" s="2">
        <v>2</v>
      </c>
      <c r="B4" s="5" t="s">
        <v>253</v>
      </c>
      <c r="C4" s="5" t="s">
        <v>252</v>
      </c>
      <c r="D4" s="5" t="s">
        <v>262</v>
      </c>
      <c r="E4" s="2">
        <v>14</v>
      </c>
      <c r="F4" s="2">
        <v>56</v>
      </c>
      <c r="G4" s="2">
        <f t="shared" si="0"/>
        <v>70</v>
      </c>
      <c r="H4" s="12" t="s">
        <v>655</v>
      </c>
    </row>
    <row r="5" spans="1:8" ht="24" customHeight="1">
      <c r="A5" s="2">
        <v>3</v>
      </c>
      <c r="B5" s="5" t="s">
        <v>254</v>
      </c>
      <c r="C5" s="5" t="s">
        <v>252</v>
      </c>
      <c r="D5" s="5" t="s">
        <v>272</v>
      </c>
      <c r="E5" s="2">
        <v>9</v>
      </c>
      <c r="F5" s="2">
        <v>59</v>
      </c>
      <c r="G5" s="2">
        <f t="shared" si="0"/>
        <v>68</v>
      </c>
      <c r="H5" s="12" t="s">
        <v>655</v>
      </c>
    </row>
    <row r="6" spans="1:8" ht="24" customHeight="1">
      <c r="A6" s="2">
        <v>3</v>
      </c>
      <c r="B6" s="5" t="s">
        <v>255</v>
      </c>
      <c r="C6" s="5" t="s">
        <v>252</v>
      </c>
      <c r="D6" s="5" t="s">
        <v>275</v>
      </c>
      <c r="E6" s="2">
        <v>9</v>
      </c>
      <c r="F6" s="2">
        <v>59</v>
      </c>
      <c r="G6" s="2">
        <f t="shared" si="0"/>
        <v>68</v>
      </c>
      <c r="H6" s="12" t="s">
        <v>655</v>
      </c>
    </row>
    <row r="7" spans="1:8" ht="24" customHeight="1">
      <c r="A7" s="2">
        <v>5</v>
      </c>
      <c r="B7" s="5"/>
      <c r="C7" s="5" t="s">
        <v>252</v>
      </c>
      <c r="D7" s="5" t="s">
        <v>258</v>
      </c>
      <c r="E7" s="2">
        <v>10</v>
      </c>
      <c r="F7" s="2">
        <v>56</v>
      </c>
      <c r="G7" s="2">
        <f t="shared" si="0"/>
        <v>66</v>
      </c>
      <c r="H7" s="12"/>
    </row>
    <row r="8" spans="1:8" ht="24" customHeight="1">
      <c r="A8" s="2">
        <v>6</v>
      </c>
      <c r="B8" s="5"/>
      <c r="C8" s="5" t="s">
        <v>252</v>
      </c>
      <c r="D8" s="5" t="s">
        <v>265</v>
      </c>
      <c r="E8" s="2">
        <v>5</v>
      </c>
      <c r="F8" s="2">
        <v>60</v>
      </c>
      <c r="G8" s="2">
        <f t="shared" si="0"/>
        <v>65</v>
      </c>
      <c r="H8" s="12"/>
    </row>
    <row r="9" spans="1:8" ht="24" customHeight="1">
      <c r="A9" s="2">
        <v>7</v>
      </c>
      <c r="B9" s="5"/>
      <c r="C9" s="5" t="s">
        <v>252</v>
      </c>
      <c r="D9" s="5" t="s">
        <v>284</v>
      </c>
      <c r="E9" s="2">
        <v>7</v>
      </c>
      <c r="F9" s="2">
        <v>57</v>
      </c>
      <c r="G9" s="2">
        <f t="shared" si="0"/>
        <v>64</v>
      </c>
      <c r="H9" s="12"/>
    </row>
    <row r="10" spans="1:8" ht="24" customHeight="1">
      <c r="A10" s="2">
        <v>8</v>
      </c>
      <c r="B10" s="5"/>
      <c r="C10" s="5" t="s">
        <v>252</v>
      </c>
      <c r="D10" s="5" t="s">
        <v>279</v>
      </c>
      <c r="E10" s="2">
        <v>9</v>
      </c>
      <c r="F10" s="2">
        <v>55</v>
      </c>
      <c r="G10" s="2">
        <f t="shared" si="0"/>
        <v>64</v>
      </c>
      <c r="H10" s="12"/>
    </row>
    <row r="11" spans="1:8" ht="24" customHeight="1">
      <c r="A11" s="2">
        <v>9</v>
      </c>
      <c r="B11" s="5"/>
      <c r="C11" s="5" t="s">
        <v>252</v>
      </c>
      <c r="D11" s="5" t="s">
        <v>277</v>
      </c>
      <c r="E11" s="2">
        <v>7</v>
      </c>
      <c r="F11" s="2">
        <v>55</v>
      </c>
      <c r="G11" s="2">
        <f t="shared" si="0"/>
        <v>62</v>
      </c>
      <c r="H11" s="12"/>
    </row>
    <row r="12" spans="1:8" ht="24" customHeight="1">
      <c r="A12" s="2">
        <v>10</v>
      </c>
      <c r="B12" s="5"/>
      <c r="C12" s="5" t="s">
        <v>252</v>
      </c>
      <c r="D12" s="5" t="s">
        <v>266</v>
      </c>
      <c r="E12" s="2">
        <v>8</v>
      </c>
      <c r="F12" s="2">
        <v>54</v>
      </c>
      <c r="G12" s="2">
        <f t="shared" si="0"/>
        <v>62</v>
      </c>
      <c r="H12" s="12"/>
    </row>
    <row r="13" spans="1:8" ht="24" customHeight="1">
      <c r="A13" s="2">
        <v>11</v>
      </c>
      <c r="B13" s="5"/>
      <c r="C13" s="5" t="s">
        <v>252</v>
      </c>
      <c r="D13" s="5" t="s">
        <v>270</v>
      </c>
      <c r="E13" s="2">
        <v>12</v>
      </c>
      <c r="F13" s="2">
        <v>49</v>
      </c>
      <c r="G13" s="2">
        <f t="shared" si="0"/>
        <v>61</v>
      </c>
      <c r="H13" s="12"/>
    </row>
    <row r="14" spans="1:8" ht="24" customHeight="1">
      <c r="A14" s="2">
        <v>12</v>
      </c>
      <c r="B14" s="5"/>
      <c r="C14" s="5" t="s">
        <v>252</v>
      </c>
      <c r="D14" s="5" t="s">
        <v>280</v>
      </c>
      <c r="E14" s="2">
        <v>9</v>
      </c>
      <c r="F14" s="2">
        <v>51</v>
      </c>
      <c r="G14" s="2">
        <f t="shared" si="0"/>
        <v>60</v>
      </c>
      <c r="H14" s="12"/>
    </row>
    <row r="15" spans="1:8" ht="24" customHeight="1">
      <c r="A15" s="2">
        <v>13</v>
      </c>
      <c r="B15" s="5"/>
      <c r="C15" s="5" t="s">
        <v>252</v>
      </c>
      <c r="D15" s="5" t="s">
        <v>281</v>
      </c>
      <c r="E15" s="2">
        <v>6</v>
      </c>
      <c r="F15" s="2">
        <v>53</v>
      </c>
      <c r="G15" s="2">
        <f t="shared" si="0"/>
        <v>59</v>
      </c>
      <c r="H15" s="12"/>
    </row>
    <row r="16" spans="1:8" ht="24" customHeight="1">
      <c r="A16" s="2">
        <v>14</v>
      </c>
      <c r="B16" s="5"/>
      <c r="C16" s="5" t="s">
        <v>252</v>
      </c>
      <c r="D16" s="5" t="s">
        <v>271</v>
      </c>
      <c r="E16" s="2">
        <v>8</v>
      </c>
      <c r="F16" s="2">
        <v>48</v>
      </c>
      <c r="G16" s="2">
        <f t="shared" si="0"/>
        <v>56</v>
      </c>
      <c r="H16" s="12"/>
    </row>
    <row r="17" spans="1:8" ht="24" customHeight="1">
      <c r="A17" s="2">
        <v>15</v>
      </c>
      <c r="B17" s="5"/>
      <c r="C17" s="5" t="s">
        <v>252</v>
      </c>
      <c r="D17" s="5" t="s">
        <v>278</v>
      </c>
      <c r="E17" s="2">
        <v>4</v>
      </c>
      <c r="F17" s="2">
        <v>49</v>
      </c>
      <c r="G17" s="2">
        <f t="shared" si="0"/>
        <v>53</v>
      </c>
      <c r="H17" s="12"/>
    </row>
    <row r="18" spans="1:8" ht="24" customHeight="1">
      <c r="A18" s="2">
        <v>16</v>
      </c>
      <c r="B18" s="5"/>
      <c r="C18" s="5" t="s">
        <v>252</v>
      </c>
      <c r="D18" s="5" t="s">
        <v>273</v>
      </c>
      <c r="E18" s="2">
        <v>7</v>
      </c>
      <c r="F18" s="2">
        <v>46</v>
      </c>
      <c r="G18" s="2">
        <f t="shared" si="0"/>
        <v>53</v>
      </c>
      <c r="H18" s="12"/>
    </row>
    <row r="19" spans="1:8" ht="24" customHeight="1">
      <c r="A19" s="2">
        <v>17</v>
      </c>
      <c r="B19" s="5"/>
      <c r="C19" s="5" t="s">
        <v>252</v>
      </c>
      <c r="D19" s="5" t="s">
        <v>257</v>
      </c>
      <c r="E19" s="2">
        <v>8</v>
      </c>
      <c r="F19" s="2">
        <v>45</v>
      </c>
      <c r="G19" s="2">
        <f t="shared" si="0"/>
        <v>53</v>
      </c>
      <c r="H19" s="12"/>
    </row>
    <row r="20" spans="1:8" ht="24" customHeight="1">
      <c r="A20" s="2">
        <v>18</v>
      </c>
      <c r="B20" s="5"/>
      <c r="C20" s="5" t="s">
        <v>252</v>
      </c>
      <c r="D20" s="5" t="s">
        <v>259</v>
      </c>
      <c r="E20" s="2">
        <v>9</v>
      </c>
      <c r="F20" s="2">
        <v>44</v>
      </c>
      <c r="G20" s="2">
        <f t="shared" si="0"/>
        <v>53</v>
      </c>
      <c r="H20" s="12"/>
    </row>
    <row r="21" spans="1:8" ht="24" customHeight="1">
      <c r="A21" s="2">
        <v>19</v>
      </c>
      <c r="B21" s="5"/>
      <c r="C21" s="5" t="s">
        <v>252</v>
      </c>
      <c r="D21" s="5" t="s">
        <v>267</v>
      </c>
      <c r="E21" s="2">
        <v>8</v>
      </c>
      <c r="F21" s="2">
        <v>44</v>
      </c>
      <c r="G21" s="2">
        <f t="shared" si="0"/>
        <v>52</v>
      </c>
      <c r="H21" s="12"/>
    </row>
    <row r="22" spans="1:8" ht="24" customHeight="1">
      <c r="A22" s="2">
        <v>20</v>
      </c>
      <c r="B22" s="5"/>
      <c r="C22" s="5" t="s">
        <v>252</v>
      </c>
      <c r="D22" s="5" t="s">
        <v>276</v>
      </c>
      <c r="E22" s="2">
        <v>6</v>
      </c>
      <c r="F22" s="2">
        <v>41</v>
      </c>
      <c r="G22" s="2">
        <f t="shared" si="0"/>
        <v>47</v>
      </c>
      <c r="H22" s="12"/>
    </row>
    <row r="23" spans="1:8" ht="24" customHeight="1">
      <c r="A23" s="2">
        <v>21</v>
      </c>
      <c r="B23" s="5"/>
      <c r="C23" s="5" t="s">
        <v>252</v>
      </c>
      <c r="D23" s="5" t="s">
        <v>260</v>
      </c>
      <c r="E23" s="2">
        <v>7</v>
      </c>
      <c r="F23" s="2">
        <v>39</v>
      </c>
      <c r="G23" s="2">
        <f t="shared" si="0"/>
        <v>46</v>
      </c>
      <c r="H23" s="12"/>
    </row>
    <row r="24" spans="1:8" ht="24" customHeight="1">
      <c r="A24" s="2">
        <v>22</v>
      </c>
      <c r="B24" s="5"/>
      <c r="C24" s="5" t="s">
        <v>252</v>
      </c>
      <c r="D24" s="5" t="s">
        <v>268</v>
      </c>
      <c r="E24" s="2">
        <v>4</v>
      </c>
      <c r="F24" s="2">
        <v>41</v>
      </c>
      <c r="G24" s="2">
        <f t="shared" si="0"/>
        <v>45</v>
      </c>
      <c r="H24" s="12"/>
    </row>
    <row r="25" spans="1:8" ht="24" customHeight="1">
      <c r="A25" s="2">
        <v>23</v>
      </c>
      <c r="B25" s="5"/>
      <c r="C25" s="5" t="s">
        <v>252</v>
      </c>
      <c r="D25" s="5" t="s">
        <v>269</v>
      </c>
      <c r="E25" s="2">
        <v>2</v>
      </c>
      <c r="F25" s="2">
        <v>37</v>
      </c>
      <c r="G25" s="2">
        <f t="shared" si="0"/>
        <v>39</v>
      </c>
      <c r="H25" s="12"/>
    </row>
    <row r="26" spans="1:8" ht="24" customHeight="1">
      <c r="A26" s="2">
        <v>24</v>
      </c>
      <c r="B26" s="5"/>
      <c r="C26" s="5" t="s">
        <v>252</v>
      </c>
      <c r="D26" s="5" t="s">
        <v>264</v>
      </c>
      <c r="E26" s="2">
        <v>6</v>
      </c>
      <c r="F26" s="2">
        <v>31</v>
      </c>
      <c r="G26" s="2">
        <f t="shared" si="0"/>
        <v>37</v>
      </c>
      <c r="H26" s="12"/>
    </row>
    <row r="27" spans="1:8" ht="24" customHeight="1">
      <c r="A27" s="2">
        <v>25</v>
      </c>
      <c r="B27" s="5"/>
      <c r="C27" s="5" t="s">
        <v>252</v>
      </c>
      <c r="D27" s="5" t="s">
        <v>285</v>
      </c>
      <c r="E27" s="2" t="s">
        <v>649</v>
      </c>
      <c r="F27" s="2" t="s">
        <v>647</v>
      </c>
      <c r="G27" s="2" t="s">
        <v>647</v>
      </c>
      <c r="H27" s="12"/>
    </row>
    <row r="28" spans="1:8" ht="24" customHeight="1">
      <c r="A28" s="2">
        <v>26</v>
      </c>
      <c r="B28" s="5"/>
      <c r="C28" s="5" t="s">
        <v>252</v>
      </c>
      <c r="D28" s="5" t="s">
        <v>261</v>
      </c>
      <c r="E28" s="2" t="s">
        <v>649</v>
      </c>
      <c r="F28" s="2" t="s">
        <v>647</v>
      </c>
      <c r="G28" s="2" t="s">
        <v>647</v>
      </c>
      <c r="H28" s="12"/>
    </row>
    <row r="29" spans="1:8" ht="24" customHeight="1">
      <c r="A29" s="2">
        <v>27</v>
      </c>
      <c r="B29" s="5"/>
      <c r="C29" s="5" t="s">
        <v>252</v>
      </c>
      <c r="D29" s="5" t="s">
        <v>263</v>
      </c>
      <c r="E29" s="2" t="s">
        <v>649</v>
      </c>
      <c r="F29" s="2" t="s">
        <v>647</v>
      </c>
      <c r="G29" s="2" t="s">
        <v>647</v>
      </c>
      <c r="H29" s="12"/>
    </row>
    <row r="30" spans="1:8" ht="24" customHeight="1">
      <c r="A30" s="2">
        <v>28</v>
      </c>
      <c r="B30" s="5"/>
      <c r="C30" s="5" t="s">
        <v>252</v>
      </c>
      <c r="D30" s="5" t="s">
        <v>274</v>
      </c>
      <c r="E30" s="2" t="s">
        <v>649</v>
      </c>
      <c r="F30" s="2" t="s">
        <v>647</v>
      </c>
      <c r="G30" s="2" t="s">
        <v>647</v>
      </c>
      <c r="H30" s="12"/>
    </row>
    <row r="31" spans="1:8" ht="24" customHeight="1">
      <c r="A31" s="2">
        <v>29</v>
      </c>
      <c r="B31" s="5"/>
      <c r="C31" s="5" t="s">
        <v>252</v>
      </c>
      <c r="D31" s="5" t="s">
        <v>282</v>
      </c>
      <c r="E31" s="2" t="s">
        <v>649</v>
      </c>
      <c r="F31" s="2" t="s">
        <v>647</v>
      </c>
      <c r="G31" s="2" t="s">
        <v>647</v>
      </c>
      <c r="H31" s="12"/>
    </row>
    <row r="32" spans="1:8" ht="24" customHeight="1">
      <c r="A32" s="2">
        <v>30</v>
      </c>
      <c r="B32" s="5"/>
      <c r="C32" s="5" t="s">
        <v>252</v>
      </c>
      <c r="D32" s="5" t="s">
        <v>283</v>
      </c>
      <c r="E32" s="2" t="s">
        <v>649</v>
      </c>
      <c r="F32" s="2" t="s">
        <v>647</v>
      </c>
      <c r="G32" s="2" t="s">
        <v>647</v>
      </c>
      <c r="H32" s="12"/>
    </row>
  </sheetData>
  <sortState ref="A3:H32">
    <sortCondition descending="1" ref="G3:G32"/>
    <sortCondition descending="1" ref="F3:F32"/>
  </sortState>
  <mergeCells count="1">
    <mergeCell ref="A1:H1"/>
  </mergeCells>
  <phoneticPr fontId="3" type="noConversion"/>
  <pageMargins left="0.55118110236220474" right="0.55118110236220474" top="0.39370078740157483" bottom="0.39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F10" sqref="F10"/>
    </sheetView>
  </sheetViews>
  <sheetFormatPr defaultRowHeight="13.5"/>
  <cols>
    <col min="1" max="1" width="5.75" style="1" bestFit="1" customWidth="1"/>
    <col min="2" max="2" width="9.75" style="1" bestFit="1" customWidth="1"/>
    <col min="3" max="3" width="13.75" style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" style="13" customWidth="1"/>
    <col min="9" max="16384" width="9" style="1"/>
  </cols>
  <sheetData>
    <row r="1" spans="1:8" ht="24.95" customHeight="1">
      <c r="A1" s="21" t="s">
        <v>668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6" t="s">
        <v>229</v>
      </c>
      <c r="C3" s="11" t="s">
        <v>231</v>
      </c>
      <c r="D3" s="6" t="s">
        <v>233</v>
      </c>
      <c r="E3" s="2">
        <v>9</v>
      </c>
      <c r="F3" s="2">
        <v>63</v>
      </c>
      <c r="G3" s="2">
        <f>E3+F3</f>
        <v>72</v>
      </c>
      <c r="H3" s="12" t="s">
        <v>656</v>
      </c>
    </row>
    <row r="4" spans="1:8" ht="24" customHeight="1">
      <c r="A4" s="2">
        <v>2</v>
      </c>
      <c r="B4" s="6" t="s">
        <v>230</v>
      </c>
      <c r="C4" s="11" t="s">
        <v>231</v>
      </c>
      <c r="D4" s="6" t="s">
        <v>243</v>
      </c>
      <c r="E4" s="2">
        <v>9</v>
      </c>
      <c r="F4" s="2">
        <v>56</v>
      </c>
      <c r="G4" s="2">
        <f>E4+F4</f>
        <v>65</v>
      </c>
      <c r="H4" s="12" t="s">
        <v>656</v>
      </c>
    </row>
    <row r="5" spans="1:8" ht="24" customHeight="1">
      <c r="A5" s="2">
        <v>3</v>
      </c>
      <c r="B5" s="5" t="s">
        <v>228</v>
      </c>
      <c r="C5" s="10" t="s">
        <v>231</v>
      </c>
      <c r="D5" s="5" t="s">
        <v>242</v>
      </c>
      <c r="E5" s="2">
        <v>5</v>
      </c>
      <c r="F5" s="2">
        <v>56</v>
      </c>
      <c r="G5" s="2">
        <f>E5+F5</f>
        <v>61</v>
      </c>
      <c r="H5" s="12" t="s">
        <v>656</v>
      </c>
    </row>
    <row r="6" spans="1:8" ht="24" customHeight="1">
      <c r="A6" s="2">
        <v>4</v>
      </c>
      <c r="B6" s="6"/>
      <c r="C6" s="11" t="s">
        <v>231</v>
      </c>
      <c r="D6" s="6" t="s">
        <v>232</v>
      </c>
      <c r="E6" s="2" t="s">
        <v>649</v>
      </c>
      <c r="F6" s="2" t="s">
        <v>647</v>
      </c>
      <c r="G6" s="2" t="s">
        <v>647</v>
      </c>
      <c r="H6" s="12"/>
    </row>
  </sheetData>
  <sortState ref="A3:H6">
    <sortCondition descending="1" ref="G3:G6"/>
    <sortCondition descending="1" ref="F3:F6"/>
  </sortState>
  <mergeCells count="1">
    <mergeCell ref="A1:H1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33" sqref="B33"/>
    </sheetView>
  </sheetViews>
  <sheetFormatPr defaultRowHeight="13.5"/>
  <cols>
    <col min="1" max="1" width="5.75" style="1" bestFit="1" customWidth="1"/>
    <col min="2" max="2" width="9.75" style="1" bestFit="1" customWidth="1"/>
    <col min="3" max="3" width="14.125" style="1" customWidth="1"/>
    <col min="4" max="4" width="9.75" style="1" bestFit="1" customWidth="1"/>
    <col min="5" max="5" width="12.875" style="1" customWidth="1"/>
    <col min="6" max="6" width="13" style="1" bestFit="1" customWidth="1"/>
    <col min="7" max="7" width="11" style="1" bestFit="1" customWidth="1"/>
    <col min="8" max="8" width="13" style="13" customWidth="1"/>
    <col min="9" max="16384" width="9" style="1"/>
  </cols>
  <sheetData>
    <row r="1" spans="1:8" ht="24.95" customHeight="1">
      <c r="A1" s="21" t="s">
        <v>665</v>
      </c>
      <c r="B1" s="21"/>
      <c r="C1" s="21"/>
      <c r="D1" s="21"/>
      <c r="E1" s="21"/>
      <c r="F1" s="21"/>
      <c r="G1" s="21"/>
      <c r="H1" s="21"/>
    </row>
    <row r="2" spans="1:8" ht="27">
      <c r="A2" s="3" t="s">
        <v>0</v>
      </c>
      <c r="B2" s="3" t="s">
        <v>1</v>
      </c>
      <c r="C2" s="3" t="s">
        <v>2</v>
      </c>
      <c r="D2" s="7" t="s">
        <v>3</v>
      </c>
      <c r="E2" s="9" t="s">
        <v>553</v>
      </c>
      <c r="F2" s="9" t="s">
        <v>554</v>
      </c>
      <c r="G2" s="9" t="s">
        <v>555</v>
      </c>
      <c r="H2" s="9" t="s">
        <v>556</v>
      </c>
    </row>
    <row r="3" spans="1:8" ht="24" customHeight="1">
      <c r="A3" s="2">
        <v>1</v>
      </c>
      <c r="B3" s="5" t="s">
        <v>245</v>
      </c>
      <c r="C3" s="11" t="s">
        <v>250</v>
      </c>
      <c r="D3" s="5" t="s">
        <v>630</v>
      </c>
      <c r="E3" s="2">
        <v>10</v>
      </c>
      <c r="F3" s="2">
        <v>68</v>
      </c>
      <c r="G3" s="2">
        <f t="shared" ref="G3:G14" si="0">E3+F3</f>
        <v>78</v>
      </c>
      <c r="H3" s="12" t="s">
        <v>656</v>
      </c>
    </row>
    <row r="4" spans="1:8" ht="24" customHeight="1">
      <c r="A4" s="2">
        <v>2</v>
      </c>
      <c r="B4" s="5" t="s">
        <v>246</v>
      </c>
      <c r="C4" s="11" t="s">
        <v>250</v>
      </c>
      <c r="D4" s="5" t="s">
        <v>632</v>
      </c>
      <c r="E4" s="2">
        <v>9</v>
      </c>
      <c r="F4" s="2">
        <v>68</v>
      </c>
      <c r="G4" s="2">
        <f t="shared" si="0"/>
        <v>77</v>
      </c>
      <c r="H4" s="12" t="s">
        <v>656</v>
      </c>
    </row>
    <row r="5" spans="1:8" ht="24" customHeight="1">
      <c r="A5" s="2">
        <v>3</v>
      </c>
      <c r="B5" s="5" t="s">
        <v>249</v>
      </c>
      <c r="C5" s="11" t="s">
        <v>250</v>
      </c>
      <c r="D5" s="5" t="s">
        <v>638</v>
      </c>
      <c r="E5" s="2">
        <v>10</v>
      </c>
      <c r="F5" s="2">
        <v>66</v>
      </c>
      <c r="G5" s="2">
        <f t="shared" si="0"/>
        <v>76</v>
      </c>
      <c r="H5" s="12" t="s">
        <v>656</v>
      </c>
    </row>
    <row r="6" spans="1:8" ht="24" customHeight="1">
      <c r="A6" s="2">
        <v>4</v>
      </c>
      <c r="B6" s="5" t="s">
        <v>248</v>
      </c>
      <c r="C6" s="11" t="s">
        <v>250</v>
      </c>
      <c r="D6" s="5" t="s">
        <v>635</v>
      </c>
      <c r="E6" s="2">
        <v>9</v>
      </c>
      <c r="F6" s="2">
        <v>65</v>
      </c>
      <c r="G6" s="2">
        <f t="shared" si="0"/>
        <v>74</v>
      </c>
      <c r="H6" s="12" t="s">
        <v>656</v>
      </c>
    </row>
    <row r="7" spans="1:8" ht="24" customHeight="1">
      <c r="A7" s="2">
        <v>5</v>
      </c>
      <c r="B7" s="5" t="s">
        <v>244</v>
      </c>
      <c r="C7" s="11" t="s">
        <v>250</v>
      </c>
      <c r="D7" s="5" t="s">
        <v>629</v>
      </c>
      <c r="E7" s="2">
        <v>9</v>
      </c>
      <c r="F7" s="2">
        <v>62</v>
      </c>
      <c r="G7" s="2">
        <f t="shared" si="0"/>
        <v>71</v>
      </c>
      <c r="H7" s="12" t="s">
        <v>656</v>
      </c>
    </row>
    <row r="8" spans="1:8" ht="24" customHeight="1">
      <c r="A8" s="2">
        <v>5</v>
      </c>
      <c r="B8" s="5" t="s">
        <v>247</v>
      </c>
      <c r="C8" s="11" t="s">
        <v>250</v>
      </c>
      <c r="D8" s="5" t="s">
        <v>633</v>
      </c>
      <c r="E8" s="2">
        <v>9</v>
      </c>
      <c r="F8" s="2">
        <v>62</v>
      </c>
      <c r="G8" s="2">
        <f t="shared" si="0"/>
        <v>71</v>
      </c>
      <c r="H8" s="12" t="s">
        <v>656</v>
      </c>
    </row>
    <row r="9" spans="1:8" ht="24" customHeight="1">
      <c r="A9" s="2">
        <v>7</v>
      </c>
      <c r="B9" s="5"/>
      <c r="C9" s="11" t="s">
        <v>250</v>
      </c>
      <c r="D9" s="5" t="s">
        <v>637</v>
      </c>
      <c r="E9" s="2">
        <v>8</v>
      </c>
      <c r="F9" s="2">
        <v>62</v>
      </c>
      <c r="G9" s="2">
        <f t="shared" si="0"/>
        <v>70</v>
      </c>
      <c r="H9" s="12"/>
    </row>
    <row r="10" spans="1:8" ht="24" customHeight="1">
      <c r="A10" s="2">
        <v>8</v>
      </c>
      <c r="B10" s="5"/>
      <c r="C10" s="11" t="s">
        <v>250</v>
      </c>
      <c r="D10" s="5" t="s">
        <v>634</v>
      </c>
      <c r="E10" s="2">
        <v>7</v>
      </c>
      <c r="F10" s="2">
        <v>60</v>
      </c>
      <c r="G10" s="2">
        <f t="shared" si="0"/>
        <v>67</v>
      </c>
      <c r="H10" s="12"/>
    </row>
    <row r="11" spans="1:8" ht="24" customHeight="1">
      <c r="A11" s="2">
        <v>9</v>
      </c>
      <c r="B11" s="5"/>
      <c r="C11" s="10" t="s">
        <v>250</v>
      </c>
      <c r="D11" s="5" t="s">
        <v>251</v>
      </c>
      <c r="E11" s="2">
        <v>5</v>
      </c>
      <c r="F11" s="2">
        <v>60</v>
      </c>
      <c r="G11" s="2">
        <f t="shared" si="0"/>
        <v>65</v>
      </c>
      <c r="H11" s="12"/>
    </row>
    <row r="12" spans="1:8" ht="24" customHeight="1">
      <c r="A12" s="2">
        <v>10</v>
      </c>
      <c r="B12" s="5"/>
      <c r="C12" s="11" t="s">
        <v>250</v>
      </c>
      <c r="D12" s="5" t="s">
        <v>628</v>
      </c>
      <c r="E12" s="2">
        <v>9</v>
      </c>
      <c r="F12" s="2">
        <v>53</v>
      </c>
      <c r="G12" s="2">
        <f t="shared" si="0"/>
        <v>62</v>
      </c>
      <c r="H12" s="12"/>
    </row>
    <row r="13" spans="1:8" ht="24" customHeight="1">
      <c r="A13" s="2">
        <v>11</v>
      </c>
      <c r="B13" s="5"/>
      <c r="C13" s="11" t="s">
        <v>250</v>
      </c>
      <c r="D13" s="5" t="s">
        <v>636</v>
      </c>
      <c r="E13" s="2">
        <v>6</v>
      </c>
      <c r="F13" s="2">
        <v>51</v>
      </c>
      <c r="G13" s="2">
        <f t="shared" si="0"/>
        <v>57</v>
      </c>
      <c r="H13" s="12"/>
    </row>
    <row r="14" spans="1:8" ht="24" customHeight="1">
      <c r="A14" s="2">
        <v>12</v>
      </c>
      <c r="B14" s="5"/>
      <c r="C14" s="11" t="s">
        <v>250</v>
      </c>
      <c r="D14" s="5" t="s">
        <v>631</v>
      </c>
      <c r="E14" s="2">
        <v>7</v>
      </c>
      <c r="F14" s="2">
        <v>49</v>
      </c>
      <c r="G14" s="2">
        <f t="shared" si="0"/>
        <v>56</v>
      </c>
      <c r="H14" s="12"/>
    </row>
    <row r="15" spans="1:8" ht="24" customHeight="1">
      <c r="A15" s="2">
        <v>13</v>
      </c>
      <c r="B15" s="5"/>
      <c r="C15" s="11" t="s">
        <v>250</v>
      </c>
      <c r="D15" s="5" t="s">
        <v>627</v>
      </c>
      <c r="E15" s="2" t="s">
        <v>649</v>
      </c>
      <c r="F15" s="2" t="s">
        <v>647</v>
      </c>
      <c r="G15" s="2" t="s">
        <v>647</v>
      </c>
      <c r="H15" s="12"/>
    </row>
  </sheetData>
  <sortState ref="A3:H15">
    <sortCondition descending="1" ref="G3:G15"/>
    <sortCondition descending="1" ref="F3:F15"/>
  </sortState>
  <mergeCells count="1">
    <mergeCell ref="A1:H1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电商</vt:lpstr>
      <vt:lpstr>农艺</vt:lpstr>
      <vt:lpstr>语文2</vt:lpstr>
      <vt:lpstr>数学1</vt:lpstr>
      <vt:lpstr>数学2</vt:lpstr>
      <vt:lpstr>英语</vt:lpstr>
      <vt:lpstr>科学</vt:lpstr>
      <vt:lpstr>社会1</vt:lpstr>
      <vt:lpstr>社会2</vt:lpstr>
      <vt:lpstr>体育</vt:lpstr>
      <vt:lpstr>幼教</vt:lpstr>
      <vt:lpstr>科学!Print_Titles</vt:lpstr>
      <vt:lpstr>数学2!Print_Titles</vt:lpstr>
      <vt:lpstr>体育!Print_Titles</vt:lpstr>
      <vt:lpstr>英语!Print_Titles</vt:lpstr>
      <vt:lpstr>幼教!Print_Titles</vt:lpstr>
      <vt:lpstr>语文2!Print_Titles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2021-05-31T09:13:01Z</dcterms:modified>
</cp:coreProperties>
</file>