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01-03岗" sheetId="2" r:id="rId1"/>
    <sheet name="04岗" sheetId="3" r:id="rId2"/>
    <sheet name="营养师岗位" sheetId="1" r:id="rId3"/>
  </sheets>
  <definedNames>
    <definedName name="_xlnm._FilterDatabase" localSheetId="1" hidden="1">'04岗'!$A$3:$F$93</definedName>
    <definedName name="_xlnm._FilterDatabase" localSheetId="2" hidden="1">营养师岗位!$A$2:$D$13</definedName>
    <definedName name="_xlnm.Print_Area" localSheetId="2">营养师岗位!$A$1:$D$13</definedName>
    <definedName name="_xlnm._FilterDatabase" localSheetId="0" hidden="1">'01-03岗'!$A$3:$I$31</definedName>
    <definedName name="_xlnm.Print_Area" localSheetId="0">'01-03岗'!$A$1:$F$31</definedName>
    <definedName name="_xlnm.Print_Area" localSheetId="1">'04岗'!$A$1:$F$93</definedName>
    <definedName name="_xlnm.Print_Titles" localSheetId="1">'04岗'!$3:$3</definedName>
  </definedNames>
  <calcPr calcId="144525"/>
</workbook>
</file>

<file path=xl/sharedStrings.xml><?xml version="1.0" encoding="utf-8"?>
<sst xmlns="http://schemas.openxmlformats.org/spreadsheetml/2006/main" count="354" uniqueCount="146">
  <si>
    <t>沧州渤海新区2021年公开招聘教师总成绩</t>
  </si>
  <si>
    <t>岗位01</t>
  </si>
  <si>
    <t>2021.6.5</t>
  </si>
  <si>
    <t>岗位</t>
  </si>
  <si>
    <t>准考证号</t>
  </si>
  <si>
    <t>笔试成绩</t>
  </si>
  <si>
    <t>面试成绩</t>
  </si>
  <si>
    <t>总成绩</t>
  </si>
  <si>
    <t>是否进入
体检环节</t>
  </si>
  <si>
    <t>小学语文</t>
  </si>
  <si>
    <t>202105010159</t>
  </si>
  <si>
    <t>是</t>
  </si>
  <si>
    <t>202105010227</t>
  </si>
  <si>
    <t>202105010043</t>
  </si>
  <si>
    <t>202105010281</t>
  </si>
  <si>
    <t>202105010106</t>
  </si>
  <si>
    <t>202105010429</t>
  </si>
  <si>
    <t>202105010006</t>
  </si>
  <si>
    <t>202105010240</t>
  </si>
  <si>
    <t>202105010057</t>
  </si>
  <si>
    <t>202105010316</t>
  </si>
  <si>
    <t>岗位02</t>
  </si>
  <si>
    <t>小学数学</t>
  </si>
  <si>
    <t>202105020781</t>
  </si>
  <si>
    <t>202105020711</t>
  </si>
  <si>
    <t>202105020720</t>
  </si>
  <si>
    <t>202105020740</t>
  </si>
  <si>
    <t>202105020943</t>
  </si>
  <si>
    <t>202105020608</t>
  </si>
  <si>
    <t>202105020798</t>
  </si>
  <si>
    <t>202105020602</t>
  </si>
  <si>
    <t>缺考</t>
  </si>
  <si>
    <t>岗位03</t>
  </si>
  <si>
    <t>小学音乐</t>
  </si>
  <si>
    <t>202105030986</t>
  </si>
  <si>
    <t>202105030983</t>
  </si>
  <si>
    <t>202105030993</t>
  </si>
  <si>
    <t>202105031001</t>
  </si>
  <si>
    <t>202105030982</t>
  </si>
  <si>
    <t>202105031004</t>
  </si>
  <si>
    <t>岗位04</t>
  </si>
  <si>
    <t>幼儿教师</t>
  </si>
  <si>
    <t>202105041648</t>
  </si>
  <si>
    <t>202105041496</t>
  </si>
  <si>
    <t>202105041146</t>
  </si>
  <si>
    <t>202105041872</t>
  </si>
  <si>
    <t>202105041732</t>
  </si>
  <si>
    <t>202105041048</t>
  </si>
  <si>
    <t>202105041796</t>
  </si>
  <si>
    <t>202105041684</t>
  </si>
  <si>
    <t>202105041029</t>
  </si>
  <si>
    <t>202105041128</t>
  </si>
  <si>
    <t>202105041403</t>
  </si>
  <si>
    <t>202105041165</t>
  </si>
  <si>
    <t>202105041042</t>
  </si>
  <si>
    <t>202105042011</t>
  </si>
  <si>
    <t>202105041378</t>
  </si>
  <si>
    <t>202105041155</t>
  </si>
  <si>
    <t>202105041162</t>
  </si>
  <si>
    <t>202105041426</t>
  </si>
  <si>
    <t>202105041718</t>
  </si>
  <si>
    <t>202105041586</t>
  </si>
  <si>
    <t>202105041324</t>
  </si>
  <si>
    <t>202105041035</t>
  </si>
  <si>
    <t>202105041256</t>
  </si>
  <si>
    <t>202105041523</t>
  </si>
  <si>
    <t>202105041613</t>
  </si>
  <si>
    <t>202105041853</t>
  </si>
  <si>
    <t>202105041551</t>
  </si>
  <si>
    <t>202105041010</t>
  </si>
  <si>
    <t>202105041733</t>
  </si>
  <si>
    <t>202105041482</t>
  </si>
  <si>
    <t>202105041721</t>
  </si>
  <si>
    <t>202105041512</t>
  </si>
  <si>
    <t>202105041655</t>
  </si>
  <si>
    <t>202105041064</t>
  </si>
  <si>
    <t>202105041267</t>
  </si>
  <si>
    <t>202105041058</t>
  </si>
  <si>
    <t>202105041335</t>
  </si>
  <si>
    <t>202105041279</t>
  </si>
  <si>
    <t>202105041618</t>
  </si>
  <si>
    <t>202105041889</t>
  </si>
  <si>
    <t>202105041529</t>
  </si>
  <si>
    <t>202105041187</t>
  </si>
  <si>
    <t>202105041422</t>
  </si>
  <si>
    <t>202105041592</t>
  </si>
  <si>
    <t>202105041443</t>
  </si>
  <si>
    <t>202105041091</t>
  </si>
  <si>
    <t>202105041471</t>
  </si>
  <si>
    <t>202105041242</t>
  </si>
  <si>
    <t>202105041085</t>
  </si>
  <si>
    <t>202105041873</t>
  </si>
  <si>
    <t>202105041117</t>
  </si>
  <si>
    <t>202105041561</t>
  </si>
  <si>
    <t>202105041274</t>
  </si>
  <si>
    <t>202105041676</t>
  </si>
  <si>
    <t>202105041145</t>
  </si>
  <si>
    <t>202105041061</t>
  </si>
  <si>
    <t>202105041632</t>
  </si>
  <si>
    <t>202105041259</t>
  </si>
  <si>
    <t>202105041669</t>
  </si>
  <si>
    <t>202105041118</t>
  </si>
  <si>
    <t>202105041025</t>
  </si>
  <si>
    <t>202105041479</t>
  </si>
  <si>
    <t>202105041856</t>
  </si>
  <si>
    <t>202105042027</t>
  </si>
  <si>
    <t>202105041570</t>
  </si>
  <si>
    <t>202105041815</t>
  </si>
  <si>
    <t>202105041328</t>
  </si>
  <si>
    <t>202105041651</t>
  </si>
  <si>
    <t>202105041062</t>
  </si>
  <si>
    <t>202105041430</t>
  </si>
  <si>
    <t>202105041056</t>
  </si>
  <si>
    <t>202105041308</t>
  </si>
  <si>
    <t>202105041689</t>
  </si>
  <si>
    <t>202105041041</t>
  </si>
  <si>
    <t>202105041511</t>
  </si>
  <si>
    <t>202105041647</t>
  </si>
  <si>
    <t>202105042025</t>
  </si>
  <si>
    <t>202105041027</t>
  </si>
  <si>
    <t>202105041964</t>
  </si>
  <si>
    <t>202105041079</t>
  </si>
  <si>
    <t>202105041894</t>
  </si>
  <si>
    <t>202105041882</t>
  </si>
  <si>
    <t>202105041996</t>
  </si>
  <si>
    <t>202105041131</t>
  </si>
  <si>
    <t>202105041942</t>
  </si>
  <si>
    <t>202105041824</t>
  </si>
  <si>
    <t>202105041503</t>
  </si>
  <si>
    <t>202105041535</t>
  </si>
  <si>
    <t>202105041822</t>
  </si>
  <si>
    <t>202105041251</t>
  </si>
  <si>
    <t>沧州渤海新区2021年公开招聘营养师成绩</t>
  </si>
  <si>
    <t>成绩</t>
  </si>
  <si>
    <t>营养师</t>
  </si>
  <si>
    <t>202106010002</t>
  </si>
  <si>
    <t>202106010005</t>
  </si>
  <si>
    <t>202106010009</t>
  </si>
  <si>
    <t>202106010007</t>
  </si>
  <si>
    <t>202106010014</t>
  </si>
  <si>
    <t>202106010001</t>
  </si>
  <si>
    <t>202106010015</t>
  </si>
  <si>
    <t>202106010016</t>
  </si>
  <si>
    <t>202106010017</t>
  </si>
  <si>
    <t>202106010018</t>
  </si>
  <si>
    <t>202106010019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</si>
</sst>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b/>
      <sz val="1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b/>
      <sz val="14"/>
      <name val="黑体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4" borderId="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6" fillId="29" borderId="4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/>
    <xf numFmtId="49" fontId="5" fillId="0" borderId="0" xfId="0" applyNumberFormat="1" applyFont="1" applyFill="1" applyAlignment="1"/>
    <xf numFmtId="176" fontId="5" fillId="0" borderId="0" xfId="0" applyNumberFormat="1" applyFont="1" applyFill="1" applyAlignment="1"/>
    <xf numFmtId="176" fontId="6" fillId="0" borderId="0" xfId="0" applyNumberFormat="1" applyFont="1" applyFill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view="pageBreakPreview" zoomScale="130" zoomScaleNormal="100" zoomScaleSheetLayoutView="130" workbookViewId="0">
      <selection activeCell="H3" sqref="H3:I3"/>
    </sheetView>
  </sheetViews>
  <sheetFormatPr defaultColWidth="9" defaultRowHeight="13.5"/>
  <cols>
    <col min="1" max="1" width="10.8833333333333" style="1" customWidth="1"/>
    <col min="2" max="2" width="14.1083333333333" style="1" customWidth="1"/>
    <col min="3" max="3" width="10.575" style="19" customWidth="1"/>
    <col min="4" max="4" width="12.5" style="20" customWidth="1"/>
    <col min="5" max="5" width="12.0166666666667" style="1" customWidth="1"/>
    <col min="6" max="6" width="11.9166666666667" style="1" customWidth="1"/>
  </cols>
  <sheetData>
    <row r="1" ht="35" customHeight="1" spans="1:6">
      <c r="A1" s="9" t="s">
        <v>0</v>
      </c>
      <c r="B1" s="9"/>
      <c r="C1" s="10"/>
      <c r="D1" s="9"/>
      <c r="E1" s="9"/>
      <c r="F1" s="9"/>
    </row>
    <row r="2" customFormat="1" ht="20" customHeight="1" spans="1:6">
      <c r="A2" s="11" t="s">
        <v>1</v>
      </c>
      <c r="B2" s="12"/>
      <c r="C2" s="13"/>
      <c r="D2" s="12"/>
      <c r="E2" s="14" t="s">
        <v>2</v>
      </c>
      <c r="F2" s="14"/>
    </row>
    <row r="3" ht="30" customHeight="1" spans="1:9">
      <c r="A3" s="3" t="s">
        <v>3</v>
      </c>
      <c r="B3" s="3" t="s">
        <v>4</v>
      </c>
      <c r="C3" s="15" t="s">
        <v>5</v>
      </c>
      <c r="D3" s="15" t="s">
        <v>6</v>
      </c>
      <c r="E3" s="3" t="s">
        <v>7</v>
      </c>
      <c r="F3" s="4" t="s">
        <v>8</v>
      </c>
      <c r="H3" s="21"/>
      <c r="I3" s="21"/>
    </row>
    <row r="4" ht="22" customHeight="1" spans="1:6">
      <c r="A4" s="5" t="s">
        <v>9</v>
      </c>
      <c r="B4" s="5" t="s">
        <v>10</v>
      </c>
      <c r="C4" s="17">
        <v>80.3</v>
      </c>
      <c r="D4" s="17">
        <v>82.67</v>
      </c>
      <c r="E4" s="18">
        <f>C4*0.5+D4*0.5</f>
        <v>81.485</v>
      </c>
      <c r="F4" s="22" t="s">
        <v>11</v>
      </c>
    </row>
    <row r="5" ht="22" customHeight="1" spans="1:6">
      <c r="A5" s="5" t="s">
        <v>9</v>
      </c>
      <c r="B5" s="5" t="s">
        <v>12</v>
      </c>
      <c r="C5" s="17">
        <v>79.1</v>
      </c>
      <c r="D5" s="17">
        <v>83.33</v>
      </c>
      <c r="E5" s="18">
        <f t="shared" ref="E4:E13" si="0">C5*0.5+D5*0.5</f>
        <v>81.215</v>
      </c>
      <c r="F5" s="22" t="s">
        <v>11</v>
      </c>
    </row>
    <row r="6" ht="22" customHeight="1" spans="1:6">
      <c r="A6" s="5" t="s">
        <v>9</v>
      </c>
      <c r="B6" s="5" t="s">
        <v>13</v>
      </c>
      <c r="C6" s="17">
        <v>79.3</v>
      </c>
      <c r="D6" s="17">
        <v>81.67</v>
      </c>
      <c r="E6" s="18">
        <f t="shared" si="0"/>
        <v>80.485</v>
      </c>
      <c r="F6" s="22" t="s">
        <v>11</v>
      </c>
    </row>
    <row r="7" ht="22" customHeight="1" spans="1:6">
      <c r="A7" s="5" t="s">
        <v>9</v>
      </c>
      <c r="B7" s="5" t="s">
        <v>14</v>
      </c>
      <c r="C7" s="17">
        <v>78.6</v>
      </c>
      <c r="D7" s="17">
        <v>81.67</v>
      </c>
      <c r="E7" s="18">
        <f t="shared" si="0"/>
        <v>80.135</v>
      </c>
      <c r="F7" s="22" t="s">
        <v>11</v>
      </c>
    </row>
    <row r="8" ht="22" customHeight="1" spans="1:6">
      <c r="A8" s="5" t="s">
        <v>9</v>
      </c>
      <c r="B8" s="5" t="s">
        <v>15</v>
      </c>
      <c r="C8" s="17">
        <v>81.4</v>
      </c>
      <c r="D8" s="17">
        <v>78.33</v>
      </c>
      <c r="E8" s="18">
        <f t="shared" si="0"/>
        <v>79.865</v>
      </c>
      <c r="F8" s="22" t="s">
        <v>11</v>
      </c>
    </row>
    <row r="9" ht="22" customHeight="1" spans="1:6">
      <c r="A9" s="5" t="s">
        <v>9</v>
      </c>
      <c r="B9" s="5" t="s">
        <v>16</v>
      </c>
      <c r="C9" s="17">
        <v>79</v>
      </c>
      <c r="D9" s="17">
        <v>80.67</v>
      </c>
      <c r="E9" s="18">
        <f t="shared" si="0"/>
        <v>79.835</v>
      </c>
      <c r="F9" s="6"/>
    </row>
    <row r="10" ht="22" customHeight="1" spans="1:6">
      <c r="A10" s="5" t="s">
        <v>9</v>
      </c>
      <c r="B10" s="5" t="s">
        <v>17</v>
      </c>
      <c r="C10" s="17">
        <v>79.6</v>
      </c>
      <c r="D10" s="17">
        <v>80</v>
      </c>
      <c r="E10" s="18">
        <f t="shared" si="0"/>
        <v>79.8</v>
      </c>
      <c r="F10" s="6"/>
    </row>
    <row r="11" ht="22" customHeight="1" spans="1:6">
      <c r="A11" s="5" t="s">
        <v>9</v>
      </c>
      <c r="B11" s="5" t="s">
        <v>18</v>
      </c>
      <c r="C11" s="17">
        <v>78.5</v>
      </c>
      <c r="D11" s="17">
        <v>77.33</v>
      </c>
      <c r="E11" s="18">
        <f t="shared" si="0"/>
        <v>77.915</v>
      </c>
      <c r="F11" s="6"/>
    </row>
    <row r="12" ht="22" customHeight="1" spans="1:6">
      <c r="A12" s="5" t="s">
        <v>9</v>
      </c>
      <c r="B12" s="5" t="s">
        <v>19</v>
      </c>
      <c r="C12" s="17">
        <v>78.5</v>
      </c>
      <c r="D12" s="17">
        <v>76</v>
      </c>
      <c r="E12" s="18">
        <f t="shared" si="0"/>
        <v>77.25</v>
      </c>
      <c r="F12" s="6"/>
    </row>
    <row r="13" ht="22" customHeight="1" spans="1:6">
      <c r="A13" s="5" t="s">
        <v>9</v>
      </c>
      <c r="B13" s="5" t="s">
        <v>20</v>
      </c>
      <c r="C13" s="17">
        <v>78.4</v>
      </c>
      <c r="D13" s="17">
        <v>72.67</v>
      </c>
      <c r="E13" s="18">
        <f t="shared" si="0"/>
        <v>75.535</v>
      </c>
      <c r="F13" s="6"/>
    </row>
    <row r="14" ht="20" customHeight="1" spans="1:5">
      <c r="A14" s="11" t="s">
        <v>21</v>
      </c>
      <c r="B14" s="23"/>
      <c r="C14" s="24"/>
      <c r="D14" s="24"/>
      <c r="E14" s="25"/>
    </row>
    <row r="15" ht="31" customHeight="1" spans="1:9">
      <c r="A15" s="3" t="s">
        <v>3</v>
      </c>
      <c r="B15" s="3" t="s">
        <v>4</v>
      </c>
      <c r="C15" s="15" t="s">
        <v>5</v>
      </c>
      <c r="D15" s="15" t="s">
        <v>6</v>
      </c>
      <c r="E15" s="3" t="s">
        <v>7</v>
      </c>
      <c r="F15" s="4" t="s">
        <v>8</v>
      </c>
      <c r="H15" s="21"/>
      <c r="I15" s="21"/>
    </row>
    <row r="16" ht="22" customHeight="1" spans="1:6">
      <c r="A16" s="5" t="s">
        <v>22</v>
      </c>
      <c r="B16" s="5" t="s">
        <v>23</v>
      </c>
      <c r="C16" s="17">
        <v>83.5</v>
      </c>
      <c r="D16" s="17">
        <v>85.67</v>
      </c>
      <c r="E16" s="18">
        <f t="shared" ref="E16:E22" si="1">C16*0.5+D16*0.5</f>
        <v>84.585</v>
      </c>
      <c r="F16" s="6" t="s">
        <v>11</v>
      </c>
    </row>
    <row r="17" ht="22" customHeight="1" spans="1:6">
      <c r="A17" s="5" t="s">
        <v>22</v>
      </c>
      <c r="B17" s="5" t="s">
        <v>24</v>
      </c>
      <c r="C17" s="17">
        <v>82.8</v>
      </c>
      <c r="D17" s="17">
        <v>81.33</v>
      </c>
      <c r="E17" s="18">
        <f t="shared" si="1"/>
        <v>82.065</v>
      </c>
      <c r="F17" s="6" t="s">
        <v>11</v>
      </c>
    </row>
    <row r="18" ht="22" customHeight="1" spans="1:6">
      <c r="A18" s="5" t="s">
        <v>22</v>
      </c>
      <c r="B18" s="5" t="s">
        <v>25</v>
      </c>
      <c r="C18" s="17">
        <v>78.5</v>
      </c>
      <c r="D18" s="17">
        <v>81</v>
      </c>
      <c r="E18" s="18">
        <f t="shared" si="1"/>
        <v>79.75</v>
      </c>
      <c r="F18" s="6" t="s">
        <v>11</v>
      </c>
    </row>
    <row r="19" ht="22" customHeight="1" spans="1:6">
      <c r="A19" s="5" t="s">
        <v>22</v>
      </c>
      <c r="B19" s="5" t="s">
        <v>26</v>
      </c>
      <c r="C19" s="17">
        <v>77.6</v>
      </c>
      <c r="D19" s="17">
        <v>80.33</v>
      </c>
      <c r="E19" s="18">
        <f t="shared" si="1"/>
        <v>78.965</v>
      </c>
      <c r="F19" s="6" t="s">
        <v>11</v>
      </c>
    </row>
    <row r="20" ht="22" customHeight="1" spans="1:6">
      <c r="A20" s="5" t="s">
        <v>22</v>
      </c>
      <c r="B20" s="5" t="s">
        <v>27</v>
      </c>
      <c r="C20" s="17">
        <v>79.9</v>
      </c>
      <c r="D20" s="17">
        <v>77</v>
      </c>
      <c r="E20" s="18">
        <f t="shared" si="1"/>
        <v>78.45</v>
      </c>
      <c r="F20" s="6"/>
    </row>
    <row r="21" ht="22" customHeight="1" spans="1:6">
      <c r="A21" s="5" t="s">
        <v>22</v>
      </c>
      <c r="B21" s="5" t="s">
        <v>28</v>
      </c>
      <c r="C21" s="17">
        <v>77.6</v>
      </c>
      <c r="D21" s="17">
        <v>78</v>
      </c>
      <c r="E21" s="18">
        <f t="shared" si="1"/>
        <v>77.8</v>
      </c>
      <c r="F21" s="6"/>
    </row>
    <row r="22" ht="22" customHeight="1" spans="1:6">
      <c r="A22" s="5" t="s">
        <v>22</v>
      </c>
      <c r="B22" s="5" t="s">
        <v>29</v>
      </c>
      <c r="C22" s="17">
        <v>78.1</v>
      </c>
      <c r="D22" s="17">
        <v>77</v>
      </c>
      <c r="E22" s="18">
        <f t="shared" si="1"/>
        <v>77.55</v>
      </c>
      <c r="F22" s="6"/>
    </row>
    <row r="23" ht="22" customHeight="1" spans="1:6">
      <c r="A23" s="5" t="s">
        <v>22</v>
      </c>
      <c r="B23" s="5" t="s">
        <v>30</v>
      </c>
      <c r="C23" s="17">
        <v>79.4</v>
      </c>
      <c r="D23" s="17" t="s">
        <v>31</v>
      </c>
      <c r="E23" s="18">
        <f>C23*0.5</f>
        <v>39.7</v>
      </c>
      <c r="F23" s="6"/>
    </row>
    <row r="24" ht="20" customHeight="1" spans="1:5">
      <c r="A24" s="26" t="s">
        <v>32</v>
      </c>
      <c r="B24" s="23"/>
      <c r="C24" s="24"/>
      <c r="D24" s="24"/>
      <c r="E24" s="25"/>
    </row>
    <row r="25" ht="34" customHeight="1" spans="1:6">
      <c r="A25" s="3" t="s">
        <v>3</v>
      </c>
      <c r="B25" s="3" t="s">
        <v>4</v>
      </c>
      <c r="C25" s="15" t="s">
        <v>5</v>
      </c>
      <c r="D25" s="15" t="s">
        <v>6</v>
      </c>
      <c r="E25" s="3" t="s">
        <v>7</v>
      </c>
      <c r="F25" s="4" t="s">
        <v>8</v>
      </c>
    </row>
    <row r="26" ht="22" customHeight="1" spans="1:6">
      <c r="A26" s="5" t="s">
        <v>33</v>
      </c>
      <c r="B26" s="5" t="s">
        <v>34</v>
      </c>
      <c r="C26" s="17">
        <v>69.9</v>
      </c>
      <c r="D26" s="17">
        <v>83.67</v>
      </c>
      <c r="E26" s="18">
        <f>C26*0.5+D26*0.5</f>
        <v>76.785</v>
      </c>
      <c r="F26" s="6" t="s">
        <v>11</v>
      </c>
    </row>
    <row r="27" ht="22" customHeight="1" spans="1:6">
      <c r="A27" s="5" t="s">
        <v>33</v>
      </c>
      <c r="B27" s="5" t="s">
        <v>35</v>
      </c>
      <c r="C27" s="17">
        <v>58.1</v>
      </c>
      <c r="D27" s="17">
        <v>85.33</v>
      </c>
      <c r="E27" s="18">
        <f>C27*0.5+D27*0.5</f>
        <v>71.715</v>
      </c>
      <c r="F27" s="6" t="s">
        <v>11</v>
      </c>
    </row>
    <row r="28" ht="22" customHeight="1" spans="1:6">
      <c r="A28" s="5" t="s">
        <v>33</v>
      </c>
      <c r="B28" s="5" t="s">
        <v>36</v>
      </c>
      <c r="C28" s="17">
        <v>62.7</v>
      </c>
      <c r="D28" s="17">
        <v>78.67</v>
      </c>
      <c r="E28" s="18">
        <f>C28*0.5+D28*0.5</f>
        <v>70.685</v>
      </c>
      <c r="F28" s="6" t="s">
        <v>11</v>
      </c>
    </row>
    <row r="29" ht="22" customHeight="1" spans="1:6">
      <c r="A29" s="5" t="s">
        <v>33</v>
      </c>
      <c r="B29" s="5" t="s">
        <v>37</v>
      </c>
      <c r="C29" s="17">
        <v>63.3</v>
      </c>
      <c r="D29" s="17">
        <v>77.67</v>
      </c>
      <c r="E29" s="18">
        <f>C29*0.5+D29*0.5</f>
        <v>70.485</v>
      </c>
      <c r="F29" s="6"/>
    </row>
    <row r="30" ht="22" customHeight="1" spans="1:6">
      <c r="A30" s="5" t="s">
        <v>33</v>
      </c>
      <c r="B30" s="5" t="s">
        <v>38</v>
      </c>
      <c r="C30" s="17">
        <v>58.7</v>
      </c>
      <c r="D30" s="17">
        <v>82</v>
      </c>
      <c r="E30" s="18">
        <f>C30*0.5+D30*0.5</f>
        <v>70.35</v>
      </c>
      <c r="F30" s="6"/>
    </row>
    <row r="31" ht="22" customHeight="1" spans="1:6">
      <c r="A31" s="5" t="s">
        <v>33</v>
      </c>
      <c r="B31" s="5" t="s">
        <v>39</v>
      </c>
      <c r="C31" s="17">
        <v>56</v>
      </c>
      <c r="D31" s="17">
        <v>80.33</v>
      </c>
      <c r="E31" s="18">
        <f>C31*0.5+D31*0.5</f>
        <v>68.165</v>
      </c>
      <c r="F31" s="6"/>
    </row>
  </sheetData>
  <mergeCells count="4">
    <mergeCell ref="A1:F1"/>
    <mergeCell ref="E2:F2"/>
    <mergeCell ref="H3:I3"/>
    <mergeCell ref="H15:I15"/>
  </mergeCells>
  <printOptions horizontalCentered="1"/>
  <pageMargins left="0.700694444444445" right="0.700694444444445" top="0.865972222222222" bottom="0.751388888888889" header="0.298611111111111" footer="0.298611111111111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view="pageBreakPreview" zoomScale="130" zoomScaleNormal="100" zoomScaleSheetLayoutView="130" workbookViewId="0">
      <selection activeCell="A1" sqref="A1:F1"/>
    </sheetView>
  </sheetViews>
  <sheetFormatPr defaultColWidth="9" defaultRowHeight="13.5" outlineLevelCol="5"/>
  <cols>
    <col min="1" max="1" width="14.225" style="1" customWidth="1"/>
    <col min="2" max="2" width="17.4" style="1" customWidth="1"/>
    <col min="3" max="3" width="9.8" style="7" customWidth="1"/>
    <col min="4" max="4" width="9.8" style="1" customWidth="1"/>
    <col min="5" max="5" width="10.0916666666667" style="8" customWidth="1"/>
    <col min="6" max="6" width="10.0916666666667" customWidth="1"/>
  </cols>
  <sheetData>
    <row r="1" ht="35" customHeight="1" spans="1:6">
      <c r="A1" s="9" t="s">
        <v>0</v>
      </c>
      <c r="B1" s="9"/>
      <c r="C1" s="10"/>
      <c r="D1" s="9"/>
      <c r="E1" s="9"/>
      <c r="F1" s="9"/>
    </row>
    <row r="2" customFormat="1" ht="20" customHeight="1" spans="1:6">
      <c r="A2" s="11" t="s">
        <v>40</v>
      </c>
      <c r="B2" s="12"/>
      <c r="C2" s="13"/>
      <c r="D2" s="12"/>
      <c r="E2" s="14" t="s">
        <v>2</v>
      </c>
      <c r="F2" s="14"/>
    </row>
    <row r="3" ht="32" customHeight="1" spans="1:6">
      <c r="A3" s="3" t="s">
        <v>3</v>
      </c>
      <c r="B3" s="3" t="s">
        <v>4</v>
      </c>
      <c r="C3" s="15" t="s">
        <v>5</v>
      </c>
      <c r="D3" s="15" t="s">
        <v>6</v>
      </c>
      <c r="E3" s="16" t="s">
        <v>7</v>
      </c>
      <c r="F3" s="4" t="s">
        <v>8</v>
      </c>
    </row>
    <row r="4" ht="20" customHeight="1" spans="1:6">
      <c r="A4" s="5" t="s">
        <v>41</v>
      </c>
      <c r="B4" s="5" t="s">
        <v>42</v>
      </c>
      <c r="C4" s="17">
        <v>80</v>
      </c>
      <c r="D4" s="17">
        <v>88</v>
      </c>
      <c r="E4" s="18">
        <f t="shared" ref="E4:E67" si="0">C4*0.5+D4*0.5</f>
        <v>84</v>
      </c>
      <c r="F4" s="6" t="s">
        <v>11</v>
      </c>
    </row>
    <row r="5" ht="20" customHeight="1" spans="1:6">
      <c r="A5" s="5" t="s">
        <v>41</v>
      </c>
      <c r="B5" s="5" t="s">
        <v>43</v>
      </c>
      <c r="C5" s="17">
        <v>81.1</v>
      </c>
      <c r="D5" s="17">
        <v>86.33</v>
      </c>
      <c r="E5" s="18">
        <f t="shared" si="0"/>
        <v>83.715</v>
      </c>
      <c r="F5" s="6" t="s">
        <v>11</v>
      </c>
    </row>
    <row r="6" ht="20" customHeight="1" spans="1:6">
      <c r="A6" s="5" t="s">
        <v>41</v>
      </c>
      <c r="B6" s="5" t="s">
        <v>44</v>
      </c>
      <c r="C6" s="17">
        <v>79.4</v>
      </c>
      <c r="D6" s="17">
        <v>87</v>
      </c>
      <c r="E6" s="18">
        <f t="shared" si="0"/>
        <v>83.2</v>
      </c>
      <c r="F6" s="6" t="s">
        <v>11</v>
      </c>
    </row>
    <row r="7" ht="20" customHeight="1" spans="1:6">
      <c r="A7" s="5" t="s">
        <v>41</v>
      </c>
      <c r="B7" s="5" t="s">
        <v>45</v>
      </c>
      <c r="C7" s="17">
        <v>83.3</v>
      </c>
      <c r="D7" s="17">
        <v>83</v>
      </c>
      <c r="E7" s="18">
        <f t="shared" si="0"/>
        <v>83.15</v>
      </c>
      <c r="F7" s="6" t="s">
        <v>11</v>
      </c>
    </row>
    <row r="8" ht="20" customHeight="1" spans="1:6">
      <c r="A8" s="5" t="s">
        <v>41</v>
      </c>
      <c r="B8" s="5" t="s">
        <v>46</v>
      </c>
      <c r="C8" s="17">
        <v>83.2</v>
      </c>
      <c r="D8" s="17">
        <v>82.33</v>
      </c>
      <c r="E8" s="18">
        <f t="shared" si="0"/>
        <v>82.765</v>
      </c>
      <c r="F8" s="6" t="s">
        <v>11</v>
      </c>
    </row>
    <row r="9" ht="20" customHeight="1" spans="1:6">
      <c r="A9" s="5" t="s">
        <v>41</v>
      </c>
      <c r="B9" s="5" t="s">
        <v>47</v>
      </c>
      <c r="C9" s="17">
        <v>78.7</v>
      </c>
      <c r="D9" s="17">
        <v>86.33</v>
      </c>
      <c r="E9" s="18">
        <f t="shared" si="0"/>
        <v>82.515</v>
      </c>
      <c r="F9" s="6" t="s">
        <v>11</v>
      </c>
    </row>
    <row r="10" ht="20" customHeight="1" spans="1:6">
      <c r="A10" s="5" t="s">
        <v>41</v>
      </c>
      <c r="B10" s="5" t="s">
        <v>48</v>
      </c>
      <c r="C10" s="17">
        <v>78.2</v>
      </c>
      <c r="D10" s="17">
        <v>86.67</v>
      </c>
      <c r="E10" s="18">
        <f t="shared" si="0"/>
        <v>82.435</v>
      </c>
      <c r="F10" s="6" t="s">
        <v>11</v>
      </c>
    </row>
    <row r="11" ht="20" customHeight="1" spans="1:6">
      <c r="A11" s="5" t="s">
        <v>41</v>
      </c>
      <c r="B11" s="5" t="s">
        <v>49</v>
      </c>
      <c r="C11" s="17">
        <v>76.7</v>
      </c>
      <c r="D11" s="17">
        <v>88</v>
      </c>
      <c r="E11" s="18">
        <f t="shared" si="0"/>
        <v>82.35</v>
      </c>
      <c r="F11" s="6" t="s">
        <v>11</v>
      </c>
    </row>
    <row r="12" ht="20" customHeight="1" spans="1:6">
      <c r="A12" s="5" t="s">
        <v>41</v>
      </c>
      <c r="B12" s="5" t="s">
        <v>50</v>
      </c>
      <c r="C12" s="17">
        <v>77.7</v>
      </c>
      <c r="D12" s="17">
        <v>86.67</v>
      </c>
      <c r="E12" s="18">
        <f t="shared" si="0"/>
        <v>82.185</v>
      </c>
      <c r="F12" s="6" t="s">
        <v>11</v>
      </c>
    </row>
    <row r="13" ht="20" customHeight="1" spans="1:6">
      <c r="A13" s="5" t="s">
        <v>41</v>
      </c>
      <c r="B13" s="5" t="s">
        <v>51</v>
      </c>
      <c r="C13" s="17">
        <v>78</v>
      </c>
      <c r="D13" s="17">
        <v>86.33</v>
      </c>
      <c r="E13" s="18">
        <f t="shared" si="0"/>
        <v>82.165</v>
      </c>
      <c r="F13" s="6" t="s">
        <v>11</v>
      </c>
    </row>
    <row r="14" ht="20" customHeight="1" spans="1:6">
      <c r="A14" s="5" t="s">
        <v>41</v>
      </c>
      <c r="B14" s="5" t="s">
        <v>52</v>
      </c>
      <c r="C14" s="17">
        <v>75.2</v>
      </c>
      <c r="D14" s="17">
        <v>89</v>
      </c>
      <c r="E14" s="18">
        <f t="shared" si="0"/>
        <v>82.1</v>
      </c>
      <c r="F14" s="6" t="s">
        <v>11</v>
      </c>
    </row>
    <row r="15" ht="20" customHeight="1" spans="1:6">
      <c r="A15" s="5" t="s">
        <v>41</v>
      </c>
      <c r="B15" s="5" t="s">
        <v>53</v>
      </c>
      <c r="C15" s="17">
        <v>73.5</v>
      </c>
      <c r="D15" s="17">
        <v>90.33</v>
      </c>
      <c r="E15" s="18">
        <f t="shared" si="0"/>
        <v>81.915</v>
      </c>
      <c r="F15" s="6" t="s">
        <v>11</v>
      </c>
    </row>
    <row r="16" ht="20" customHeight="1" spans="1:6">
      <c r="A16" s="5" t="s">
        <v>41</v>
      </c>
      <c r="B16" s="5" t="s">
        <v>54</v>
      </c>
      <c r="C16" s="17">
        <v>75.4</v>
      </c>
      <c r="D16" s="17">
        <v>88.33</v>
      </c>
      <c r="E16" s="18">
        <f t="shared" si="0"/>
        <v>81.865</v>
      </c>
      <c r="F16" s="6" t="s">
        <v>11</v>
      </c>
    </row>
    <row r="17" ht="20" customHeight="1" spans="1:6">
      <c r="A17" s="5" t="s">
        <v>41</v>
      </c>
      <c r="B17" s="5" t="s">
        <v>55</v>
      </c>
      <c r="C17" s="17">
        <v>79.7</v>
      </c>
      <c r="D17" s="17">
        <v>83.67</v>
      </c>
      <c r="E17" s="18">
        <f t="shared" si="0"/>
        <v>81.685</v>
      </c>
      <c r="F17" s="6" t="s">
        <v>11</v>
      </c>
    </row>
    <row r="18" ht="20" customHeight="1" spans="1:6">
      <c r="A18" s="5" t="s">
        <v>41</v>
      </c>
      <c r="B18" s="5" t="s">
        <v>56</v>
      </c>
      <c r="C18" s="17">
        <v>75.7</v>
      </c>
      <c r="D18" s="17">
        <v>87.67</v>
      </c>
      <c r="E18" s="18">
        <f t="shared" si="0"/>
        <v>81.685</v>
      </c>
      <c r="F18" s="6" t="s">
        <v>11</v>
      </c>
    </row>
    <row r="19" ht="20" customHeight="1" spans="1:6">
      <c r="A19" s="5" t="s">
        <v>41</v>
      </c>
      <c r="B19" s="5" t="s">
        <v>57</v>
      </c>
      <c r="C19" s="17">
        <v>77.6</v>
      </c>
      <c r="D19" s="17">
        <v>85.67</v>
      </c>
      <c r="E19" s="18">
        <f t="shared" si="0"/>
        <v>81.635</v>
      </c>
      <c r="F19" s="6" t="s">
        <v>11</v>
      </c>
    </row>
    <row r="20" ht="20" customHeight="1" spans="1:6">
      <c r="A20" s="5" t="s">
        <v>41</v>
      </c>
      <c r="B20" s="5" t="s">
        <v>58</v>
      </c>
      <c r="C20" s="17">
        <v>77.7</v>
      </c>
      <c r="D20" s="17">
        <v>85</v>
      </c>
      <c r="E20" s="18">
        <f t="shared" si="0"/>
        <v>81.35</v>
      </c>
      <c r="F20" s="6" t="s">
        <v>11</v>
      </c>
    </row>
    <row r="21" ht="20" customHeight="1" spans="1:6">
      <c r="A21" s="5" t="s">
        <v>41</v>
      </c>
      <c r="B21" s="5" t="s">
        <v>59</v>
      </c>
      <c r="C21" s="17">
        <v>79.2</v>
      </c>
      <c r="D21" s="17">
        <v>83.33</v>
      </c>
      <c r="E21" s="18">
        <f t="shared" si="0"/>
        <v>81.265</v>
      </c>
      <c r="F21" s="6" t="s">
        <v>11</v>
      </c>
    </row>
    <row r="22" ht="20" customHeight="1" spans="1:6">
      <c r="A22" s="5" t="s">
        <v>41</v>
      </c>
      <c r="B22" s="5" t="s">
        <v>60</v>
      </c>
      <c r="C22" s="17">
        <v>76.3</v>
      </c>
      <c r="D22" s="17">
        <v>86</v>
      </c>
      <c r="E22" s="18">
        <f t="shared" si="0"/>
        <v>81.15</v>
      </c>
      <c r="F22" s="6" t="s">
        <v>11</v>
      </c>
    </row>
    <row r="23" ht="20" customHeight="1" spans="1:6">
      <c r="A23" s="5" t="s">
        <v>41</v>
      </c>
      <c r="B23" s="5" t="s">
        <v>61</v>
      </c>
      <c r="C23" s="17">
        <v>73.8</v>
      </c>
      <c r="D23" s="17">
        <v>88</v>
      </c>
      <c r="E23" s="18">
        <f t="shared" si="0"/>
        <v>80.9</v>
      </c>
      <c r="F23" s="6" t="s">
        <v>11</v>
      </c>
    </row>
    <row r="24" ht="20" customHeight="1" spans="1:6">
      <c r="A24" s="5" t="s">
        <v>41</v>
      </c>
      <c r="B24" s="5" t="s">
        <v>62</v>
      </c>
      <c r="C24" s="17">
        <v>74.5</v>
      </c>
      <c r="D24" s="17">
        <v>87</v>
      </c>
      <c r="E24" s="18">
        <f t="shared" si="0"/>
        <v>80.75</v>
      </c>
      <c r="F24" s="6" t="s">
        <v>11</v>
      </c>
    </row>
    <row r="25" ht="20" customHeight="1" spans="1:6">
      <c r="A25" s="5" t="s">
        <v>41</v>
      </c>
      <c r="B25" s="5" t="s">
        <v>63</v>
      </c>
      <c r="C25" s="17">
        <v>76</v>
      </c>
      <c r="D25" s="17">
        <v>85.33</v>
      </c>
      <c r="E25" s="18">
        <f t="shared" si="0"/>
        <v>80.665</v>
      </c>
      <c r="F25" s="6" t="s">
        <v>11</v>
      </c>
    </row>
    <row r="26" ht="20" customHeight="1" spans="1:6">
      <c r="A26" s="5" t="s">
        <v>41</v>
      </c>
      <c r="B26" s="5" t="s">
        <v>64</v>
      </c>
      <c r="C26" s="17">
        <v>75.6</v>
      </c>
      <c r="D26" s="17">
        <v>85.67</v>
      </c>
      <c r="E26" s="18">
        <f t="shared" si="0"/>
        <v>80.635</v>
      </c>
      <c r="F26" s="6" t="s">
        <v>11</v>
      </c>
    </row>
    <row r="27" ht="20" customHeight="1" spans="1:6">
      <c r="A27" s="5" t="s">
        <v>41</v>
      </c>
      <c r="B27" s="5" t="s">
        <v>65</v>
      </c>
      <c r="C27" s="17">
        <v>76</v>
      </c>
      <c r="D27" s="17">
        <v>85</v>
      </c>
      <c r="E27" s="18">
        <f t="shared" si="0"/>
        <v>80.5</v>
      </c>
      <c r="F27" s="6" t="s">
        <v>11</v>
      </c>
    </row>
    <row r="28" ht="20" customHeight="1" spans="1:6">
      <c r="A28" s="5" t="s">
        <v>41</v>
      </c>
      <c r="B28" s="5" t="s">
        <v>66</v>
      </c>
      <c r="C28" s="17">
        <v>79.3</v>
      </c>
      <c r="D28" s="17">
        <v>81.67</v>
      </c>
      <c r="E28" s="18">
        <f t="shared" si="0"/>
        <v>80.485</v>
      </c>
      <c r="F28" s="6" t="s">
        <v>11</v>
      </c>
    </row>
    <row r="29" ht="20" customHeight="1" spans="1:6">
      <c r="A29" s="5" t="s">
        <v>41</v>
      </c>
      <c r="B29" s="5" t="s">
        <v>67</v>
      </c>
      <c r="C29" s="17">
        <v>74.8</v>
      </c>
      <c r="D29" s="17">
        <v>86</v>
      </c>
      <c r="E29" s="18">
        <f t="shared" si="0"/>
        <v>80.4</v>
      </c>
      <c r="F29" s="6" t="s">
        <v>11</v>
      </c>
    </row>
    <row r="30" ht="20" customHeight="1" spans="1:6">
      <c r="A30" s="5" t="s">
        <v>41</v>
      </c>
      <c r="B30" s="5" t="s">
        <v>68</v>
      </c>
      <c r="C30" s="17">
        <v>80.1</v>
      </c>
      <c r="D30" s="17">
        <v>80.67</v>
      </c>
      <c r="E30" s="18">
        <f t="shared" si="0"/>
        <v>80.385</v>
      </c>
      <c r="F30" s="6" t="s">
        <v>11</v>
      </c>
    </row>
    <row r="31" ht="20" customHeight="1" spans="1:6">
      <c r="A31" s="5" t="s">
        <v>41</v>
      </c>
      <c r="B31" s="5" t="s">
        <v>69</v>
      </c>
      <c r="C31" s="17">
        <v>73.4</v>
      </c>
      <c r="D31" s="17">
        <v>87.33</v>
      </c>
      <c r="E31" s="18">
        <f t="shared" si="0"/>
        <v>80.365</v>
      </c>
      <c r="F31" s="6" t="s">
        <v>11</v>
      </c>
    </row>
    <row r="32" ht="20" customHeight="1" spans="1:6">
      <c r="A32" s="5" t="s">
        <v>41</v>
      </c>
      <c r="B32" s="5" t="s">
        <v>70</v>
      </c>
      <c r="C32" s="17">
        <v>74.3</v>
      </c>
      <c r="D32" s="17">
        <v>86.33</v>
      </c>
      <c r="E32" s="18">
        <f t="shared" si="0"/>
        <v>80.315</v>
      </c>
      <c r="F32" s="6" t="s">
        <v>11</v>
      </c>
    </row>
    <row r="33" ht="20" customHeight="1" spans="1:6">
      <c r="A33" s="5" t="s">
        <v>41</v>
      </c>
      <c r="B33" s="5" t="s">
        <v>71</v>
      </c>
      <c r="C33" s="17">
        <v>79.5</v>
      </c>
      <c r="D33" s="17">
        <v>81</v>
      </c>
      <c r="E33" s="18">
        <f t="shared" si="0"/>
        <v>80.25</v>
      </c>
      <c r="F33" s="6" t="s">
        <v>11</v>
      </c>
    </row>
    <row r="34" ht="20" customHeight="1" spans="1:6">
      <c r="A34" s="5" t="s">
        <v>41</v>
      </c>
      <c r="B34" s="5" t="s">
        <v>72</v>
      </c>
      <c r="C34" s="17">
        <v>73.3</v>
      </c>
      <c r="D34" s="17">
        <v>87</v>
      </c>
      <c r="E34" s="18">
        <f t="shared" si="0"/>
        <v>80.15</v>
      </c>
      <c r="F34" s="6" t="s">
        <v>11</v>
      </c>
    </row>
    <row r="35" ht="20" customHeight="1" spans="1:6">
      <c r="A35" s="5" t="s">
        <v>41</v>
      </c>
      <c r="B35" s="5" t="s">
        <v>73</v>
      </c>
      <c r="C35" s="17">
        <v>73.9</v>
      </c>
      <c r="D35" s="17">
        <v>86.33</v>
      </c>
      <c r="E35" s="18">
        <f t="shared" si="0"/>
        <v>80.115</v>
      </c>
      <c r="F35" s="6" t="s">
        <v>11</v>
      </c>
    </row>
    <row r="36" ht="20" customHeight="1" spans="1:6">
      <c r="A36" s="5" t="s">
        <v>41</v>
      </c>
      <c r="B36" s="5" t="s">
        <v>74</v>
      </c>
      <c r="C36" s="17">
        <v>73.5</v>
      </c>
      <c r="D36" s="17">
        <v>86.67</v>
      </c>
      <c r="E36" s="18">
        <f t="shared" si="0"/>
        <v>80.085</v>
      </c>
      <c r="F36" s="6" t="s">
        <v>11</v>
      </c>
    </row>
    <row r="37" ht="20" customHeight="1" spans="1:6">
      <c r="A37" s="5" t="s">
        <v>41</v>
      </c>
      <c r="B37" s="5" t="s">
        <v>75</v>
      </c>
      <c r="C37" s="17">
        <v>73.7</v>
      </c>
      <c r="D37" s="17">
        <v>86.33</v>
      </c>
      <c r="E37" s="18">
        <f t="shared" si="0"/>
        <v>80.015</v>
      </c>
      <c r="F37" s="6" t="s">
        <v>11</v>
      </c>
    </row>
    <row r="38" ht="20" customHeight="1" spans="1:6">
      <c r="A38" s="5" t="s">
        <v>41</v>
      </c>
      <c r="B38" s="5" t="s">
        <v>76</v>
      </c>
      <c r="C38" s="17">
        <v>75.1</v>
      </c>
      <c r="D38" s="17">
        <v>84.67</v>
      </c>
      <c r="E38" s="18">
        <f t="shared" si="0"/>
        <v>79.885</v>
      </c>
      <c r="F38" s="6" t="s">
        <v>11</v>
      </c>
    </row>
    <row r="39" ht="20" customHeight="1" spans="1:6">
      <c r="A39" s="5" t="s">
        <v>41</v>
      </c>
      <c r="B39" s="5" t="s">
        <v>77</v>
      </c>
      <c r="C39" s="17">
        <v>72.7</v>
      </c>
      <c r="D39" s="17">
        <v>87</v>
      </c>
      <c r="E39" s="18">
        <f t="shared" si="0"/>
        <v>79.85</v>
      </c>
      <c r="F39" s="6" t="s">
        <v>11</v>
      </c>
    </row>
    <row r="40" ht="20" customHeight="1" spans="1:6">
      <c r="A40" s="5" t="s">
        <v>41</v>
      </c>
      <c r="B40" s="5" t="s">
        <v>78</v>
      </c>
      <c r="C40" s="17">
        <v>77</v>
      </c>
      <c r="D40" s="17">
        <v>82.67</v>
      </c>
      <c r="E40" s="18">
        <f t="shared" si="0"/>
        <v>79.835</v>
      </c>
      <c r="F40" s="6" t="s">
        <v>11</v>
      </c>
    </row>
    <row r="41" ht="20" customHeight="1" spans="1:6">
      <c r="A41" s="5" t="s">
        <v>41</v>
      </c>
      <c r="B41" s="5" t="s">
        <v>79</v>
      </c>
      <c r="C41" s="17">
        <v>74</v>
      </c>
      <c r="D41" s="17">
        <v>85.67</v>
      </c>
      <c r="E41" s="18">
        <f t="shared" si="0"/>
        <v>79.835</v>
      </c>
      <c r="F41" s="6" t="s">
        <v>11</v>
      </c>
    </row>
    <row r="42" ht="20" customHeight="1" spans="1:6">
      <c r="A42" s="5" t="s">
        <v>41</v>
      </c>
      <c r="B42" s="5" t="s">
        <v>80</v>
      </c>
      <c r="C42" s="17">
        <v>75</v>
      </c>
      <c r="D42" s="17">
        <v>84.67</v>
      </c>
      <c r="E42" s="18">
        <f t="shared" si="0"/>
        <v>79.835</v>
      </c>
      <c r="F42" s="6" t="s">
        <v>11</v>
      </c>
    </row>
    <row r="43" ht="20" customHeight="1" spans="1:6">
      <c r="A43" s="5" t="s">
        <v>41</v>
      </c>
      <c r="B43" s="5" t="s">
        <v>81</v>
      </c>
      <c r="C43" s="17">
        <v>72.8</v>
      </c>
      <c r="D43" s="17">
        <v>86.67</v>
      </c>
      <c r="E43" s="18">
        <f t="shared" si="0"/>
        <v>79.735</v>
      </c>
      <c r="F43" s="6" t="s">
        <v>11</v>
      </c>
    </row>
    <row r="44" ht="20" customHeight="1" spans="1:6">
      <c r="A44" s="5" t="s">
        <v>41</v>
      </c>
      <c r="B44" s="5" t="s">
        <v>82</v>
      </c>
      <c r="C44" s="17">
        <v>73.4</v>
      </c>
      <c r="D44" s="17">
        <v>86</v>
      </c>
      <c r="E44" s="18">
        <f t="shared" si="0"/>
        <v>79.7</v>
      </c>
      <c r="F44" s="6" t="s">
        <v>11</v>
      </c>
    </row>
    <row r="45" ht="20" customHeight="1" spans="1:6">
      <c r="A45" s="5" t="s">
        <v>41</v>
      </c>
      <c r="B45" s="5" t="s">
        <v>83</v>
      </c>
      <c r="C45" s="17">
        <v>75</v>
      </c>
      <c r="D45" s="17">
        <v>84.33</v>
      </c>
      <c r="E45" s="18">
        <f t="shared" si="0"/>
        <v>79.665</v>
      </c>
      <c r="F45" s="6" t="s">
        <v>11</v>
      </c>
    </row>
    <row r="46" ht="20" customHeight="1" spans="1:6">
      <c r="A46" s="5" t="s">
        <v>41</v>
      </c>
      <c r="B46" s="5" t="s">
        <v>84</v>
      </c>
      <c r="C46" s="17">
        <v>74.6</v>
      </c>
      <c r="D46" s="17">
        <v>84.67</v>
      </c>
      <c r="E46" s="18">
        <f t="shared" si="0"/>
        <v>79.635</v>
      </c>
      <c r="F46" s="6" t="s">
        <v>11</v>
      </c>
    </row>
    <row r="47" ht="20" customHeight="1" spans="1:6">
      <c r="A47" s="5" t="s">
        <v>41</v>
      </c>
      <c r="B47" s="5" t="s">
        <v>85</v>
      </c>
      <c r="C47" s="17">
        <v>73.9</v>
      </c>
      <c r="D47" s="17">
        <v>85.33</v>
      </c>
      <c r="E47" s="18">
        <f t="shared" si="0"/>
        <v>79.615</v>
      </c>
      <c r="F47" s="6"/>
    </row>
    <row r="48" ht="20" customHeight="1" spans="1:6">
      <c r="A48" s="5" t="s">
        <v>41</v>
      </c>
      <c r="B48" s="5" t="s">
        <v>86</v>
      </c>
      <c r="C48" s="17">
        <v>75.8</v>
      </c>
      <c r="D48" s="17">
        <v>83.33</v>
      </c>
      <c r="E48" s="18">
        <f t="shared" si="0"/>
        <v>79.565</v>
      </c>
      <c r="F48" s="6"/>
    </row>
    <row r="49" ht="20" customHeight="1" spans="1:6">
      <c r="A49" s="5" t="s">
        <v>41</v>
      </c>
      <c r="B49" s="5" t="s">
        <v>87</v>
      </c>
      <c r="C49" s="17">
        <v>76</v>
      </c>
      <c r="D49" s="17">
        <v>83</v>
      </c>
      <c r="E49" s="18">
        <f t="shared" si="0"/>
        <v>79.5</v>
      </c>
      <c r="F49" s="6"/>
    </row>
    <row r="50" ht="20" customHeight="1" spans="1:6">
      <c r="A50" s="5" t="s">
        <v>41</v>
      </c>
      <c r="B50" s="5" t="s">
        <v>88</v>
      </c>
      <c r="C50" s="17">
        <v>72</v>
      </c>
      <c r="D50" s="17">
        <v>87</v>
      </c>
      <c r="E50" s="18">
        <f t="shared" si="0"/>
        <v>79.5</v>
      </c>
      <c r="F50" s="6"/>
    </row>
    <row r="51" ht="20" customHeight="1" spans="1:6">
      <c r="A51" s="5" t="s">
        <v>41</v>
      </c>
      <c r="B51" s="5" t="s">
        <v>89</v>
      </c>
      <c r="C51" s="17">
        <v>73.6</v>
      </c>
      <c r="D51" s="17">
        <v>85.33</v>
      </c>
      <c r="E51" s="18">
        <f t="shared" si="0"/>
        <v>79.465</v>
      </c>
      <c r="F51" s="6"/>
    </row>
    <row r="52" ht="20" customHeight="1" spans="1:6">
      <c r="A52" s="5" t="s">
        <v>41</v>
      </c>
      <c r="B52" s="5" t="s">
        <v>90</v>
      </c>
      <c r="C52" s="17">
        <v>72.9</v>
      </c>
      <c r="D52" s="17">
        <v>86</v>
      </c>
      <c r="E52" s="18">
        <f t="shared" si="0"/>
        <v>79.45</v>
      </c>
      <c r="F52" s="6"/>
    </row>
    <row r="53" ht="20" customHeight="1" spans="1:6">
      <c r="A53" s="5" t="s">
        <v>41</v>
      </c>
      <c r="B53" s="5" t="s">
        <v>91</v>
      </c>
      <c r="C53" s="17">
        <v>75.1</v>
      </c>
      <c r="D53" s="17">
        <v>83.67</v>
      </c>
      <c r="E53" s="18">
        <f t="shared" si="0"/>
        <v>79.385</v>
      </c>
      <c r="F53" s="6"/>
    </row>
    <row r="54" ht="20" customHeight="1" spans="1:6">
      <c r="A54" s="5" t="s">
        <v>41</v>
      </c>
      <c r="B54" s="5" t="s">
        <v>92</v>
      </c>
      <c r="C54" s="17">
        <v>74.3</v>
      </c>
      <c r="D54" s="17">
        <v>83.67</v>
      </c>
      <c r="E54" s="18">
        <f t="shared" si="0"/>
        <v>78.985</v>
      </c>
      <c r="F54" s="6"/>
    </row>
    <row r="55" ht="20" customHeight="1" spans="1:6">
      <c r="A55" s="5" t="s">
        <v>41</v>
      </c>
      <c r="B55" s="5" t="s">
        <v>93</v>
      </c>
      <c r="C55" s="17">
        <v>72.8</v>
      </c>
      <c r="D55" s="17">
        <v>85</v>
      </c>
      <c r="E55" s="18">
        <f t="shared" si="0"/>
        <v>78.9</v>
      </c>
      <c r="F55" s="6"/>
    </row>
    <row r="56" ht="20" customHeight="1" spans="1:6">
      <c r="A56" s="5" t="s">
        <v>41</v>
      </c>
      <c r="B56" s="5" t="s">
        <v>94</v>
      </c>
      <c r="C56" s="17">
        <v>78</v>
      </c>
      <c r="D56" s="17">
        <v>79.67</v>
      </c>
      <c r="E56" s="18">
        <f t="shared" si="0"/>
        <v>78.835</v>
      </c>
      <c r="F56" s="6"/>
    </row>
    <row r="57" ht="20" customHeight="1" spans="1:6">
      <c r="A57" s="5" t="s">
        <v>41</v>
      </c>
      <c r="B57" s="5" t="s">
        <v>95</v>
      </c>
      <c r="C57" s="17">
        <v>73.2</v>
      </c>
      <c r="D57" s="17">
        <v>84.33</v>
      </c>
      <c r="E57" s="18">
        <f t="shared" si="0"/>
        <v>78.765</v>
      </c>
      <c r="F57" s="6"/>
    </row>
    <row r="58" ht="20" customHeight="1" spans="1:6">
      <c r="A58" s="5" t="s">
        <v>41</v>
      </c>
      <c r="B58" s="5" t="s">
        <v>96</v>
      </c>
      <c r="C58" s="17">
        <v>73.2</v>
      </c>
      <c r="D58" s="17">
        <v>84.33</v>
      </c>
      <c r="E58" s="18">
        <f t="shared" si="0"/>
        <v>78.765</v>
      </c>
      <c r="F58" s="6"/>
    </row>
    <row r="59" ht="20" customHeight="1" spans="1:6">
      <c r="A59" s="5" t="s">
        <v>41</v>
      </c>
      <c r="B59" s="5" t="s">
        <v>97</v>
      </c>
      <c r="C59" s="17">
        <v>76.1</v>
      </c>
      <c r="D59" s="17">
        <v>81.33</v>
      </c>
      <c r="E59" s="18">
        <f t="shared" si="0"/>
        <v>78.715</v>
      </c>
      <c r="F59" s="6"/>
    </row>
    <row r="60" ht="20" customHeight="1" spans="1:6">
      <c r="A60" s="5" t="s">
        <v>41</v>
      </c>
      <c r="B60" s="5" t="s">
        <v>98</v>
      </c>
      <c r="C60" s="17">
        <v>74.4</v>
      </c>
      <c r="D60" s="17">
        <v>83</v>
      </c>
      <c r="E60" s="18">
        <f t="shared" si="0"/>
        <v>78.7</v>
      </c>
      <c r="F60" s="6"/>
    </row>
    <row r="61" ht="20" customHeight="1" spans="1:6">
      <c r="A61" s="5" t="s">
        <v>41</v>
      </c>
      <c r="B61" s="5" t="s">
        <v>99</v>
      </c>
      <c r="C61" s="17">
        <v>74.3</v>
      </c>
      <c r="D61" s="17">
        <v>83</v>
      </c>
      <c r="E61" s="18">
        <f t="shared" si="0"/>
        <v>78.65</v>
      </c>
      <c r="F61" s="6"/>
    </row>
    <row r="62" ht="20" customHeight="1" spans="1:6">
      <c r="A62" s="5" t="s">
        <v>41</v>
      </c>
      <c r="B62" s="5" t="s">
        <v>100</v>
      </c>
      <c r="C62" s="17">
        <v>73.1</v>
      </c>
      <c r="D62" s="17">
        <v>84</v>
      </c>
      <c r="E62" s="18">
        <f t="shared" si="0"/>
        <v>78.55</v>
      </c>
      <c r="F62" s="6"/>
    </row>
    <row r="63" ht="20" customHeight="1" spans="1:6">
      <c r="A63" s="5" t="s">
        <v>41</v>
      </c>
      <c r="B63" s="5" t="s">
        <v>101</v>
      </c>
      <c r="C63" s="17">
        <v>71.6</v>
      </c>
      <c r="D63" s="17">
        <v>85</v>
      </c>
      <c r="E63" s="18">
        <f t="shared" si="0"/>
        <v>78.3</v>
      </c>
      <c r="F63" s="6"/>
    </row>
    <row r="64" ht="20" customHeight="1" spans="1:6">
      <c r="A64" s="5" t="s">
        <v>41</v>
      </c>
      <c r="B64" s="5" t="s">
        <v>102</v>
      </c>
      <c r="C64" s="17">
        <v>71.6</v>
      </c>
      <c r="D64" s="17">
        <v>85</v>
      </c>
      <c r="E64" s="18">
        <f t="shared" si="0"/>
        <v>78.3</v>
      </c>
      <c r="F64" s="6"/>
    </row>
    <row r="65" ht="20" customHeight="1" spans="1:6">
      <c r="A65" s="5" t="s">
        <v>41</v>
      </c>
      <c r="B65" s="5" t="s">
        <v>103</v>
      </c>
      <c r="C65" s="17">
        <v>72.5</v>
      </c>
      <c r="D65" s="17">
        <v>84</v>
      </c>
      <c r="E65" s="18">
        <f t="shared" si="0"/>
        <v>78.25</v>
      </c>
      <c r="F65" s="6"/>
    </row>
    <row r="66" ht="20" customHeight="1" spans="1:6">
      <c r="A66" s="5" t="s">
        <v>41</v>
      </c>
      <c r="B66" s="5" t="s">
        <v>104</v>
      </c>
      <c r="C66" s="17">
        <v>72.1</v>
      </c>
      <c r="D66" s="17">
        <v>84.33</v>
      </c>
      <c r="E66" s="18">
        <f t="shared" si="0"/>
        <v>78.215</v>
      </c>
      <c r="F66" s="6"/>
    </row>
    <row r="67" ht="20" customHeight="1" spans="1:6">
      <c r="A67" s="5" t="s">
        <v>41</v>
      </c>
      <c r="B67" s="5" t="s">
        <v>105</v>
      </c>
      <c r="C67" s="17">
        <v>79.6</v>
      </c>
      <c r="D67" s="17">
        <v>76.67</v>
      </c>
      <c r="E67" s="18">
        <f t="shared" si="0"/>
        <v>78.135</v>
      </c>
      <c r="F67" s="6"/>
    </row>
    <row r="68" ht="20" customHeight="1" spans="1:6">
      <c r="A68" s="5" t="s">
        <v>41</v>
      </c>
      <c r="B68" s="5" t="s">
        <v>106</v>
      </c>
      <c r="C68" s="17">
        <v>78.5</v>
      </c>
      <c r="D68" s="17">
        <v>77.67</v>
      </c>
      <c r="E68" s="18">
        <f t="shared" ref="E68:E91" si="1">C68*0.5+D68*0.5</f>
        <v>78.085</v>
      </c>
      <c r="F68" s="6"/>
    </row>
    <row r="69" ht="20" customHeight="1" spans="1:6">
      <c r="A69" s="5" t="s">
        <v>41</v>
      </c>
      <c r="B69" s="5" t="s">
        <v>107</v>
      </c>
      <c r="C69" s="17">
        <v>72.7</v>
      </c>
      <c r="D69" s="17">
        <v>83.33</v>
      </c>
      <c r="E69" s="18">
        <f t="shared" si="1"/>
        <v>78.015</v>
      </c>
      <c r="F69" s="6"/>
    </row>
    <row r="70" ht="20" customHeight="1" spans="1:6">
      <c r="A70" s="5" t="s">
        <v>41</v>
      </c>
      <c r="B70" s="5" t="s">
        <v>108</v>
      </c>
      <c r="C70" s="17">
        <v>71.6</v>
      </c>
      <c r="D70" s="17">
        <v>84</v>
      </c>
      <c r="E70" s="18">
        <f t="shared" si="1"/>
        <v>77.8</v>
      </c>
      <c r="F70" s="6"/>
    </row>
    <row r="71" ht="20" customHeight="1" spans="1:6">
      <c r="A71" s="5" t="s">
        <v>41</v>
      </c>
      <c r="B71" s="5" t="s">
        <v>109</v>
      </c>
      <c r="C71" s="17">
        <v>73.6</v>
      </c>
      <c r="D71" s="17">
        <v>81.33</v>
      </c>
      <c r="E71" s="18">
        <f t="shared" si="1"/>
        <v>77.465</v>
      </c>
      <c r="F71" s="6"/>
    </row>
    <row r="72" ht="20" customHeight="1" spans="1:6">
      <c r="A72" s="5" t="s">
        <v>41</v>
      </c>
      <c r="B72" s="5" t="s">
        <v>110</v>
      </c>
      <c r="C72" s="17">
        <v>74</v>
      </c>
      <c r="D72" s="17">
        <v>80.67</v>
      </c>
      <c r="E72" s="18">
        <f t="shared" si="1"/>
        <v>77.335</v>
      </c>
      <c r="F72" s="6"/>
    </row>
    <row r="73" ht="20" customHeight="1" spans="1:6">
      <c r="A73" s="5" t="s">
        <v>41</v>
      </c>
      <c r="B73" s="5" t="s">
        <v>111</v>
      </c>
      <c r="C73" s="17">
        <v>72.6</v>
      </c>
      <c r="D73" s="17">
        <v>82</v>
      </c>
      <c r="E73" s="18">
        <f t="shared" si="1"/>
        <v>77.3</v>
      </c>
      <c r="F73" s="6"/>
    </row>
    <row r="74" ht="20" customHeight="1" spans="1:6">
      <c r="A74" s="5" t="s">
        <v>41</v>
      </c>
      <c r="B74" s="5" t="s">
        <v>112</v>
      </c>
      <c r="C74" s="17">
        <v>71.9</v>
      </c>
      <c r="D74" s="17">
        <v>82.67</v>
      </c>
      <c r="E74" s="18">
        <f t="shared" si="1"/>
        <v>77.285</v>
      </c>
      <c r="F74" s="6"/>
    </row>
    <row r="75" ht="20" customHeight="1" spans="1:6">
      <c r="A75" s="5" t="s">
        <v>41</v>
      </c>
      <c r="B75" s="5" t="s">
        <v>113</v>
      </c>
      <c r="C75" s="17">
        <v>71.8</v>
      </c>
      <c r="D75" s="17">
        <v>82.67</v>
      </c>
      <c r="E75" s="18">
        <f t="shared" si="1"/>
        <v>77.235</v>
      </c>
      <c r="F75" s="6"/>
    </row>
    <row r="76" ht="20" customHeight="1" spans="1:6">
      <c r="A76" s="5" t="s">
        <v>41</v>
      </c>
      <c r="B76" s="5" t="s">
        <v>114</v>
      </c>
      <c r="C76" s="17">
        <v>72.6</v>
      </c>
      <c r="D76" s="17">
        <v>81.67</v>
      </c>
      <c r="E76" s="18">
        <f t="shared" si="1"/>
        <v>77.135</v>
      </c>
      <c r="F76" s="6"/>
    </row>
    <row r="77" ht="20" customHeight="1" spans="1:6">
      <c r="A77" s="5" t="s">
        <v>41</v>
      </c>
      <c r="B77" s="5" t="s">
        <v>115</v>
      </c>
      <c r="C77" s="17">
        <v>71.6</v>
      </c>
      <c r="D77" s="17">
        <v>82.33</v>
      </c>
      <c r="E77" s="18">
        <f t="shared" si="1"/>
        <v>76.965</v>
      </c>
      <c r="F77" s="6"/>
    </row>
    <row r="78" ht="20" customHeight="1" spans="1:6">
      <c r="A78" s="5" t="s">
        <v>41</v>
      </c>
      <c r="B78" s="5" t="s">
        <v>116</v>
      </c>
      <c r="C78" s="17">
        <v>72</v>
      </c>
      <c r="D78" s="17">
        <v>81.33</v>
      </c>
      <c r="E78" s="18">
        <f t="shared" si="1"/>
        <v>76.665</v>
      </c>
      <c r="F78" s="6"/>
    </row>
    <row r="79" ht="20" customHeight="1" spans="1:6">
      <c r="A79" s="5" t="s">
        <v>41</v>
      </c>
      <c r="B79" s="5" t="s">
        <v>117</v>
      </c>
      <c r="C79" s="17">
        <v>71.8</v>
      </c>
      <c r="D79" s="17">
        <v>81.33</v>
      </c>
      <c r="E79" s="18">
        <f t="shared" si="1"/>
        <v>76.565</v>
      </c>
      <c r="F79" s="6"/>
    </row>
    <row r="80" ht="20" customHeight="1" spans="1:6">
      <c r="A80" s="5" t="s">
        <v>41</v>
      </c>
      <c r="B80" s="5" t="s">
        <v>118</v>
      </c>
      <c r="C80" s="17">
        <v>72.6</v>
      </c>
      <c r="D80" s="17">
        <v>80.33</v>
      </c>
      <c r="E80" s="18">
        <f t="shared" si="1"/>
        <v>76.465</v>
      </c>
      <c r="F80" s="6"/>
    </row>
    <row r="81" ht="20" customHeight="1" spans="1:6">
      <c r="A81" s="5" t="s">
        <v>41</v>
      </c>
      <c r="B81" s="5" t="s">
        <v>119</v>
      </c>
      <c r="C81" s="17">
        <v>73.4</v>
      </c>
      <c r="D81" s="17">
        <v>79.33</v>
      </c>
      <c r="E81" s="18">
        <f t="shared" si="1"/>
        <v>76.365</v>
      </c>
      <c r="F81" s="6"/>
    </row>
    <row r="82" ht="20" customHeight="1" spans="1:6">
      <c r="A82" s="5" t="s">
        <v>41</v>
      </c>
      <c r="B82" s="5" t="s">
        <v>120</v>
      </c>
      <c r="C82" s="17">
        <v>73</v>
      </c>
      <c r="D82" s="17">
        <v>79.67</v>
      </c>
      <c r="E82" s="18">
        <f t="shared" si="1"/>
        <v>76.335</v>
      </c>
      <c r="F82" s="6"/>
    </row>
    <row r="83" ht="20" customHeight="1" spans="1:6">
      <c r="A83" s="5" t="s">
        <v>41</v>
      </c>
      <c r="B83" s="5" t="s">
        <v>121</v>
      </c>
      <c r="C83" s="17">
        <v>73.9</v>
      </c>
      <c r="D83" s="17">
        <v>78.67</v>
      </c>
      <c r="E83" s="18">
        <f t="shared" si="1"/>
        <v>76.285</v>
      </c>
      <c r="F83" s="6"/>
    </row>
    <row r="84" ht="20" customHeight="1" spans="1:6">
      <c r="A84" s="5" t="s">
        <v>41</v>
      </c>
      <c r="B84" s="5" t="s">
        <v>122</v>
      </c>
      <c r="C84" s="17">
        <v>73.8</v>
      </c>
      <c r="D84" s="17">
        <v>78.33</v>
      </c>
      <c r="E84" s="18">
        <f t="shared" si="1"/>
        <v>76.065</v>
      </c>
      <c r="F84" s="6"/>
    </row>
    <row r="85" ht="20" customHeight="1" spans="1:6">
      <c r="A85" s="5" t="s">
        <v>41</v>
      </c>
      <c r="B85" s="5" t="s">
        <v>123</v>
      </c>
      <c r="C85" s="17">
        <v>73.2</v>
      </c>
      <c r="D85" s="17">
        <v>78.33</v>
      </c>
      <c r="E85" s="18">
        <f t="shared" si="1"/>
        <v>75.765</v>
      </c>
      <c r="F85" s="6"/>
    </row>
    <row r="86" ht="20" customHeight="1" spans="1:6">
      <c r="A86" s="5" t="s">
        <v>41</v>
      </c>
      <c r="B86" s="5" t="s">
        <v>124</v>
      </c>
      <c r="C86" s="17">
        <v>71.6</v>
      </c>
      <c r="D86" s="17">
        <v>79.67</v>
      </c>
      <c r="E86" s="18">
        <f t="shared" si="1"/>
        <v>75.635</v>
      </c>
      <c r="F86" s="6"/>
    </row>
    <row r="87" ht="20" customHeight="1" spans="1:6">
      <c r="A87" s="5" t="s">
        <v>41</v>
      </c>
      <c r="B87" s="5" t="s">
        <v>125</v>
      </c>
      <c r="C87" s="17">
        <v>72.8</v>
      </c>
      <c r="D87" s="17">
        <v>77</v>
      </c>
      <c r="E87" s="18">
        <f t="shared" si="1"/>
        <v>74.9</v>
      </c>
      <c r="F87" s="6"/>
    </row>
    <row r="88" ht="20" customHeight="1" spans="1:6">
      <c r="A88" s="5" t="s">
        <v>41</v>
      </c>
      <c r="B88" s="5" t="s">
        <v>126</v>
      </c>
      <c r="C88" s="17">
        <v>73.3</v>
      </c>
      <c r="D88" s="17">
        <v>75.33</v>
      </c>
      <c r="E88" s="18">
        <f t="shared" si="1"/>
        <v>74.315</v>
      </c>
      <c r="F88" s="6"/>
    </row>
    <row r="89" ht="20" customHeight="1" spans="1:6">
      <c r="A89" s="5" t="s">
        <v>41</v>
      </c>
      <c r="B89" s="5" t="s">
        <v>127</v>
      </c>
      <c r="C89" s="17">
        <v>71.6</v>
      </c>
      <c r="D89" s="17">
        <v>76</v>
      </c>
      <c r="E89" s="18">
        <f t="shared" si="1"/>
        <v>73.8</v>
      </c>
      <c r="F89" s="6"/>
    </row>
    <row r="90" ht="20" customHeight="1" spans="1:6">
      <c r="A90" s="5" t="s">
        <v>41</v>
      </c>
      <c r="B90" s="5" t="s">
        <v>128</v>
      </c>
      <c r="C90" s="17">
        <v>71.8</v>
      </c>
      <c r="D90" s="17">
        <v>75.67</v>
      </c>
      <c r="E90" s="18">
        <f t="shared" si="1"/>
        <v>73.735</v>
      </c>
      <c r="F90" s="6"/>
    </row>
    <row r="91" ht="20" customHeight="1" spans="1:6">
      <c r="A91" s="5" t="s">
        <v>41</v>
      </c>
      <c r="B91" s="5" t="s">
        <v>129</v>
      </c>
      <c r="C91" s="17">
        <v>71.6</v>
      </c>
      <c r="D91" s="17">
        <v>75</v>
      </c>
      <c r="E91" s="18">
        <f t="shared" si="1"/>
        <v>73.3</v>
      </c>
      <c r="F91" s="6"/>
    </row>
    <row r="92" ht="20" customHeight="1" spans="1:6">
      <c r="A92" s="5" t="s">
        <v>41</v>
      </c>
      <c r="B92" s="5" t="s">
        <v>130</v>
      </c>
      <c r="C92" s="17">
        <v>75.4</v>
      </c>
      <c r="D92" s="17" t="s">
        <v>31</v>
      </c>
      <c r="E92" s="18">
        <f>C92*0.5</f>
        <v>37.7</v>
      </c>
      <c r="F92" s="6"/>
    </row>
    <row r="93" ht="20" customHeight="1" spans="1:6">
      <c r="A93" s="5" t="s">
        <v>41</v>
      </c>
      <c r="B93" s="5" t="s">
        <v>131</v>
      </c>
      <c r="C93" s="17">
        <v>72.5</v>
      </c>
      <c r="D93" s="17" t="s">
        <v>31</v>
      </c>
      <c r="E93" s="18">
        <f>C93*0.5</f>
        <v>36.25</v>
      </c>
      <c r="F93" s="6"/>
    </row>
  </sheetData>
  <autoFilter ref="A3:F93">
    <sortState ref="A3:F93">
      <sortCondition ref="E3:E93" descending="1"/>
    </sortState>
    <extLst/>
  </autoFilter>
  <mergeCells count="2">
    <mergeCell ref="A1:F1"/>
    <mergeCell ref="E2:F2"/>
  </mergeCells>
  <printOptions horizontalCentered="1"/>
  <pageMargins left="0.700694444444445" right="0.700694444444445" top="0.865972222222222" bottom="0.751388888888889" header="0.298611111111111" footer="0.298611111111111"/>
  <pageSetup paperSize="9" scale="8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view="pageBreakPreview" zoomScale="130" zoomScaleNormal="100" zoomScaleSheetLayoutView="130" workbookViewId="0">
      <selection activeCell="F5" sqref="F5"/>
    </sheetView>
  </sheetViews>
  <sheetFormatPr defaultColWidth="9" defaultRowHeight="13.5" outlineLevelCol="3"/>
  <cols>
    <col min="1" max="1" width="12.4916666666667" style="1" customWidth="1"/>
    <col min="2" max="2" width="17.5666666666667" style="1" customWidth="1"/>
    <col min="3" max="3" width="13.175" style="1" customWidth="1"/>
    <col min="4" max="4" width="19.3166666666667" style="1" customWidth="1"/>
  </cols>
  <sheetData>
    <row r="1" ht="57" customHeight="1" spans="1:4">
      <c r="A1" s="2" t="s">
        <v>132</v>
      </c>
      <c r="B1" s="2"/>
      <c r="C1" s="2"/>
      <c r="D1" s="2"/>
    </row>
    <row r="2" ht="38" customHeight="1" spans="1:4">
      <c r="A2" s="3" t="s">
        <v>3</v>
      </c>
      <c r="B2" s="3" t="s">
        <v>4</v>
      </c>
      <c r="C2" s="3" t="s">
        <v>133</v>
      </c>
      <c r="D2" s="4" t="s">
        <v>8</v>
      </c>
    </row>
    <row r="3" ht="29" customHeight="1" spans="1:4">
      <c r="A3" s="5" t="s">
        <v>134</v>
      </c>
      <c r="B3" s="5" t="s">
        <v>135</v>
      </c>
      <c r="C3" s="6">
        <v>84.33</v>
      </c>
      <c r="D3" s="6" t="s">
        <v>11</v>
      </c>
    </row>
    <row r="4" ht="29" customHeight="1" spans="1:4">
      <c r="A4" s="5" t="s">
        <v>134</v>
      </c>
      <c r="B4" s="5" t="s">
        <v>136</v>
      </c>
      <c r="C4" s="6">
        <v>82.67</v>
      </c>
      <c r="D4" s="6" t="s">
        <v>11</v>
      </c>
    </row>
    <row r="5" ht="29" customHeight="1" spans="1:4">
      <c r="A5" s="5" t="s">
        <v>134</v>
      </c>
      <c r="B5" s="5" t="s">
        <v>137</v>
      </c>
      <c r="C5" s="6">
        <v>79.33</v>
      </c>
      <c r="D5" s="6" t="s">
        <v>11</v>
      </c>
    </row>
    <row r="6" ht="29" customHeight="1" spans="1:4">
      <c r="A6" s="5" t="s">
        <v>134</v>
      </c>
      <c r="B6" s="5" t="s">
        <v>138</v>
      </c>
      <c r="C6" s="6">
        <v>76.67</v>
      </c>
      <c r="D6" s="6" t="s">
        <v>11</v>
      </c>
    </row>
    <row r="7" ht="29" customHeight="1" spans="1:4">
      <c r="A7" s="5" t="s">
        <v>134</v>
      </c>
      <c r="B7" s="5" t="s">
        <v>139</v>
      </c>
      <c r="C7" s="6">
        <v>76.33</v>
      </c>
      <c r="D7" s="6"/>
    </row>
    <row r="8" ht="29" customHeight="1" spans="1:4">
      <c r="A8" s="5" t="s">
        <v>134</v>
      </c>
      <c r="B8" s="5" t="s">
        <v>140</v>
      </c>
      <c r="C8" s="6">
        <v>69.67</v>
      </c>
      <c r="D8" s="6"/>
    </row>
    <row r="9" ht="29" customHeight="1" spans="1:4">
      <c r="A9" s="5" t="s">
        <v>134</v>
      </c>
      <c r="B9" s="5" t="s">
        <v>141</v>
      </c>
      <c r="C9" s="6" t="s">
        <v>31</v>
      </c>
      <c r="D9" s="6"/>
    </row>
    <row r="10" ht="29" customHeight="1" spans="1:4">
      <c r="A10" s="5" t="s">
        <v>134</v>
      </c>
      <c r="B10" s="5" t="s">
        <v>142</v>
      </c>
      <c r="C10" s="6" t="s">
        <v>31</v>
      </c>
      <c r="D10" s="6"/>
    </row>
    <row r="11" ht="29" customHeight="1" spans="1:4">
      <c r="A11" s="5" t="s">
        <v>134</v>
      </c>
      <c r="B11" s="5" t="s">
        <v>143</v>
      </c>
      <c r="C11" s="6" t="s">
        <v>31</v>
      </c>
      <c r="D11" s="6"/>
    </row>
    <row r="12" ht="29" customHeight="1" spans="1:4">
      <c r="A12" s="5" t="s">
        <v>134</v>
      </c>
      <c r="B12" s="5" t="s">
        <v>144</v>
      </c>
      <c r="C12" s="6" t="s">
        <v>31</v>
      </c>
      <c r="D12" s="6"/>
    </row>
    <row r="13" ht="29" customHeight="1" spans="1:4">
      <c r="A13" s="5" t="s">
        <v>134</v>
      </c>
      <c r="B13" s="5" t="s">
        <v>145</v>
      </c>
      <c r="C13" s="6" t="s">
        <v>31</v>
      </c>
      <c r="D13" s="6"/>
    </row>
  </sheetData>
  <autoFilter ref="A2:D13">
    <sortState ref="A2:D13">
      <sortCondition ref="C3:C14" descending="1"/>
    </sortState>
    <extLst/>
  </autoFilter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01-03岗</vt:lpstr>
      <vt:lpstr>04岗</vt:lpstr>
      <vt:lpstr>营养师岗位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</cp:lastModifiedBy>
  <dcterms:created xsi:type="dcterms:W3CDTF">2021-06-04T16:12:38Z</dcterms:created>
  <dcterms:modified xsi:type="dcterms:W3CDTF">2021-06-05T10:19:03Z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