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人事工作\教育\教育人事\教师招聘\2021年编外招聘\秋季学期招聘\秋季学期招聘（第六批）\"/>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D30" i="1" l="1"/>
  <c r="D19" i="1"/>
</calcChain>
</file>

<file path=xl/sharedStrings.xml><?xml version="1.0" encoding="utf-8"?>
<sst xmlns="http://schemas.openxmlformats.org/spreadsheetml/2006/main" count="156" uniqueCount="86">
  <si>
    <t>序号</t>
  </si>
  <si>
    <t>招聘岗位名称</t>
  </si>
  <si>
    <t>招聘岗位资格条件</t>
  </si>
  <si>
    <t>专业要求</t>
  </si>
  <si>
    <t>学历要求</t>
  </si>
  <si>
    <t>学位要求</t>
  </si>
  <si>
    <t>年龄要求</t>
  </si>
  <si>
    <t>附件1</t>
    <phoneticPr fontId="2" type="noConversion"/>
  </si>
  <si>
    <t>招聘人数</t>
    <phoneticPr fontId="2" type="noConversion"/>
  </si>
  <si>
    <t>单位名称</t>
    <phoneticPr fontId="2" type="noConversion"/>
  </si>
  <si>
    <t>职称或职业资格</t>
    <phoneticPr fontId="2" type="noConversion"/>
  </si>
  <si>
    <t>其他条件</t>
    <phoneticPr fontId="2" type="noConversion"/>
  </si>
  <si>
    <t>2021年广西-东盟经济技术开发区公办中小学、幼儿园编外聘用教职工招聘计划表（第六批）</t>
    <phoneticPr fontId="2" type="noConversion"/>
  </si>
  <si>
    <t>第一幼儿园</t>
  </si>
  <si>
    <t>幼儿教师</t>
  </si>
  <si>
    <t>无要求</t>
  </si>
  <si>
    <t>小计</t>
    <phoneticPr fontId="2" type="noConversion"/>
  </si>
  <si>
    <t>直属幼儿园</t>
    <phoneticPr fontId="2" type="noConversion"/>
  </si>
  <si>
    <t>幼儿教师</t>
    <phoneticPr fontId="2" type="noConversion"/>
  </si>
  <si>
    <t>学前教育、幼儿教育、初等教育、教育学、教育管理、美术教育、音乐教育、舞蹈教育、艺术类、体育学类</t>
    <phoneticPr fontId="2" type="noConversion"/>
  </si>
  <si>
    <t>无要求</t>
    <phoneticPr fontId="2" type="noConversion"/>
  </si>
  <si>
    <t>具有1年及以上幼儿园教学经验者优先</t>
    <phoneticPr fontId="2" type="noConversion"/>
  </si>
  <si>
    <t>18-40周岁</t>
  </si>
  <si>
    <t>18-40周岁</t>
    <phoneticPr fontId="2" type="noConversion"/>
  </si>
  <si>
    <t>华侨城幼儿园</t>
    <phoneticPr fontId="2" type="noConversion"/>
  </si>
  <si>
    <t xml:space="preserve">具有幼儿园及以上教师资格证书和普通话水平测试等级证书（二级乙等及以上）                                             </t>
    <phoneticPr fontId="2" type="noConversion"/>
  </si>
  <si>
    <t xml:space="preserve">具有幼教经验者优先
 </t>
    <phoneticPr fontId="2" type="noConversion"/>
  </si>
  <si>
    <t>保育员</t>
    <phoneticPr fontId="2" type="noConversion"/>
  </si>
  <si>
    <t>专业不限</t>
  </si>
  <si>
    <t xml:space="preserve">持有保育员证                                    </t>
  </si>
  <si>
    <t>1.具有幼儿园工作经验者优先。        2.具有音乐或舞蹈、绘画特长者优先。</t>
    <phoneticPr fontId="2" type="noConversion"/>
  </si>
  <si>
    <t>小计</t>
    <phoneticPr fontId="2" type="noConversion"/>
  </si>
  <si>
    <t xml:space="preserve">              </t>
    <phoneticPr fontId="2" type="noConversion"/>
  </si>
  <si>
    <t>总计</t>
    <phoneticPr fontId="2" type="noConversion"/>
  </si>
  <si>
    <t>具有幼儿园及以上教师资格证书和普通话水平测试等级证书（二级乙等及以上）</t>
    <phoneticPr fontId="2" type="noConversion"/>
  </si>
  <si>
    <t>小计</t>
  </si>
  <si>
    <t>小计</t>
    <phoneticPr fontId="2" type="noConversion"/>
  </si>
  <si>
    <t>团结小学</t>
    <phoneticPr fontId="2" type="noConversion"/>
  </si>
  <si>
    <t>语文教师</t>
  </si>
  <si>
    <t>语文教师</t>
    <phoneticPr fontId="2" type="noConversion"/>
  </si>
  <si>
    <t>数学教师</t>
  </si>
  <si>
    <t>数学教师</t>
    <phoneticPr fontId="2" type="noConversion"/>
  </si>
  <si>
    <t>专业不限</t>
    <phoneticPr fontId="2" type="noConversion"/>
  </si>
  <si>
    <t>无要求</t>
    <phoneticPr fontId="2" type="noConversion"/>
  </si>
  <si>
    <t>18-40周岁</t>
    <phoneticPr fontId="2" type="noConversion"/>
  </si>
  <si>
    <t>具有幼儿园及以上教师资格证书和普通话水平测试等级证书（二级乙等及以上）</t>
    <phoneticPr fontId="2" type="noConversion"/>
  </si>
  <si>
    <t>具有小学语文及以上教师资格证书和普通话水平测试等级证书（二级甲等及以上）</t>
    <phoneticPr fontId="2" type="noConversion"/>
  </si>
  <si>
    <t>具有小学数学及以上教师资格证书和普通话水平测试等级证书（二级乙等及以上）</t>
    <phoneticPr fontId="2" type="noConversion"/>
  </si>
  <si>
    <t>华侨中学</t>
  </si>
  <si>
    <t>教育学类、中国汉语言文学及文秘类</t>
  </si>
  <si>
    <t>大学本科及以上</t>
  </si>
  <si>
    <t>学士学位及以上</t>
  </si>
  <si>
    <t>具有初中语文学科或高中语文学科教师资格证书和普通话水平测试等级证书（二级甲等及以上）</t>
  </si>
  <si>
    <t>教育学类、数学类</t>
  </si>
  <si>
    <t>18-45周岁</t>
  </si>
  <si>
    <t>具有初中数学学科或高中数学学科教师资格证书和普通话水平测试等级证书（二级乙等及以上）</t>
  </si>
  <si>
    <t>英语教师</t>
  </si>
  <si>
    <t>英语、英语教育、应用英语、学科教学（英语）、英语语言文学、翻译</t>
  </si>
  <si>
    <t>具有初中或高中教师资格证书和普通话水平测试等级证书（二级乙等及以上）</t>
  </si>
  <si>
    <t>物理教师</t>
  </si>
  <si>
    <t>教育学类、物理学类、力学类</t>
  </si>
  <si>
    <t>具有初中物理学科或高中物理学科教师资格证书和普通话水平测试等级证书（二级乙等及以上）</t>
  </si>
  <si>
    <t>生物教师</t>
  </si>
  <si>
    <t>具有初中生物学科或高中生物学科教师资格证书和普通话水平测试等级证书（二级乙等及以上）</t>
  </si>
  <si>
    <t>政治教师</t>
  </si>
  <si>
    <t>教育学类、政治学类、民族学类、马克思主义理论类、哲学类、法学类</t>
  </si>
  <si>
    <t>历史教师</t>
  </si>
  <si>
    <t>教育学类、历史学类、马克思主义理论类、民族学</t>
  </si>
  <si>
    <t>具有初中历史学科或高中历史学科教师资格证书和普通话水平测试等级证书（二级乙等及以上）</t>
  </si>
  <si>
    <t>地理教师</t>
  </si>
  <si>
    <t>教育学类、地质学和地球物理学类、地理科学类、大气科学类</t>
  </si>
  <si>
    <t>具有初中地理学科或高中地理学科教师资格证书和普通话水平测试等级证书（二级乙等及以上）</t>
  </si>
  <si>
    <t>通用技术教师</t>
  </si>
  <si>
    <t>物理学、应用物理学、物理学教育、物理教育、教育技术学</t>
  </si>
  <si>
    <t>信息技术教师</t>
  </si>
  <si>
    <t>心理教师</t>
  </si>
  <si>
    <t>心理学类</t>
  </si>
  <si>
    <t>体育教师</t>
  </si>
  <si>
    <t>教育学类、体育学类</t>
  </si>
  <si>
    <t>书法教师</t>
  </si>
  <si>
    <t>教育学类、书法学</t>
  </si>
  <si>
    <t>大学专科及以上</t>
    <phoneticPr fontId="2" type="noConversion"/>
  </si>
  <si>
    <t>教育学类、生物科学及技术类</t>
    <phoneticPr fontId="2" type="noConversion"/>
  </si>
  <si>
    <t>教育学类、计算机科学与技术类</t>
    <phoneticPr fontId="2" type="noConversion"/>
  </si>
  <si>
    <t>学前教育、幼儿教育、艺术教育、美术教育、音乐教育、音乐学、舞蹈教育、体育学类</t>
    <phoneticPr fontId="2" type="noConversion"/>
  </si>
  <si>
    <t>学前教育、幼儿教育、音乐学、音乐教育、音乐表演、舞蹈教育、美术学、美术教育、体育学类、艺术类</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</si>
</sst>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等线"/>
      <charset val="134"/>
      <scheme val="minor"/>
    </font>
    <font>
      <sz val="12"/>
      <name val="宋体"/>
      <family val="3"/>
      <charset val="134"/>
    </font>
    <font>
      <sz val="9"/>
      <name val="等线"/>
      <family val="3"/>
      <charset val="134"/>
      <scheme val="minor"/>
    </font>
    <font>
      <sz val="14"/>
      <color theme="1"/>
      <name val="宋体"/>
      <family val="3"/>
      <charset val="134"/>
    </font>
    <font>
      <sz val="11"/>
      <color theme="1"/>
      <name val="等线"/>
      <family val="3"/>
      <charset val="134"/>
      <scheme val="minor"/>
    </font>
    <font>
      <sz val="11"/>
      <color indexed="8"/>
      <name val="宋体"/>
      <family val="3"/>
      <charset val="134"/>
    </font>
    <font>
      <sz val="24"/>
      <color theme="1"/>
      <name val="宋体"/>
      <family val="3"/>
      <charset val="134"/>
    </font>
    <font>
      <sz val="24"/>
      <color theme="1"/>
      <name val="等线"/>
      <family val="3"/>
      <charset val="134"/>
      <scheme val="minor"/>
    </font>
    <font>
      <sz val="20"/>
      <color theme="1"/>
      <name val="等线"/>
      <family val="3"/>
      <charset val="134"/>
      <scheme val="minor"/>
    </font>
    <font>
      <sz val="36"/>
      <color theme="1"/>
      <name val="仿宋_GB2312"/>
      <family val="3"/>
      <charset val="134"/>
    </font>
    <font>
      <sz val="36"/>
      <color theme="1"/>
      <name val="等线"/>
      <family val="3"/>
      <charset val="134"/>
      <scheme val="minor"/>
    </font>
    <font>
      <sz val="48"/>
      <color theme="1"/>
      <name val="宋体"/>
      <family val="3"/>
      <charset val="134"/>
    </font>
    <font>
      <sz val="22"/>
      <color theme="1"/>
      <name val="仿宋_GB2312"/>
      <family val="3"/>
      <charset val="134"/>
    </font>
    <font>
      <sz val="28"/>
      <color theme="1"/>
      <name val="仿宋_GB2312"/>
      <family val="3"/>
      <charset val="134"/>
    </font>
    <font>
      <sz val="28"/>
      <name val="仿宋_GB2312"/>
      <family val="3"/>
      <charset val="134"/>
    </font>
    <font>
      <sz val="28"/>
      <color rgb="FF000000"/>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8">
    <xf numFmtId="0" fontId="0" fillId="0" borderId="0">
      <alignment vertical="center"/>
    </xf>
    <xf numFmtId="0" fontId="4" fillId="0" borderId="0"/>
    <xf numFmtId="0" fontId="1" fillId="0" borderId="0">
      <alignment vertical="center"/>
    </xf>
    <xf numFmtId="0" fontId="4" fillId="0" borderId="0">
      <alignment vertical="center"/>
    </xf>
    <xf numFmtId="0" fontId="5" fillId="0" borderId="0">
      <alignment vertical="center"/>
    </xf>
    <xf numFmtId="0" fontId="4" fillId="0" borderId="0"/>
    <xf numFmtId="0" fontId="1" fillId="0" borderId="0">
      <alignment vertical="center"/>
    </xf>
    <xf numFmtId="0" fontId="4" fillId="0" borderId="0">
      <alignment vertical="center"/>
    </xf>
  </cellStyleXfs>
  <cellXfs count="31">
    <xf numFmtId="0" fontId="0" fillId="0" borderId="0" xfId="0">
      <alignment vertical="center"/>
    </xf>
    <xf numFmtId="0" fontId="0" fillId="0" borderId="0" xfId="0" applyAlignment="1">
      <alignment vertical="center" wrapText="1"/>
    </xf>
    <xf numFmtId="0" fontId="6" fillId="0" borderId="1" xfId="0" applyFont="1" applyBorder="1" applyAlignment="1">
      <alignment horizontal="center" vertical="center"/>
    </xf>
    <xf numFmtId="0" fontId="7" fillId="0" borderId="0" xfId="0" applyFont="1">
      <alignment vertical="center"/>
    </xf>
    <xf numFmtId="0" fontId="6" fillId="0" borderId="1"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12" fillId="0" borderId="0" xfId="0" applyFont="1">
      <alignmen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1" xfId="2" applyFont="1" applyBorder="1" applyAlignment="1">
      <alignment horizontal="center" vertical="center" wrapText="1"/>
    </xf>
    <xf numFmtId="0" fontId="13" fillId="0" borderId="1" xfId="0" applyFont="1" applyBorder="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wrapText="1"/>
    </xf>
    <xf numFmtId="0" fontId="14" fillId="0" borderId="1" xfId="0" applyFont="1" applyBorder="1" applyAlignment="1">
      <alignment horizontal="left" vertical="center" wrapText="1"/>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6"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0" xfId="0" applyFont="1" applyAlignment="1">
      <alignment horizontal="left" vertical="center"/>
    </xf>
    <xf numFmtId="0" fontId="3" fillId="0" borderId="2" xfId="0" applyFont="1" applyBorder="1" applyAlignment="1">
      <alignment horizontal="left" vertical="center" wrapText="1"/>
    </xf>
    <xf numFmtId="0" fontId="11" fillId="0" borderId="0" xfId="0" applyFont="1" applyAlignment="1">
      <alignment horizontal="center" vertical="center" wrapText="1"/>
    </xf>
  </cellXfs>
  <cellStyles count="8">
    <cellStyle name="常规" xfId="0" builtinId="0"/>
    <cellStyle name="常规 2" xfId="2"/>
    <cellStyle name="常规 2 2" xfId="6"/>
    <cellStyle name="常规 2 3" xfId="4"/>
    <cellStyle name="常规 4" xfId="1"/>
    <cellStyle name="常规 4 2" xfId="5"/>
    <cellStyle name="常规 5" xfId="3"/>
    <cellStyle name="常规 5 2" xfId="7"/>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abSelected="1" topLeftCell="A23" zoomScale="50" zoomScaleNormal="50" workbookViewId="0">
      <selection activeCell="F24" sqref="F24"/>
    </sheetView>
  </sheetViews>
  <sheetFormatPr defaultColWidth="9" defaultRowHeight="14.25" x14ac:dyDescent="0.2"/>
  <cols>
    <col min="1" max="1" width="11.25" customWidth="1"/>
    <col min="2" max="2" width="39" customWidth="1"/>
    <col min="3" max="3" width="26.375" style="1" customWidth="1"/>
    <col min="4" max="4" width="18.875" style="1" customWidth="1"/>
    <col min="5" max="5" width="68.375" style="1" customWidth="1"/>
    <col min="6" max="6" width="25.625" style="1" customWidth="1"/>
    <col min="7" max="7" width="22.75" style="1" customWidth="1"/>
    <col min="8" max="8" width="29.75" style="1" customWidth="1"/>
    <col min="9" max="9" width="76.625" style="1" customWidth="1"/>
    <col min="10" max="10" width="73.5" customWidth="1"/>
  </cols>
  <sheetData>
    <row r="1" spans="1:10" ht="30.75" customHeight="1" x14ac:dyDescent="0.2">
      <c r="A1" s="28" t="s">
        <v>7</v>
      </c>
      <c r="B1" s="28"/>
      <c r="C1" s="28"/>
    </row>
    <row r="2" spans="1:10" ht="120" customHeight="1" x14ac:dyDescent="0.2">
      <c r="A2" s="30" t="s">
        <v>12</v>
      </c>
      <c r="B2" s="30"/>
      <c r="C2" s="30"/>
      <c r="D2" s="30"/>
      <c r="E2" s="30"/>
      <c r="F2" s="30"/>
      <c r="G2" s="30"/>
      <c r="H2" s="30"/>
      <c r="I2" s="30"/>
      <c r="J2" s="30"/>
    </row>
    <row r="3" spans="1:10" ht="28.5" customHeight="1" x14ac:dyDescent="0.2">
      <c r="A3" s="29"/>
      <c r="B3" s="29"/>
      <c r="C3" s="29"/>
      <c r="D3" s="29"/>
      <c r="E3" s="29"/>
      <c r="F3" s="29"/>
      <c r="G3" s="29"/>
      <c r="H3" s="29"/>
      <c r="I3" s="29"/>
    </row>
    <row r="4" spans="1:10" s="3" customFormat="1" ht="85.5" customHeight="1" x14ac:dyDescent="0.2">
      <c r="A4" s="25" t="s">
        <v>0</v>
      </c>
      <c r="B4" s="25" t="s">
        <v>9</v>
      </c>
      <c r="C4" s="25" t="s">
        <v>1</v>
      </c>
      <c r="D4" s="25" t="s">
        <v>8</v>
      </c>
      <c r="E4" s="25" t="s">
        <v>2</v>
      </c>
      <c r="F4" s="25"/>
      <c r="G4" s="25"/>
      <c r="H4" s="25"/>
      <c r="I4" s="25"/>
      <c r="J4" s="25"/>
    </row>
    <row r="5" spans="1:10" s="3" customFormat="1" ht="85.5" customHeight="1" x14ac:dyDescent="0.2">
      <c r="A5" s="25"/>
      <c r="B5" s="25"/>
      <c r="C5" s="25"/>
      <c r="D5" s="25"/>
      <c r="E5" s="4" t="s">
        <v>3</v>
      </c>
      <c r="F5" s="4" t="s">
        <v>4</v>
      </c>
      <c r="G5" s="4" t="s">
        <v>5</v>
      </c>
      <c r="H5" s="4" t="s">
        <v>6</v>
      </c>
      <c r="I5" s="4" t="s">
        <v>10</v>
      </c>
      <c r="J5" s="2" t="s">
        <v>11</v>
      </c>
    </row>
    <row r="6" spans="1:10" s="3" customFormat="1" ht="176.25" customHeight="1" x14ac:dyDescent="0.2">
      <c r="A6" s="13">
        <v>1</v>
      </c>
      <c r="B6" s="8" t="s">
        <v>48</v>
      </c>
      <c r="C6" s="8" t="s">
        <v>38</v>
      </c>
      <c r="D6" s="17">
        <v>2</v>
      </c>
      <c r="E6" s="9" t="s">
        <v>49</v>
      </c>
      <c r="F6" s="10" t="s">
        <v>50</v>
      </c>
      <c r="G6" s="11" t="s">
        <v>51</v>
      </c>
      <c r="H6" s="9" t="s">
        <v>22</v>
      </c>
      <c r="I6" s="18" t="s">
        <v>52</v>
      </c>
      <c r="J6" s="13"/>
    </row>
    <row r="7" spans="1:10" s="3" customFormat="1" ht="176.25" customHeight="1" x14ac:dyDescent="0.2">
      <c r="A7" s="13">
        <v>2</v>
      </c>
      <c r="B7" s="8" t="s">
        <v>48</v>
      </c>
      <c r="C7" s="8" t="s">
        <v>40</v>
      </c>
      <c r="D7" s="17">
        <v>9</v>
      </c>
      <c r="E7" s="9" t="s">
        <v>53</v>
      </c>
      <c r="F7" s="10" t="s">
        <v>50</v>
      </c>
      <c r="G7" s="11" t="s">
        <v>51</v>
      </c>
      <c r="H7" s="9" t="s">
        <v>54</v>
      </c>
      <c r="I7" s="18" t="s">
        <v>55</v>
      </c>
      <c r="J7" s="13"/>
    </row>
    <row r="8" spans="1:10" s="3" customFormat="1" ht="176.25" customHeight="1" x14ac:dyDescent="0.2">
      <c r="A8" s="13">
        <v>3</v>
      </c>
      <c r="B8" s="8" t="s">
        <v>48</v>
      </c>
      <c r="C8" s="8" t="s">
        <v>56</v>
      </c>
      <c r="D8" s="17">
        <v>1</v>
      </c>
      <c r="E8" s="9" t="s">
        <v>57</v>
      </c>
      <c r="F8" s="10" t="s">
        <v>50</v>
      </c>
      <c r="G8" s="11" t="s">
        <v>51</v>
      </c>
      <c r="H8" s="9" t="s">
        <v>22</v>
      </c>
      <c r="I8" s="18" t="s">
        <v>58</v>
      </c>
      <c r="J8" s="13"/>
    </row>
    <row r="9" spans="1:10" s="3" customFormat="1" ht="176.25" customHeight="1" x14ac:dyDescent="0.2">
      <c r="A9" s="13">
        <v>4</v>
      </c>
      <c r="B9" s="8" t="s">
        <v>48</v>
      </c>
      <c r="C9" s="8" t="s">
        <v>59</v>
      </c>
      <c r="D9" s="17">
        <v>2</v>
      </c>
      <c r="E9" s="9" t="s">
        <v>60</v>
      </c>
      <c r="F9" s="10" t="s">
        <v>50</v>
      </c>
      <c r="G9" s="11" t="s">
        <v>51</v>
      </c>
      <c r="H9" s="9" t="s">
        <v>22</v>
      </c>
      <c r="I9" s="18" t="s">
        <v>61</v>
      </c>
      <c r="J9" s="13"/>
    </row>
    <row r="10" spans="1:10" s="3" customFormat="1" ht="176.25" customHeight="1" x14ac:dyDescent="0.2">
      <c r="A10" s="13">
        <v>5</v>
      </c>
      <c r="B10" s="8" t="s">
        <v>48</v>
      </c>
      <c r="C10" s="8" t="s">
        <v>62</v>
      </c>
      <c r="D10" s="17">
        <v>3</v>
      </c>
      <c r="E10" s="9" t="s">
        <v>82</v>
      </c>
      <c r="F10" s="10" t="s">
        <v>50</v>
      </c>
      <c r="G10" s="11" t="s">
        <v>51</v>
      </c>
      <c r="H10" s="9" t="s">
        <v>22</v>
      </c>
      <c r="I10" s="18" t="s">
        <v>63</v>
      </c>
      <c r="J10" s="13"/>
    </row>
    <row r="11" spans="1:10" s="3" customFormat="1" ht="176.25" customHeight="1" x14ac:dyDescent="0.2">
      <c r="A11" s="13">
        <v>6</v>
      </c>
      <c r="B11" s="8" t="s">
        <v>48</v>
      </c>
      <c r="C11" s="8" t="s">
        <v>64</v>
      </c>
      <c r="D11" s="17">
        <v>5</v>
      </c>
      <c r="E11" s="9" t="s">
        <v>65</v>
      </c>
      <c r="F11" s="10" t="s">
        <v>50</v>
      </c>
      <c r="G11" s="11" t="s">
        <v>51</v>
      </c>
      <c r="H11" s="9" t="s">
        <v>22</v>
      </c>
      <c r="I11" s="18" t="s">
        <v>58</v>
      </c>
      <c r="J11" s="13"/>
    </row>
    <row r="12" spans="1:10" s="3" customFormat="1" ht="176.25" customHeight="1" x14ac:dyDescent="0.2">
      <c r="A12" s="13">
        <v>7</v>
      </c>
      <c r="B12" s="8" t="s">
        <v>48</v>
      </c>
      <c r="C12" s="8" t="s">
        <v>66</v>
      </c>
      <c r="D12" s="17">
        <v>1</v>
      </c>
      <c r="E12" s="9" t="s">
        <v>67</v>
      </c>
      <c r="F12" s="10" t="s">
        <v>50</v>
      </c>
      <c r="G12" s="11" t="s">
        <v>51</v>
      </c>
      <c r="H12" s="9" t="s">
        <v>22</v>
      </c>
      <c r="I12" s="18" t="s">
        <v>68</v>
      </c>
      <c r="J12" s="13"/>
    </row>
    <row r="13" spans="1:10" s="3" customFormat="1" ht="176.25" customHeight="1" x14ac:dyDescent="0.2">
      <c r="A13" s="13">
        <v>8</v>
      </c>
      <c r="B13" s="8" t="s">
        <v>48</v>
      </c>
      <c r="C13" s="8" t="s">
        <v>69</v>
      </c>
      <c r="D13" s="17">
        <v>3</v>
      </c>
      <c r="E13" s="9" t="s">
        <v>70</v>
      </c>
      <c r="F13" s="10" t="s">
        <v>50</v>
      </c>
      <c r="G13" s="11" t="s">
        <v>51</v>
      </c>
      <c r="H13" s="9" t="s">
        <v>22</v>
      </c>
      <c r="I13" s="18" t="s">
        <v>71</v>
      </c>
      <c r="J13" s="13"/>
    </row>
    <row r="14" spans="1:10" s="3" customFormat="1" ht="176.25" customHeight="1" x14ac:dyDescent="0.2">
      <c r="A14" s="13">
        <v>9</v>
      </c>
      <c r="B14" s="8" t="s">
        <v>48</v>
      </c>
      <c r="C14" s="8" t="s">
        <v>72</v>
      </c>
      <c r="D14" s="17">
        <v>1</v>
      </c>
      <c r="E14" s="8" t="s">
        <v>73</v>
      </c>
      <c r="F14" s="10" t="s">
        <v>50</v>
      </c>
      <c r="G14" s="11" t="s">
        <v>51</v>
      </c>
      <c r="H14" s="9" t="s">
        <v>22</v>
      </c>
      <c r="I14" s="18" t="s">
        <v>61</v>
      </c>
      <c r="J14" s="13"/>
    </row>
    <row r="15" spans="1:10" s="3" customFormat="1" ht="176.25" customHeight="1" x14ac:dyDescent="0.2">
      <c r="A15" s="13">
        <v>10</v>
      </c>
      <c r="B15" s="8" t="s">
        <v>48</v>
      </c>
      <c r="C15" s="8" t="s">
        <v>74</v>
      </c>
      <c r="D15" s="17">
        <v>1</v>
      </c>
      <c r="E15" s="8" t="s">
        <v>83</v>
      </c>
      <c r="F15" s="10" t="s">
        <v>50</v>
      </c>
      <c r="G15" s="11" t="s">
        <v>51</v>
      </c>
      <c r="H15" s="9" t="s">
        <v>22</v>
      </c>
      <c r="I15" s="18" t="s">
        <v>61</v>
      </c>
      <c r="J15" s="13"/>
    </row>
    <row r="16" spans="1:10" s="3" customFormat="1" ht="176.25" customHeight="1" x14ac:dyDescent="0.2">
      <c r="A16" s="13">
        <v>11</v>
      </c>
      <c r="B16" s="8" t="s">
        <v>48</v>
      </c>
      <c r="C16" s="8" t="s">
        <v>75</v>
      </c>
      <c r="D16" s="17">
        <v>1</v>
      </c>
      <c r="E16" s="8" t="s">
        <v>76</v>
      </c>
      <c r="F16" s="10" t="s">
        <v>50</v>
      </c>
      <c r="G16" s="11" t="s">
        <v>51</v>
      </c>
      <c r="H16" s="9" t="s">
        <v>22</v>
      </c>
      <c r="I16" s="18" t="s">
        <v>58</v>
      </c>
      <c r="J16" s="13"/>
    </row>
    <row r="17" spans="1:10" s="3" customFormat="1" ht="176.25" customHeight="1" x14ac:dyDescent="0.2">
      <c r="A17" s="13">
        <v>12</v>
      </c>
      <c r="B17" s="19" t="s">
        <v>48</v>
      </c>
      <c r="C17" s="19" t="s">
        <v>77</v>
      </c>
      <c r="D17" s="17">
        <v>1</v>
      </c>
      <c r="E17" s="9" t="s">
        <v>78</v>
      </c>
      <c r="F17" s="10" t="s">
        <v>50</v>
      </c>
      <c r="G17" s="11" t="s">
        <v>51</v>
      </c>
      <c r="H17" s="9" t="s">
        <v>22</v>
      </c>
      <c r="I17" s="18" t="s">
        <v>58</v>
      </c>
      <c r="J17" s="13"/>
    </row>
    <row r="18" spans="1:10" s="3" customFormat="1" ht="176.25" customHeight="1" x14ac:dyDescent="0.2">
      <c r="A18" s="13">
        <v>13</v>
      </c>
      <c r="B18" s="8" t="s">
        <v>48</v>
      </c>
      <c r="C18" s="20" t="s">
        <v>79</v>
      </c>
      <c r="D18" s="17">
        <v>1</v>
      </c>
      <c r="E18" s="8" t="s">
        <v>80</v>
      </c>
      <c r="F18" s="10" t="s">
        <v>50</v>
      </c>
      <c r="G18" s="11" t="s">
        <v>51</v>
      </c>
      <c r="H18" s="9" t="s">
        <v>22</v>
      </c>
      <c r="I18" s="18" t="s">
        <v>58</v>
      </c>
      <c r="J18" s="13"/>
    </row>
    <row r="19" spans="1:10" s="3" customFormat="1" ht="110.25" customHeight="1" x14ac:dyDescent="0.2">
      <c r="A19" s="22" t="s">
        <v>35</v>
      </c>
      <c r="B19" s="23"/>
      <c r="C19" s="14"/>
      <c r="D19" s="10">
        <f>SUM(D6:D18)</f>
        <v>31</v>
      </c>
      <c r="E19" s="16"/>
      <c r="F19" s="14"/>
      <c r="G19" s="14"/>
      <c r="H19" s="14"/>
      <c r="I19" s="16"/>
      <c r="J19" s="13"/>
    </row>
    <row r="20" spans="1:10" s="3" customFormat="1" ht="176.25" customHeight="1" x14ac:dyDescent="0.2">
      <c r="A20" s="10">
        <v>1</v>
      </c>
      <c r="B20" s="10" t="s">
        <v>37</v>
      </c>
      <c r="C20" s="10" t="s">
        <v>39</v>
      </c>
      <c r="D20" s="10">
        <v>2</v>
      </c>
      <c r="E20" s="10" t="s">
        <v>42</v>
      </c>
      <c r="F20" s="10" t="s">
        <v>81</v>
      </c>
      <c r="G20" s="10" t="s">
        <v>43</v>
      </c>
      <c r="H20" s="10" t="s">
        <v>44</v>
      </c>
      <c r="I20" s="16" t="s">
        <v>46</v>
      </c>
      <c r="J20" s="13"/>
    </row>
    <row r="21" spans="1:10" s="3" customFormat="1" ht="176.25" customHeight="1" x14ac:dyDescent="0.2">
      <c r="A21" s="10">
        <v>2</v>
      </c>
      <c r="B21" s="10" t="s">
        <v>37</v>
      </c>
      <c r="C21" s="10" t="s">
        <v>41</v>
      </c>
      <c r="D21" s="10">
        <v>3</v>
      </c>
      <c r="E21" s="10" t="s">
        <v>42</v>
      </c>
      <c r="F21" s="10" t="s">
        <v>81</v>
      </c>
      <c r="G21" s="10" t="s">
        <v>43</v>
      </c>
      <c r="H21" s="10" t="s">
        <v>44</v>
      </c>
      <c r="I21" s="16" t="s">
        <v>47</v>
      </c>
      <c r="J21" s="13"/>
    </row>
    <row r="22" spans="1:10" s="3" customFormat="1" ht="87.75" customHeight="1" x14ac:dyDescent="0.2">
      <c r="A22" s="26" t="s">
        <v>36</v>
      </c>
      <c r="B22" s="27"/>
      <c r="C22" s="10"/>
      <c r="D22" s="10">
        <v>5</v>
      </c>
      <c r="E22" s="10"/>
      <c r="F22" s="10"/>
      <c r="G22" s="10"/>
      <c r="H22" s="10"/>
      <c r="I22" s="16"/>
      <c r="J22" s="13"/>
    </row>
    <row r="23" spans="1:10" s="7" customFormat="1" ht="176.25" customHeight="1" x14ac:dyDescent="0.2">
      <c r="A23" s="13">
        <v>1</v>
      </c>
      <c r="B23" s="8" t="s">
        <v>13</v>
      </c>
      <c r="C23" s="9" t="s">
        <v>14</v>
      </c>
      <c r="D23" s="9">
        <v>4</v>
      </c>
      <c r="E23" s="10" t="s">
        <v>85</v>
      </c>
      <c r="F23" s="10" t="s">
        <v>81</v>
      </c>
      <c r="G23" s="11" t="s">
        <v>15</v>
      </c>
      <c r="H23" s="9" t="s">
        <v>23</v>
      </c>
      <c r="I23" s="16" t="s">
        <v>45</v>
      </c>
      <c r="J23" s="12"/>
    </row>
    <row r="24" spans="1:10" s="5" customFormat="1" ht="176.25" customHeight="1" x14ac:dyDescent="0.2">
      <c r="A24" s="24" t="s">
        <v>16</v>
      </c>
      <c r="B24" s="24"/>
      <c r="C24" s="14"/>
      <c r="D24" s="10">
        <v>4</v>
      </c>
      <c r="E24" s="10"/>
      <c r="F24" s="14"/>
      <c r="G24" s="14"/>
      <c r="H24" s="14"/>
      <c r="I24" s="16"/>
      <c r="J24" s="12"/>
    </row>
    <row r="25" spans="1:10" s="6" customFormat="1" ht="176.25" customHeight="1" x14ac:dyDescent="0.2">
      <c r="A25" s="10">
        <v>1</v>
      </c>
      <c r="B25" s="10" t="s">
        <v>17</v>
      </c>
      <c r="C25" s="10" t="s">
        <v>18</v>
      </c>
      <c r="D25" s="10">
        <v>3</v>
      </c>
      <c r="E25" s="15" t="s">
        <v>19</v>
      </c>
      <c r="F25" s="10" t="s">
        <v>81</v>
      </c>
      <c r="G25" s="10" t="s">
        <v>20</v>
      </c>
      <c r="H25" s="9" t="s">
        <v>23</v>
      </c>
      <c r="I25" s="16" t="s">
        <v>34</v>
      </c>
      <c r="J25" s="16" t="s">
        <v>21</v>
      </c>
    </row>
    <row r="26" spans="1:10" ht="105.75" customHeight="1" x14ac:dyDescent="0.2">
      <c r="A26" s="22" t="s">
        <v>16</v>
      </c>
      <c r="B26" s="23"/>
      <c r="C26" s="14"/>
      <c r="D26" s="10">
        <v>3</v>
      </c>
      <c r="E26" s="14"/>
      <c r="F26" s="14"/>
      <c r="G26" s="14"/>
      <c r="H26" s="14"/>
      <c r="I26" s="16"/>
      <c r="J26" s="12"/>
    </row>
    <row r="27" spans="1:10" ht="176.25" customHeight="1" x14ac:dyDescent="0.2">
      <c r="A27" s="10">
        <v>1</v>
      </c>
      <c r="B27" s="10" t="s">
        <v>24</v>
      </c>
      <c r="C27" s="10" t="s">
        <v>18</v>
      </c>
      <c r="D27" s="10">
        <v>12</v>
      </c>
      <c r="E27" s="10" t="s">
        <v>84</v>
      </c>
      <c r="F27" s="10" t="s">
        <v>81</v>
      </c>
      <c r="G27" s="10" t="s">
        <v>15</v>
      </c>
      <c r="H27" s="15" t="s">
        <v>22</v>
      </c>
      <c r="I27" s="21" t="s">
        <v>25</v>
      </c>
      <c r="J27" s="14" t="s">
        <v>26</v>
      </c>
    </row>
    <row r="28" spans="1:10" ht="176.25" customHeight="1" x14ac:dyDescent="0.2">
      <c r="A28" s="10">
        <v>2</v>
      </c>
      <c r="B28" s="10" t="s">
        <v>24</v>
      </c>
      <c r="C28" s="10" t="s">
        <v>27</v>
      </c>
      <c r="D28" s="10">
        <v>4</v>
      </c>
      <c r="E28" s="15" t="s">
        <v>28</v>
      </c>
      <c r="F28" s="10" t="s">
        <v>81</v>
      </c>
      <c r="G28" s="10" t="s">
        <v>15</v>
      </c>
      <c r="H28" s="10" t="s">
        <v>22</v>
      </c>
      <c r="I28" s="21" t="s">
        <v>29</v>
      </c>
      <c r="J28" s="14" t="s">
        <v>30</v>
      </c>
    </row>
    <row r="29" spans="1:10" ht="113.25" customHeight="1" x14ac:dyDescent="0.2">
      <c r="A29" s="24" t="s">
        <v>31</v>
      </c>
      <c r="B29" s="24"/>
      <c r="C29" s="14"/>
      <c r="D29" s="10">
        <v>16</v>
      </c>
      <c r="E29" s="10"/>
      <c r="F29" s="14" t="s">
        <v>32</v>
      </c>
      <c r="G29" s="14"/>
      <c r="H29" s="14"/>
      <c r="I29" s="14"/>
      <c r="J29" s="12"/>
    </row>
    <row r="30" spans="1:10" ht="116.25" customHeight="1" x14ac:dyDescent="0.2">
      <c r="A30" s="22" t="s">
        <v>33</v>
      </c>
      <c r="B30" s="23"/>
      <c r="C30" s="14"/>
      <c r="D30" s="10">
        <f>SUM(D19,D22,D24,D26,D29)</f>
        <v>59</v>
      </c>
      <c r="E30" s="14"/>
      <c r="F30" s="14"/>
      <c r="G30" s="14"/>
      <c r="H30" s="14"/>
      <c r="I30" s="14"/>
      <c r="J30" s="12"/>
    </row>
  </sheetData>
  <mergeCells count="14">
    <mergeCell ref="A1:C1"/>
    <mergeCell ref="A4:A5"/>
    <mergeCell ref="C4:C5"/>
    <mergeCell ref="D4:D5"/>
    <mergeCell ref="A3:I3"/>
    <mergeCell ref="B4:B5"/>
    <mergeCell ref="A2:J2"/>
    <mergeCell ref="A26:B26"/>
    <mergeCell ref="A29:B29"/>
    <mergeCell ref="A30:B30"/>
    <mergeCell ref="A24:B24"/>
    <mergeCell ref="E4:J4"/>
    <mergeCell ref="A22:B22"/>
    <mergeCell ref="A19:B19"/>
  </mergeCells>
  <phoneticPr fontId="2" type="noConversion"/>
  <dataValidations count="2">
    <dataValidation allowBlank="1" sqref="E6:E13 I6:I18"/>
    <dataValidation type="list" allowBlank="1" sqref="H6:H18">
      <formula1>"18-30周岁,18-35周岁,18-40周岁,18-45周岁,18-50周岁,18-55周岁,18-59周岁"</formula1>
    </dataValidation>
  </dataValidations>
  <pageMargins left="0.7" right="0.7" top="0.75" bottom="0.75" header="0.3" footer="0.3"/>
  <pageSetup paperSize="9"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win</cp:lastModifiedBy>
  <cp:lastPrinted>2021-07-26T07:26:49Z</cp:lastPrinted>
  <dcterms:created xsi:type="dcterms:W3CDTF">2020-10-19T03:34:00Z</dcterms:created>
  <dcterms:modified xsi:type="dcterms:W3CDTF">2021-07-26T07:36:53Z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