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商城县2021年事业单位招聘工作人员岗位表 " sheetId="1" r:id="rId1"/>
  </sheets>
  <definedNames>
    <definedName name="_xlnm.Print_Titles" localSheetId="0">'商城县2021年事业单位招聘工作人员岗位表 '!$3:$4</definedName>
    <definedName name="_xlnm._FilterDatabase" localSheetId="0" hidden="1">'商城县2021年事业单位招聘工作人员岗位表 '!$A$4:$J$137</definedName>
  </definedNames>
  <calcPr fullCalcOnLoad="1"/>
</workbook>
</file>

<file path=xl/sharedStrings.xml><?xml version="1.0" encoding="utf-8"?>
<sst xmlns="http://schemas.openxmlformats.org/spreadsheetml/2006/main" count="826" uniqueCount="345">
  <si>
    <t>附件2</t>
  </si>
  <si>
    <t>商城县2021年参加中国·河南招才引智创新发展大会公开招聘事业单位工作人员岗位表</t>
  </si>
  <si>
    <t>序号</t>
  </si>
  <si>
    <t>主管部门</t>
  </si>
  <si>
    <t>单位</t>
  </si>
  <si>
    <t>岗位
代码</t>
  </si>
  <si>
    <t>单位经费供给形式</t>
  </si>
  <si>
    <t>岗位</t>
  </si>
  <si>
    <t>人数</t>
  </si>
  <si>
    <t>条件要求</t>
  </si>
  <si>
    <r>
      <t>专</t>
    </r>
    <r>
      <rPr>
        <sz val="11"/>
        <rFont val="Arial"/>
        <family val="2"/>
      </rPr>
      <t xml:space="preserve"> </t>
    </r>
    <r>
      <rPr>
        <sz val="11"/>
        <rFont val="黑体"/>
        <family val="3"/>
      </rPr>
      <t>业</t>
    </r>
  </si>
  <si>
    <t>学历</t>
  </si>
  <si>
    <t>其他条件</t>
  </si>
  <si>
    <t>商城县纪委监委</t>
  </si>
  <si>
    <t>纪检监察宣传教育中心</t>
  </si>
  <si>
    <t>010101</t>
  </si>
  <si>
    <t>全供</t>
  </si>
  <si>
    <t>专业技术岗位</t>
  </si>
  <si>
    <t>会计学、审计学、财务管理</t>
  </si>
  <si>
    <t>普通高等教育本科及以上</t>
  </si>
  <si>
    <t>010102</t>
  </si>
  <si>
    <t>计算机科学与技术、电子与计算机工程、电子信息工程</t>
  </si>
  <si>
    <t>010103</t>
  </si>
  <si>
    <t>不限</t>
  </si>
  <si>
    <t>中共商城县委办公室</t>
  </si>
  <si>
    <t>县委政策研究中心</t>
  </si>
  <si>
    <t>020101</t>
  </si>
  <si>
    <t>计算机类</t>
  </si>
  <si>
    <t>商城县委组织部</t>
  </si>
  <si>
    <t>科级干部绩效考核中心</t>
  </si>
  <si>
    <t>030101</t>
  </si>
  <si>
    <t>新闻传播学类、中国语言文学类</t>
  </si>
  <si>
    <t>中共党员</t>
  </si>
  <si>
    <t>商城县委宣传部</t>
  </si>
  <si>
    <t>融媒体中心</t>
  </si>
  <si>
    <t>040101</t>
  </si>
  <si>
    <t>汉语言文学、广播电视学、新闻学</t>
  </si>
  <si>
    <t>040102</t>
  </si>
  <si>
    <t>动画、影视摄影与制作、网络与新媒体</t>
  </si>
  <si>
    <t>志愿服务管理中心</t>
  </si>
  <si>
    <t>040201</t>
  </si>
  <si>
    <t>商城周讯编辑部</t>
  </si>
  <si>
    <t>040301</t>
  </si>
  <si>
    <t>会计学、财务管理、审计学</t>
  </si>
  <si>
    <t>互联网信息中心</t>
  </si>
  <si>
    <t>040401</t>
  </si>
  <si>
    <t>新闻传播学类、计算机类</t>
  </si>
  <si>
    <t>商城县人大常委会办公室</t>
  </si>
  <si>
    <t>人民群众来信来访接待中心</t>
  </si>
  <si>
    <t>050101</t>
  </si>
  <si>
    <t>汉语言文学、秘书学、中国语言与文化</t>
  </si>
  <si>
    <t>050102</t>
  </si>
  <si>
    <t>法学类</t>
  </si>
  <si>
    <t>政协商城县委员会</t>
  </si>
  <si>
    <t>政协信息中心</t>
  </si>
  <si>
    <t>060101</t>
  </si>
  <si>
    <t>汉语言文学、汉语言、古典文献学、秘书学、中国语言与文化、新闻学、传播学、网络与新媒体</t>
  </si>
  <si>
    <t>商城县人民政府办公室</t>
  </si>
  <si>
    <t>政府发展研究中心</t>
  </si>
  <si>
    <t>070101</t>
  </si>
  <si>
    <t>中国语言文学类</t>
  </si>
  <si>
    <t>金融服务中心</t>
  </si>
  <si>
    <t>070201</t>
  </si>
  <si>
    <t>中共商城县委党校</t>
  </si>
  <si>
    <t>大别山红色教育中心</t>
  </si>
  <si>
    <t>080101</t>
  </si>
  <si>
    <t>管理岗位</t>
  </si>
  <si>
    <t>商城县人民防空办公室</t>
  </si>
  <si>
    <t>人民防空办公室执法监察大队</t>
  </si>
  <si>
    <t>090101</t>
  </si>
  <si>
    <t>090102</t>
  </si>
  <si>
    <t xml:space="preserve">土木类 </t>
  </si>
  <si>
    <t>商城县统计局</t>
  </si>
  <si>
    <t>城市经济调查队</t>
  </si>
  <si>
    <t>100101</t>
  </si>
  <si>
    <t>商城县发展和改革委员会</t>
  </si>
  <si>
    <t>重大建设项目服务中心</t>
  </si>
  <si>
    <t>110101</t>
  </si>
  <si>
    <t>法学、汉语言文学、秘书学</t>
  </si>
  <si>
    <t>110102</t>
  </si>
  <si>
    <t>工商管理、国民经济管理</t>
  </si>
  <si>
    <t>商城县审计局</t>
  </si>
  <si>
    <t>固定资产投资审计中心</t>
  </si>
  <si>
    <t>120101</t>
  </si>
  <si>
    <t>工程造价、工程审计</t>
  </si>
  <si>
    <t>120102</t>
  </si>
  <si>
    <t>计算机科学与技术、空间信息与数字技术、数据科学与大数据技术</t>
  </si>
  <si>
    <t>商城县人力资源和社会保障局</t>
  </si>
  <si>
    <t>培训考试中心</t>
  </si>
  <si>
    <t>130101</t>
  </si>
  <si>
    <t>城乡居民养老保险中心</t>
  </si>
  <si>
    <t>130201</t>
  </si>
  <si>
    <t>汉语言文学、秘书学</t>
  </si>
  <si>
    <t xml:space="preserve">商城县财政局
</t>
  </si>
  <si>
    <t>商城县人民政府和社会资本合作（PPP）项目办公室</t>
  </si>
  <si>
    <t>140101</t>
  </si>
  <si>
    <t>会计学、财务管理</t>
  </si>
  <si>
    <t>产权服务和评价中心</t>
  </si>
  <si>
    <t>140201</t>
  </si>
  <si>
    <t>农村综合改革中心</t>
  </si>
  <si>
    <t>140301</t>
  </si>
  <si>
    <t>会计事务所</t>
  </si>
  <si>
    <t>140401</t>
  </si>
  <si>
    <t>达权店镇财政所</t>
  </si>
  <si>
    <t>140501</t>
  </si>
  <si>
    <t>财政学类、会计学、财务管理、工商管理</t>
  </si>
  <si>
    <t>伏山乡财政所</t>
  </si>
  <si>
    <t>140601</t>
  </si>
  <si>
    <t>李集乡财政所</t>
  </si>
  <si>
    <t>140701</t>
  </si>
  <si>
    <t>财政学类、会计学、财务管理</t>
  </si>
  <si>
    <t>余集镇财政所</t>
  </si>
  <si>
    <t>140801</t>
  </si>
  <si>
    <t>双椿铺镇财政所</t>
  </si>
  <si>
    <t>140901</t>
  </si>
  <si>
    <t>商城县医疗保障局</t>
  </si>
  <si>
    <t>城乡居民医疗保险中心</t>
  </si>
  <si>
    <t>150101</t>
  </si>
  <si>
    <t>临床医学类</t>
  </si>
  <si>
    <t>社会医疗保险中心</t>
  </si>
  <si>
    <t>150201</t>
  </si>
  <si>
    <t>财务管理、会计学、审计学</t>
  </si>
  <si>
    <t>商城县退役军人事务局</t>
  </si>
  <si>
    <t>退役军人服务中心</t>
  </si>
  <si>
    <t>160101</t>
  </si>
  <si>
    <t>财务管理、会计学、农林经济管理</t>
  </si>
  <si>
    <t>革命烈士陵园</t>
  </si>
  <si>
    <t>160201</t>
  </si>
  <si>
    <t>文学、历史学门类、马克思主义理论类</t>
  </si>
  <si>
    <t>商城县光荣院</t>
  </si>
  <si>
    <t>160301</t>
  </si>
  <si>
    <t>商城县民政局</t>
  </si>
  <si>
    <t>商城县城乡低保服务中心</t>
  </si>
  <si>
    <t>170101</t>
  </si>
  <si>
    <t>殡葬事务所</t>
  </si>
  <si>
    <t>170201</t>
  </si>
  <si>
    <t>普通高等教育专科及以上</t>
  </si>
  <si>
    <t>170202</t>
  </si>
  <si>
    <t>财务会计类</t>
  </si>
  <si>
    <t>170203</t>
  </si>
  <si>
    <t>经济贸易类</t>
  </si>
  <si>
    <t>商城县交通运输局</t>
  </si>
  <si>
    <t>商城县公路事业发展中心</t>
  </si>
  <si>
    <t>180101</t>
  </si>
  <si>
    <t>商城县应急管理局</t>
  </si>
  <si>
    <t>应急执法大队</t>
  </si>
  <si>
    <t>190101</t>
  </si>
  <si>
    <t>应急救援大队</t>
  </si>
  <si>
    <t>190201</t>
  </si>
  <si>
    <t>机械类</t>
  </si>
  <si>
    <t>商城县水利局</t>
  </si>
  <si>
    <t>灌渠工作站</t>
  </si>
  <si>
    <t>200101</t>
  </si>
  <si>
    <t>水利工程与管理类</t>
  </si>
  <si>
    <t>水土保持技术指导站</t>
  </si>
  <si>
    <t>200201</t>
  </si>
  <si>
    <t>公共事业管理、行政管理、劳动与社会保障</t>
  </si>
  <si>
    <t>商城县商务局</t>
  </si>
  <si>
    <t>电子商务服务中心</t>
  </si>
  <si>
    <t>210101</t>
  </si>
  <si>
    <t>商务稽查大队</t>
  </si>
  <si>
    <t>210201</t>
  </si>
  <si>
    <t>商城县行政服务中心</t>
  </si>
  <si>
    <t>220101</t>
  </si>
  <si>
    <t>220102</t>
  </si>
  <si>
    <t>建筑类</t>
  </si>
  <si>
    <t>商城县特色产业发展中心</t>
  </si>
  <si>
    <t>230101</t>
  </si>
  <si>
    <t>商城县商务中心区发展中心</t>
  </si>
  <si>
    <t>240101</t>
  </si>
  <si>
    <t>商城县水库移民安置服务中心</t>
  </si>
  <si>
    <t>250101</t>
  </si>
  <si>
    <t>250102</t>
  </si>
  <si>
    <t>商城县卫生健康委员会</t>
  </si>
  <si>
    <t>疾病预防控制中心</t>
  </si>
  <si>
    <t>260101</t>
  </si>
  <si>
    <t>临床医学</t>
  </si>
  <si>
    <t>取得执业医师证者，年龄可放宽至35岁以下</t>
  </si>
  <si>
    <t>260102</t>
  </si>
  <si>
    <t>预防医学</t>
  </si>
  <si>
    <t>商城县医疗健康服务集团</t>
  </si>
  <si>
    <t>商城县人民医院</t>
  </si>
  <si>
    <t>270101</t>
  </si>
  <si>
    <t>差供</t>
  </si>
  <si>
    <t>临床医学、医学影像学、麻醉学</t>
  </si>
  <si>
    <t>有二级以上医疗机构工作经历者优先</t>
  </si>
  <si>
    <t>270102</t>
  </si>
  <si>
    <t>护理学</t>
  </si>
  <si>
    <t>1、取得护士资格证或成绩合格证；
2、有二级以上医疗机构工作经历者优先。</t>
  </si>
  <si>
    <t>商城县妇幼保健院</t>
  </si>
  <si>
    <t>270201</t>
  </si>
  <si>
    <t>医学影像技术</t>
  </si>
  <si>
    <t>270202</t>
  </si>
  <si>
    <t>医学影像学</t>
  </si>
  <si>
    <t>270203</t>
  </si>
  <si>
    <t>270204</t>
  </si>
  <si>
    <t>中医学类</t>
  </si>
  <si>
    <t>商城县中医院</t>
  </si>
  <si>
    <t>270301</t>
  </si>
  <si>
    <t>中医学、中西医结合类、临床医学、麻醉学、医学影像学</t>
  </si>
  <si>
    <t>270302</t>
  </si>
  <si>
    <t>财务管理、审计学</t>
  </si>
  <si>
    <t>具有初级及以上会计职称</t>
  </si>
  <si>
    <t>270303</t>
  </si>
  <si>
    <t>信息管理与信息系统、大数据管理与应用</t>
  </si>
  <si>
    <t>270304</t>
  </si>
  <si>
    <t>公共事业管理、健康服务与管理</t>
  </si>
  <si>
    <t>医学背景或卫生事业管理方向优先</t>
  </si>
  <si>
    <t>商城县城市管理局</t>
  </si>
  <si>
    <t>城管局控污中心</t>
  </si>
  <si>
    <t>280101</t>
  </si>
  <si>
    <t>280102</t>
  </si>
  <si>
    <t>数字化城市指挥中心</t>
  </si>
  <si>
    <t>280201</t>
  </si>
  <si>
    <t>工程管理、工程造价</t>
  </si>
  <si>
    <t>商城县文化广电和旅游局</t>
  </si>
  <si>
    <t>文化市场综合行政执法大队</t>
  </si>
  <si>
    <t>290101</t>
  </si>
  <si>
    <t>旅游管理类、工商管理类、法学门类</t>
  </si>
  <si>
    <t>290102</t>
  </si>
  <si>
    <t>商城县农业农村局</t>
  </si>
  <si>
    <t>农业经济工作站</t>
  </si>
  <si>
    <t>300101</t>
  </si>
  <si>
    <t>经济作物工作站</t>
  </si>
  <si>
    <t>300201</t>
  </si>
  <si>
    <t>高标准农田建设中心</t>
  </si>
  <si>
    <t>300301</t>
  </si>
  <si>
    <t>农业工程类</t>
  </si>
  <si>
    <t>动物卫生监督所</t>
  </si>
  <si>
    <t>300401</t>
  </si>
  <si>
    <t>商城县自然资源局</t>
  </si>
  <si>
    <t>不动产登记中心</t>
  </si>
  <si>
    <t>310101</t>
  </si>
  <si>
    <t>赤城自然资源所</t>
  </si>
  <si>
    <t>310201</t>
  </si>
  <si>
    <t>冯店自然资源所</t>
  </si>
  <si>
    <t>310301</t>
  </si>
  <si>
    <t>鲇鱼山自然资源所</t>
  </si>
  <si>
    <t>310401</t>
  </si>
  <si>
    <t>长竹园自然资源所</t>
  </si>
  <si>
    <t>310501</t>
  </si>
  <si>
    <t>苏仙石自然资源所</t>
  </si>
  <si>
    <t>310601</t>
  </si>
  <si>
    <t>商城县市场监督管理局</t>
  </si>
  <si>
    <t>工商管理和质量技术监督检验测试中心</t>
  </si>
  <si>
    <t>320101</t>
  </si>
  <si>
    <t>市场监管综合行政执法大队</t>
  </si>
  <si>
    <t>320201</t>
  </si>
  <si>
    <t>工商管理类</t>
  </si>
  <si>
    <t>320202</t>
  </si>
  <si>
    <t>黄柏山生态文明教育中心</t>
  </si>
  <si>
    <t>330101</t>
  </si>
  <si>
    <t>330102</t>
  </si>
  <si>
    <t>330103</t>
  </si>
  <si>
    <t>新闻传播大类</t>
  </si>
  <si>
    <t>河南大别山国家级自然保护区管理局</t>
  </si>
  <si>
    <t>340101</t>
  </si>
  <si>
    <t>动物生产类</t>
  </si>
  <si>
    <t>340102</t>
  </si>
  <si>
    <t>340103</t>
  </si>
  <si>
    <t>林业类</t>
  </si>
  <si>
    <t>商城县教育体育局</t>
  </si>
  <si>
    <t>丰集高中</t>
  </si>
  <si>
    <t>350101</t>
  </si>
  <si>
    <t>物理</t>
  </si>
  <si>
    <t>师范专业、高中教师资格证</t>
  </si>
  <si>
    <t>350102</t>
  </si>
  <si>
    <t>生物</t>
  </si>
  <si>
    <t>余集高中</t>
  </si>
  <si>
    <t>350201</t>
  </si>
  <si>
    <t>语文</t>
  </si>
  <si>
    <t>商城高中</t>
  </si>
  <si>
    <t>350301</t>
  </si>
  <si>
    <t>普通高等教育一本及以上</t>
  </si>
  <si>
    <t>1、一本学历报考人员须为师范专业；硕士研究生及以上学历人员可为非师范专业。
2、高中教师资格证。
3、所学专业或教师资格证专业需与报考学科专业一致或相近。</t>
  </si>
  <si>
    <t>350302</t>
  </si>
  <si>
    <t>数学</t>
  </si>
  <si>
    <t>350303</t>
  </si>
  <si>
    <t>历史</t>
  </si>
  <si>
    <t>350304</t>
  </si>
  <si>
    <t>地理</t>
  </si>
  <si>
    <t>350305</t>
  </si>
  <si>
    <t>350306</t>
  </si>
  <si>
    <t>商城县汤泉池管理处</t>
  </si>
  <si>
    <t>商城县汤泉池管理处机关</t>
  </si>
  <si>
    <t>360101</t>
  </si>
  <si>
    <t>商城县人民政府赤城街道办事处</t>
  </si>
  <si>
    <t>党政便民服务中心</t>
  </si>
  <si>
    <t>370101</t>
  </si>
  <si>
    <t>城乡建设和生态环境保护中心</t>
  </si>
  <si>
    <t>370201</t>
  </si>
  <si>
    <t>土木类</t>
  </si>
  <si>
    <t>商城县人民政府鲇鱼山街道办事处</t>
  </si>
  <si>
    <t>380101</t>
  </si>
  <si>
    <t>道路运输类</t>
  </si>
  <si>
    <t>380102</t>
  </si>
  <si>
    <t>法律实务类</t>
  </si>
  <si>
    <t>380103</t>
  </si>
  <si>
    <t>综合行政执法大队</t>
  </si>
  <si>
    <t>380201</t>
  </si>
  <si>
    <t>经济学类</t>
  </si>
  <si>
    <t>商城县观庙镇人民政府</t>
  </si>
  <si>
    <t>农业农村服务中心</t>
  </si>
  <si>
    <t>390101</t>
  </si>
  <si>
    <t>390201</t>
  </si>
  <si>
    <t>商城县双椿铺镇人民政府</t>
  </si>
  <si>
    <t>400101</t>
  </si>
  <si>
    <t>农业类</t>
  </si>
  <si>
    <t>400201</t>
  </si>
  <si>
    <t>建设工程管理类</t>
  </si>
  <si>
    <t>400202</t>
  </si>
  <si>
    <t>商城县鄢岗镇人民政府</t>
  </si>
  <si>
    <t>410101</t>
  </si>
  <si>
    <t>退役军人服务站</t>
  </si>
  <si>
    <t>410201</t>
  </si>
  <si>
    <t>410301</t>
  </si>
  <si>
    <t>建筑工程管理类专业优先</t>
  </si>
  <si>
    <t>410401</t>
  </si>
  <si>
    <t>林业技术专业优先</t>
  </si>
  <si>
    <t>商城县丰集镇人民政府</t>
  </si>
  <si>
    <t>420101</t>
  </si>
  <si>
    <t>商城县金刚台镇人民政府</t>
  </si>
  <si>
    <t>430101</t>
  </si>
  <si>
    <t>430201</t>
  </si>
  <si>
    <t>商城县汪岗镇人民政府</t>
  </si>
  <si>
    <t>社会事务服务中心</t>
  </si>
  <si>
    <t>440101</t>
  </si>
  <si>
    <t>440201</t>
  </si>
  <si>
    <t>商城县苏仙石乡人民政府</t>
  </si>
  <si>
    <t>450101</t>
  </si>
  <si>
    <t>法律事务、法律文秘</t>
  </si>
  <si>
    <t>商城县余集镇人民政府</t>
  </si>
  <si>
    <t>460101</t>
  </si>
  <si>
    <t>460201</t>
  </si>
  <si>
    <t>建筑设计类</t>
  </si>
  <si>
    <t>460301</t>
  </si>
  <si>
    <t>460401</t>
  </si>
  <si>
    <t>商城县吴河乡人民政府</t>
  </si>
  <si>
    <t>470101</t>
  </si>
  <si>
    <t>470201</t>
  </si>
  <si>
    <t>470301</t>
  </si>
  <si>
    <t>470401</t>
  </si>
  <si>
    <t>商城县长竹园乡人民政府</t>
  </si>
  <si>
    <t>480101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</si>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</sst>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view="pageBreakPreview" zoomScaleSheetLayoutView="100" workbookViewId="0" topLeftCell="A10">
      <selection activeCell="L6" sqref="L6"/>
    </sheetView>
  </sheetViews>
  <sheetFormatPr defaultColWidth="9.00390625" defaultRowHeight="14.25"/>
  <cols>
    <col min="1" max="1" width="5.875" style="4" customWidth="1"/>
    <col min="2" max="2" width="18.75390625" style="5" customWidth="1"/>
    <col min="3" max="3" width="21.875" style="5" customWidth="1"/>
    <col min="4" max="4" width="7.875" style="5" customWidth="1"/>
    <col min="5" max="5" width="4.75390625" style="5" customWidth="1"/>
    <col min="6" max="6" width="7.50390625" style="5" customWidth="1"/>
    <col min="7" max="7" width="3.875" style="5" customWidth="1"/>
    <col min="8" max="8" width="20.75390625" style="5" customWidth="1"/>
    <col min="9" max="9" width="16.875" style="5" customWidth="1"/>
    <col min="10" max="10" width="16.50390625" style="5" customWidth="1"/>
    <col min="11" max="254" width="9.00390625" style="4" customWidth="1"/>
  </cols>
  <sheetData>
    <row r="1" spans="1:2" ht="18.75">
      <c r="A1" s="6" t="s">
        <v>0</v>
      </c>
      <c r="B1" s="7"/>
    </row>
    <row r="2" spans="1:10" ht="2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3.5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3"/>
      <c r="J3" s="13"/>
    </row>
    <row r="4" spans="1:10" s="1" customFormat="1" ht="14.25">
      <c r="A4" s="10"/>
      <c r="B4" s="13"/>
      <c r="C4" s="13"/>
      <c r="D4" s="14"/>
      <c r="E4" s="13"/>
      <c r="F4" s="13"/>
      <c r="G4" s="11"/>
      <c r="H4" s="11" t="s">
        <v>10</v>
      </c>
      <c r="I4" s="11" t="s">
        <v>11</v>
      </c>
      <c r="J4" s="11" t="s">
        <v>12</v>
      </c>
    </row>
    <row r="5" spans="1:10" s="2" customFormat="1" ht="27">
      <c r="A5" s="15">
        <f>MAX($A$4:A4)+1</f>
        <v>1</v>
      </c>
      <c r="B5" s="16" t="s">
        <v>13</v>
      </c>
      <c r="C5" s="16" t="s">
        <v>14</v>
      </c>
      <c r="D5" s="17" t="s">
        <v>15</v>
      </c>
      <c r="E5" s="18" t="s">
        <v>16</v>
      </c>
      <c r="F5" s="19" t="s">
        <v>17</v>
      </c>
      <c r="G5" s="20">
        <v>1</v>
      </c>
      <c r="H5" s="19" t="s">
        <v>18</v>
      </c>
      <c r="I5" s="28" t="s">
        <v>19</v>
      </c>
      <c r="J5" s="20"/>
    </row>
    <row r="6" spans="1:10" s="2" customFormat="1" ht="40.5">
      <c r="A6" s="21"/>
      <c r="B6" s="22"/>
      <c r="C6" s="22"/>
      <c r="D6" s="23" t="s">
        <v>20</v>
      </c>
      <c r="E6" s="18" t="s">
        <v>16</v>
      </c>
      <c r="F6" s="19" t="s">
        <v>17</v>
      </c>
      <c r="G6" s="20">
        <v>1</v>
      </c>
      <c r="H6" s="19" t="s">
        <v>21</v>
      </c>
      <c r="I6" s="28" t="s">
        <v>19</v>
      </c>
      <c r="J6" s="20"/>
    </row>
    <row r="7" spans="1:10" s="2" customFormat="1" ht="27">
      <c r="A7" s="24"/>
      <c r="B7" s="25"/>
      <c r="C7" s="25"/>
      <c r="D7" s="23" t="s">
        <v>22</v>
      </c>
      <c r="E7" s="18" t="s">
        <v>16</v>
      </c>
      <c r="F7" s="19" t="s">
        <v>17</v>
      </c>
      <c r="G7" s="20">
        <v>2</v>
      </c>
      <c r="H7" s="19" t="s">
        <v>23</v>
      </c>
      <c r="I7" s="28" t="s">
        <v>19</v>
      </c>
      <c r="J7" s="20"/>
    </row>
    <row r="8" spans="1:10" s="2" customFormat="1" ht="27">
      <c r="A8" s="26">
        <f>MAX($A$4:A7)+1</f>
        <v>2</v>
      </c>
      <c r="B8" s="19" t="s">
        <v>24</v>
      </c>
      <c r="C8" s="19" t="s">
        <v>25</v>
      </c>
      <c r="D8" s="17" t="s">
        <v>26</v>
      </c>
      <c r="E8" s="19" t="s">
        <v>16</v>
      </c>
      <c r="F8" s="19" t="s">
        <v>17</v>
      </c>
      <c r="G8" s="20">
        <v>1</v>
      </c>
      <c r="H8" s="19" t="s">
        <v>27</v>
      </c>
      <c r="I8" s="28" t="s">
        <v>19</v>
      </c>
      <c r="J8" s="20"/>
    </row>
    <row r="9" spans="1:10" s="2" customFormat="1" ht="27">
      <c r="A9" s="26">
        <f>MAX($A$4:A8)+1</f>
        <v>3</v>
      </c>
      <c r="B9" s="19" t="s">
        <v>28</v>
      </c>
      <c r="C9" s="19" t="s">
        <v>29</v>
      </c>
      <c r="D9" s="17" t="s">
        <v>30</v>
      </c>
      <c r="E9" s="19" t="s">
        <v>16</v>
      </c>
      <c r="F9" s="19" t="s">
        <v>17</v>
      </c>
      <c r="G9" s="20">
        <v>1</v>
      </c>
      <c r="H9" s="19" t="s">
        <v>31</v>
      </c>
      <c r="I9" s="28" t="s">
        <v>19</v>
      </c>
      <c r="J9" s="19" t="s">
        <v>32</v>
      </c>
    </row>
    <row r="10" spans="1:10" s="2" customFormat="1" ht="27">
      <c r="A10" s="15">
        <f>MAX($A$4:A9)+1</f>
        <v>4</v>
      </c>
      <c r="B10" s="16" t="s">
        <v>33</v>
      </c>
      <c r="C10" s="16" t="s">
        <v>34</v>
      </c>
      <c r="D10" s="17" t="s">
        <v>35</v>
      </c>
      <c r="E10" s="18" t="s">
        <v>16</v>
      </c>
      <c r="F10" s="19" t="s">
        <v>17</v>
      </c>
      <c r="G10" s="20">
        <v>2</v>
      </c>
      <c r="H10" s="19" t="s">
        <v>36</v>
      </c>
      <c r="I10" s="48" t="s">
        <v>19</v>
      </c>
      <c r="J10" s="49"/>
    </row>
    <row r="11" spans="1:10" s="2" customFormat="1" ht="27">
      <c r="A11" s="21"/>
      <c r="B11" s="22"/>
      <c r="C11" s="25"/>
      <c r="D11" s="23" t="s">
        <v>37</v>
      </c>
      <c r="E11" s="18" t="s">
        <v>16</v>
      </c>
      <c r="F11" s="19" t="s">
        <v>17</v>
      </c>
      <c r="G11" s="20">
        <v>2</v>
      </c>
      <c r="H11" s="19" t="s">
        <v>38</v>
      </c>
      <c r="I11" s="50"/>
      <c r="J11" s="25"/>
    </row>
    <row r="12" spans="1:10" s="2" customFormat="1" ht="27">
      <c r="A12" s="21"/>
      <c r="B12" s="22"/>
      <c r="C12" s="19" t="s">
        <v>39</v>
      </c>
      <c r="D12" s="17" t="s">
        <v>40</v>
      </c>
      <c r="E12" s="19" t="s">
        <v>16</v>
      </c>
      <c r="F12" s="19" t="s">
        <v>17</v>
      </c>
      <c r="G12" s="20">
        <v>1</v>
      </c>
      <c r="H12" s="19" t="s">
        <v>23</v>
      </c>
      <c r="I12" s="28" t="s">
        <v>19</v>
      </c>
      <c r="J12" s="20"/>
    </row>
    <row r="13" spans="1:10" s="2" customFormat="1" ht="27">
      <c r="A13" s="21"/>
      <c r="B13" s="22"/>
      <c r="C13" s="19" t="s">
        <v>41</v>
      </c>
      <c r="D13" s="17" t="s">
        <v>42</v>
      </c>
      <c r="E13" s="19" t="s">
        <v>16</v>
      </c>
      <c r="F13" s="19" t="s">
        <v>17</v>
      </c>
      <c r="G13" s="20">
        <v>1</v>
      </c>
      <c r="H13" s="19" t="s">
        <v>43</v>
      </c>
      <c r="I13" s="28" t="s">
        <v>19</v>
      </c>
      <c r="J13" s="19"/>
    </row>
    <row r="14" spans="1:10" s="2" customFormat="1" ht="27">
      <c r="A14" s="24"/>
      <c r="B14" s="25"/>
      <c r="C14" s="19" t="s">
        <v>44</v>
      </c>
      <c r="D14" s="17" t="s">
        <v>45</v>
      </c>
      <c r="E14" s="19" t="s">
        <v>16</v>
      </c>
      <c r="F14" s="19" t="s">
        <v>17</v>
      </c>
      <c r="G14" s="20">
        <v>1</v>
      </c>
      <c r="H14" s="19" t="s">
        <v>46</v>
      </c>
      <c r="I14" s="28" t="s">
        <v>19</v>
      </c>
      <c r="J14" s="20"/>
    </row>
    <row r="15" spans="1:10" s="2" customFormat="1" ht="27">
      <c r="A15" s="15">
        <f>MAX($A$4:A14)+1</f>
        <v>5</v>
      </c>
      <c r="B15" s="16" t="s">
        <v>47</v>
      </c>
      <c r="C15" s="16" t="s">
        <v>48</v>
      </c>
      <c r="D15" s="17" t="s">
        <v>49</v>
      </c>
      <c r="E15" s="19" t="s">
        <v>16</v>
      </c>
      <c r="F15" s="19" t="s">
        <v>17</v>
      </c>
      <c r="G15" s="20">
        <v>1</v>
      </c>
      <c r="H15" s="19" t="s">
        <v>50</v>
      </c>
      <c r="I15" s="28" t="s">
        <v>19</v>
      </c>
      <c r="J15" s="20"/>
    </row>
    <row r="16" spans="1:10" s="2" customFormat="1" ht="27">
      <c r="A16" s="24"/>
      <c r="B16" s="25"/>
      <c r="C16" s="25"/>
      <c r="D16" s="23" t="s">
        <v>51</v>
      </c>
      <c r="E16" s="19" t="s">
        <v>16</v>
      </c>
      <c r="F16" s="19" t="s">
        <v>17</v>
      </c>
      <c r="G16" s="20">
        <v>1</v>
      </c>
      <c r="H16" s="19" t="s">
        <v>52</v>
      </c>
      <c r="I16" s="28" t="s">
        <v>19</v>
      </c>
      <c r="J16" s="20"/>
    </row>
    <row r="17" spans="1:10" s="2" customFormat="1" ht="67.5">
      <c r="A17" s="24">
        <f>MAX($A$4:A16)+1</f>
        <v>6</v>
      </c>
      <c r="B17" s="27" t="s">
        <v>53</v>
      </c>
      <c r="C17" s="19" t="s">
        <v>54</v>
      </c>
      <c r="D17" s="17" t="s">
        <v>55</v>
      </c>
      <c r="E17" s="19" t="s">
        <v>16</v>
      </c>
      <c r="F17" s="19" t="s">
        <v>17</v>
      </c>
      <c r="G17" s="20">
        <v>1</v>
      </c>
      <c r="H17" s="19" t="s">
        <v>56</v>
      </c>
      <c r="I17" s="28" t="s">
        <v>19</v>
      </c>
      <c r="J17" s="20"/>
    </row>
    <row r="18" spans="1:10" s="3" customFormat="1" ht="37.5" customHeight="1">
      <c r="A18" s="28">
        <f>MAX($A$4:A17)+1</f>
        <v>7</v>
      </c>
      <c r="B18" s="28" t="s">
        <v>57</v>
      </c>
      <c r="C18" s="28" t="s">
        <v>58</v>
      </c>
      <c r="D18" s="29" t="s">
        <v>59</v>
      </c>
      <c r="E18" s="28" t="s">
        <v>16</v>
      </c>
      <c r="F18" s="28" t="s">
        <v>17</v>
      </c>
      <c r="G18" s="30">
        <v>1</v>
      </c>
      <c r="H18" s="28" t="s">
        <v>60</v>
      </c>
      <c r="I18" s="28" t="s">
        <v>19</v>
      </c>
      <c r="J18" s="30"/>
    </row>
    <row r="19" spans="1:10" s="3" customFormat="1" ht="37.5" customHeight="1">
      <c r="A19" s="28"/>
      <c r="B19" s="28"/>
      <c r="C19" s="28" t="s">
        <v>61</v>
      </c>
      <c r="D19" s="29" t="s">
        <v>62</v>
      </c>
      <c r="E19" s="28" t="s">
        <v>16</v>
      </c>
      <c r="F19" s="28" t="s">
        <v>17</v>
      </c>
      <c r="G19" s="30">
        <v>1</v>
      </c>
      <c r="H19" s="28" t="s">
        <v>23</v>
      </c>
      <c r="I19" s="28" t="s">
        <v>19</v>
      </c>
      <c r="J19" s="30"/>
    </row>
    <row r="20" spans="1:10" s="3" customFormat="1" ht="37.5" customHeight="1">
      <c r="A20" s="28">
        <f>MAX($A$4:A19)+1</f>
        <v>8</v>
      </c>
      <c r="B20" s="28" t="s">
        <v>63</v>
      </c>
      <c r="C20" s="28" t="s">
        <v>64</v>
      </c>
      <c r="D20" s="29" t="s">
        <v>65</v>
      </c>
      <c r="E20" s="28" t="s">
        <v>16</v>
      </c>
      <c r="F20" s="28" t="s">
        <v>66</v>
      </c>
      <c r="G20" s="30">
        <v>2</v>
      </c>
      <c r="H20" s="28" t="s">
        <v>23</v>
      </c>
      <c r="I20" s="28" t="s">
        <v>19</v>
      </c>
      <c r="J20" s="30"/>
    </row>
    <row r="21" spans="1:10" s="3" customFormat="1" ht="37.5" customHeight="1">
      <c r="A21" s="31">
        <f>MAX($A$4:A20)+1</f>
        <v>9</v>
      </c>
      <c r="B21" s="31" t="s">
        <v>67</v>
      </c>
      <c r="C21" s="31" t="s">
        <v>68</v>
      </c>
      <c r="D21" s="32" t="s">
        <v>69</v>
      </c>
      <c r="E21" s="31" t="s">
        <v>16</v>
      </c>
      <c r="F21" s="28" t="s">
        <v>17</v>
      </c>
      <c r="G21" s="33">
        <v>1</v>
      </c>
      <c r="H21" s="31" t="s">
        <v>23</v>
      </c>
      <c r="I21" s="31" t="s">
        <v>19</v>
      </c>
      <c r="J21" s="51"/>
    </row>
    <row r="22" spans="1:10" s="3" customFormat="1" ht="37.5" customHeight="1">
      <c r="A22" s="31"/>
      <c r="B22" s="31"/>
      <c r="C22" s="31"/>
      <c r="D22" s="32" t="s">
        <v>70</v>
      </c>
      <c r="E22" s="31" t="s">
        <v>16</v>
      </c>
      <c r="F22" s="28" t="s">
        <v>17</v>
      </c>
      <c r="G22" s="34">
        <v>1</v>
      </c>
      <c r="H22" s="31" t="s">
        <v>71</v>
      </c>
      <c r="I22" s="31" t="s">
        <v>19</v>
      </c>
      <c r="J22" s="30"/>
    </row>
    <row r="23" spans="1:10" s="3" customFormat="1" ht="37.5" customHeight="1">
      <c r="A23" s="31">
        <f>MAX($A$4:A22)+1</f>
        <v>10</v>
      </c>
      <c r="B23" s="31" t="s">
        <v>72</v>
      </c>
      <c r="C23" s="31" t="s">
        <v>73</v>
      </c>
      <c r="D23" s="32" t="s">
        <v>74</v>
      </c>
      <c r="E23" s="31" t="s">
        <v>16</v>
      </c>
      <c r="F23" s="28" t="s">
        <v>17</v>
      </c>
      <c r="G23" s="34">
        <v>1</v>
      </c>
      <c r="H23" s="31" t="s">
        <v>23</v>
      </c>
      <c r="I23" s="31" t="s">
        <v>19</v>
      </c>
      <c r="J23" s="30"/>
    </row>
    <row r="24" spans="1:10" s="3" customFormat="1" ht="37.5" customHeight="1">
      <c r="A24" s="16">
        <f>MAX($A$4:A23)+1</f>
        <v>11</v>
      </c>
      <c r="B24" s="16" t="s">
        <v>75</v>
      </c>
      <c r="C24" s="16" t="s">
        <v>76</v>
      </c>
      <c r="D24" s="17" t="s">
        <v>77</v>
      </c>
      <c r="E24" s="31" t="s">
        <v>16</v>
      </c>
      <c r="F24" s="28" t="s">
        <v>66</v>
      </c>
      <c r="G24" s="34">
        <v>1</v>
      </c>
      <c r="H24" s="31" t="s">
        <v>78</v>
      </c>
      <c r="I24" s="31" t="s">
        <v>19</v>
      </c>
      <c r="J24" s="30"/>
    </row>
    <row r="25" spans="1:10" s="3" customFormat="1" ht="37.5" customHeight="1">
      <c r="A25" s="27"/>
      <c r="B25" s="27"/>
      <c r="C25" s="27"/>
      <c r="D25" s="17" t="s">
        <v>79</v>
      </c>
      <c r="E25" s="31" t="s">
        <v>16</v>
      </c>
      <c r="F25" s="28" t="s">
        <v>66</v>
      </c>
      <c r="G25" s="34">
        <v>1</v>
      </c>
      <c r="H25" s="31" t="s">
        <v>80</v>
      </c>
      <c r="I25" s="31" t="s">
        <v>19</v>
      </c>
      <c r="J25" s="30"/>
    </row>
    <row r="26" spans="1:10" s="3" customFormat="1" ht="37.5" customHeight="1">
      <c r="A26" s="28">
        <f>MAX($A$4:A25)+1</f>
        <v>12</v>
      </c>
      <c r="B26" s="28" t="s">
        <v>81</v>
      </c>
      <c r="C26" s="28" t="s">
        <v>82</v>
      </c>
      <c r="D26" s="29" t="s">
        <v>83</v>
      </c>
      <c r="E26" s="28" t="s">
        <v>16</v>
      </c>
      <c r="F26" s="28" t="s">
        <v>17</v>
      </c>
      <c r="G26" s="35">
        <v>1</v>
      </c>
      <c r="H26" s="31" t="s">
        <v>84</v>
      </c>
      <c r="I26" s="31" t="s">
        <v>19</v>
      </c>
      <c r="J26" s="30"/>
    </row>
    <row r="27" spans="1:10" s="3" customFormat="1" ht="48" customHeight="1">
      <c r="A27" s="28"/>
      <c r="B27" s="28"/>
      <c r="C27" s="28"/>
      <c r="D27" s="29" t="s">
        <v>85</v>
      </c>
      <c r="E27" s="28" t="s">
        <v>16</v>
      </c>
      <c r="F27" s="28" t="s">
        <v>17</v>
      </c>
      <c r="G27" s="35">
        <v>1</v>
      </c>
      <c r="H27" s="31" t="s">
        <v>86</v>
      </c>
      <c r="I27" s="31" t="s">
        <v>19</v>
      </c>
      <c r="J27" s="30"/>
    </row>
    <row r="28" spans="1:10" s="3" customFormat="1" ht="34.5" customHeight="1">
      <c r="A28" s="28">
        <f>MAX($A$4:A27)+1</f>
        <v>13</v>
      </c>
      <c r="B28" s="28" t="s">
        <v>87</v>
      </c>
      <c r="C28" s="28" t="s">
        <v>88</v>
      </c>
      <c r="D28" s="29" t="s">
        <v>89</v>
      </c>
      <c r="E28" s="28" t="s">
        <v>16</v>
      </c>
      <c r="F28" s="28" t="s">
        <v>17</v>
      </c>
      <c r="G28" s="30">
        <v>1</v>
      </c>
      <c r="H28" s="28" t="s">
        <v>43</v>
      </c>
      <c r="I28" s="28" t="s">
        <v>19</v>
      </c>
      <c r="J28" s="30"/>
    </row>
    <row r="29" spans="1:10" s="3" customFormat="1" ht="34.5" customHeight="1">
      <c r="A29" s="28"/>
      <c r="B29" s="28"/>
      <c r="C29" s="28" t="s">
        <v>90</v>
      </c>
      <c r="D29" s="29" t="s">
        <v>91</v>
      </c>
      <c r="E29" s="28" t="s">
        <v>16</v>
      </c>
      <c r="F29" s="28" t="s">
        <v>17</v>
      </c>
      <c r="G29" s="30">
        <v>1</v>
      </c>
      <c r="H29" s="28" t="s">
        <v>92</v>
      </c>
      <c r="I29" s="28" t="s">
        <v>19</v>
      </c>
      <c r="J29" s="30"/>
    </row>
    <row r="30" spans="1:10" s="3" customFormat="1" ht="39.75" customHeight="1">
      <c r="A30" s="28">
        <f>MAX($A$4:A29)+1</f>
        <v>14</v>
      </c>
      <c r="B30" s="28" t="s">
        <v>93</v>
      </c>
      <c r="C30" s="28" t="s">
        <v>94</v>
      </c>
      <c r="D30" s="29" t="s">
        <v>95</v>
      </c>
      <c r="E30" s="28" t="s">
        <v>16</v>
      </c>
      <c r="F30" s="28" t="s">
        <v>17</v>
      </c>
      <c r="G30" s="30">
        <v>1</v>
      </c>
      <c r="H30" s="28" t="s">
        <v>96</v>
      </c>
      <c r="I30" s="28" t="s">
        <v>19</v>
      </c>
      <c r="J30" s="30"/>
    </row>
    <row r="31" spans="1:10" s="3" customFormat="1" ht="33" customHeight="1">
      <c r="A31" s="28"/>
      <c r="B31" s="28"/>
      <c r="C31" s="28" t="s">
        <v>97</v>
      </c>
      <c r="D31" s="29" t="s">
        <v>98</v>
      </c>
      <c r="E31" s="28" t="s">
        <v>16</v>
      </c>
      <c r="F31" s="28" t="s">
        <v>17</v>
      </c>
      <c r="G31" s="30">
        <v>1</v>
      </c>
      <c r="H31" s="28" t="s">
        <v>96</v>
      </c>
      <c r="I31" s="28" t="s">
        <v>19</v>
      </c>
      <c r="J31" s="30"/>
    </row>
    <row r="32" spans="1:10" s="3" customFormat="1" ht="33" customHeight="1">
      <c r="A32" s="28"/>
      <c r="B32" s="28"/>
      <c r="C32" s="28" t="s">
        <v>99</v>
      </c>
      <c r="D32" s="29" t="s">
        <v>100</v>
      </c>
      <c r="E32" s="28" t="s">
        <v>16</v>
      </c>
      <c r="F32" s="28" t="s">
        <v>17</v>
      </c>
      <c r="G32" s="30">
        <v>1</v>
      </c>
      <c r="H32" s="28" t="s">
        <v>96</v>
      </c>
      <c r="I32" s="28" t="s">
        <v>19</v>
      </c>
      <c r="J32" s="30"/>
    </row>
    <row r="33" spans="1:10" s="3" customFormat="1" ht="33" customHeight="1">
      <c r="A33" s="28"/>
      <c r="B33" s="28"/>
      <c r="C33" s="28" t="s">
        <v>101</v>
      </c>
      <c r="D33" s="29" t="s">
        <v>102</v>
      </c>
      <c r="E33" s="28" t="s">
        <v>16</v>
      </c>
      <c r="F33" s="28" t="s">
        <v>17</v>
      </c>
      <c r="G33" s="30">
        <v>1</v>
      </c>
      <c r="H33" s="28" t="s">
        <v>96</v>
      </c>
      <c r="I33" s="28" t="s">
        <v>19</v>
      </c>
      <c r="J33" s="30"/>
    </row>
    <row r="34" spans="1:10" s="3" customFormat="1" ht="33" customHeight="1">
      <c r="A34" s="28"/>
      <c r="B34" s="28"/>
      <c r="C34" s="28" t="s">
        <v>103</v>
      </c>
      <c r="D34" s="29" t="s">
        <v>104</v>
      </c>
      <c r="E34" s="28" t="s">
        <v>16</v>
      </c>
      <c r="F34" s="28" t="s">
        <v>17</v>
      </c>
      <c r="G34" s="30">
        <v>2</v>
      </c>
      <c r="H34" s="28" t="s">
        <v>105</v>
      </c>
      <c r="I34" s="28" t="s">
        <v>19</v>
      </c>
      <c r="J34" s="30"/>
    </row>
    <row r="35" spans="1:10" s="3" customFormat="1" ht="33" customHeight="1">
      <c r="A35" s="28"/>
      <c r="B35" s="28"/>
      <c r="C35" s="28" t="s">
        <v>106</v>
      </c>
      <c r="D35" s="29" t="s">
        <v>107</v>
      </c>
      <c r="E35" s="28" t="s">
        <v>16</v>
      </c>
      <c r="F35" s="28" t="s">
        <v>17</v>
      </c>
      <c r="G35" s="30">
        <v>2</v>
      </c>
      <c r="H35" s="28" t="s">
        <v>105</v>
      </c>
      <c r="I35" s="28" t="s">
        <v>19</v>
      </c>
      <c r="J35" s="30"/>
    </row>
    <row r="36" spans="1:10" s="3" customFormat="1" ht="33" customHeight="1">
      <c r="A36" s="28"/>
      <c r="B36" s="28"/>
      <c r="C36" s="28" t="s">
        <v>108</v>
      </c>
      <c r="D36" s="29" t="s">
        <v>109</v>
      </c>
      <c r="E36" s="28" t="s">
        <v>16</v>
      </c>
      <c r="F36" s="28" t="s">
        <v>17</v>
      </c>
      <c r="G36" s="30">
        <v>2</v>
      </c>
      <c r="H36" s="28" t="s">
        <v>110</v>
      </c>
      <c r="I36" s="28" t="s">
        <v>19</v>
      </c>
      <c r="J36" s="30"/>
    </row>
    <row r="37" spans="1:10" s="3" customFormat="1" ht="33" customHeight="1">
      <c r="A37" s="28"/>
      <c r="B37" s="28"/>
      <c r="C37" s="28" t="s">
        <v>111</v>
      </c>
      <c r="D37" s="29" t="s">
        <v>112</v>
      </c>
      <c r="E37" s="28" t="s">
        <v>16</v>
      </c>
      <c r="F37" s="28" t="s">
        <v>17</v>
      </c>
      <c r="G37" s="30">
        <v>2</v>
      </c>
      <c r="H37" s="28" t="s">
        <v>110</v>
      </c>
      <c r="I37" s="28" t="s">
        <v>19</v>
      </c>
      <c r="J37" s="30"/>
    </row>
    <row r="38" spans="1:10" s="3" customFormat="1" ht="33" customHeight="1">
      <c r="A38" s="28"/>
      <c r="B38" s="28"/>
      <c r="C38" s="28" t="s">
        <v>113</v>
      </c>
      <c r="D38" s="29" t="s">
        <v>114</v>
      </c>
      <c r="E38" s="28" t="s">
        <v>16</v>
      </c>
      <c r="F38" s="28" t="s">
        <v>17</v>
      </c>
      <c r="G38" s="30">
        <v>2</v>
      </c>
      <c r="H38" s="28" t="s">
        <v>110</v>
      </c>
      <c r="I38" s="28" t="s">
        <v>19</v>
      </c>
      <c r="J38" s="30"/>
    </row>
    <row r="39" spans="1:10" s="3" customFormat="1" ht="33" customHeight="1">
      <c r="A39" s="28">
        <f>MAX($A$4:A38)+1</f>
        <v>15</v>
      </c>
      <c r="B39" s="28" t="s">
        <v>115</v>
      </c>
      <c r="C39" s="28" t="s">
        <v>116</v>
      </c>
      <c r="D39" s="29" t="s">
        <v>117</v>
      </c>
      <c r="E39" s="28" t="s">
        <v>16</v>
      </c>
      <c r="F39" s="28" t="s">
        <v>17</v>
      </c>
      <c r="G39" s="30">
        <v>1</v>
      </c>
      <c r="H39" s="28" t="s">
        <v>118</v>
      </c>
      <c r="I39" s="28" t="s">
        <v>19</v>
      </c>
      <c r="J39" s="30"/>
    </row>
    <row r="40" spans="1:10" s="3" customFormat="1" ht="33" customHeight="1">
      <c r="A40" s="28"/>
      <c r="B40" s="28"/>
      <c r="C40" s="28" t="s">
        <v>119</v>
      </c>
      <c r="D40" s="29" t="s">
        <v>120</v>
      </c>
      <c r="E40" s="28" t="s">
        <v>16</v>
      </c>
      <c r="F40" s="28" t="s">
        <v>17</v>
      </c>
      <c r="G40" s="30">
        <v>1</v>
      </c>
      <c r="H40" s="28" t="s">
        <v>121</v>
      </c>
      <c r="I40" s="28" t="s">
        <v>19</v>
      </c>
      <c r="J40" s="30"/>
    </row>
    <row r="41" spans="1:10" s="3" customFormat="1" ht="33" customHeight="1">
      <c r="A41" s="28">
        <f>MAX($A$4:A40)+1</f>
        <v>16</v>
      </c>
      <c r="B41" s="28" t="s">
        <v>122</v>
      </c>
      <c r="C41" s="28" t="s">
        <v>123</v>
      </c>
      <c r="D41" s="29" t="s">
        <v>124</v>
      </c>
      <c r="E41" s="28" t="s">
        <v>16</v>
      </c>
      <c r="F41" s="28" t="s">
        <v>17</v>
      </c>
      <c r="G41" s="30">
        <v>1</v>
      </c>
      <c r="H41" s="28" t="s">
        <v>125</v>
      </c>
      <c r="I41" s="28" t="s">
        <v>19</v>
      </c>
      <c r="J41" s="30"/>
    </row>
    <row r="42" spans="1:10" s="3" customFormat="1" ht="33" customHeight="1">
      <c r="A42" s="28"/>
      <c r="B42" s="28"/>
      <c r="C42" s="28" t="s">
        <v>126</v>
      </c>
      <c r="D42" s="29" t="s">
        <v>127</v>
      </c>
      <c r="E42" s="28" t="s">
        <v>16</v>
      </c>
      <c r="F42" s="28" t="s">
        <v>17</v>
      </c>
      <c r="G42" s="30">
        <v>1</v>
      </c>
      <c r="H42" s="28" t="s">
        <v>128</v>
      </c>
      <c r="I42" s="28" t="s">
        <v>19</v>
      </c>
      <c r="J42" s="30"/>
    </row>
    <row r="43" spans="1:10" s="3" customFormat="1" ht="33" customHeight="1">
      <c r="A43" s="28"/>
      <c r="B43" s="28"/>
      <c r="C43" s="28" t="s">
        <v>129</v>
      </c>
      <c r="D43" s="29" t="s">
        <v>130</v>
      </c>
      <c r="E43" s="28" t="s">
        <v>16</v>
      </c>
      <c r="F43" s="28" t="s">
        <v>17</v>
      </c>
      <c r="G43" s="30">
        <v>1</v>
      </c>
      <c r="H43" s="28" t="s">
        <v>23</v>
      </c>
      <c r="I43" s="28" t="s">
        <v>19</v>
      </c>
      <c r="J43" s="30"/>
    </row>
    <row r="44" spans="1:10" s="3" customFormat="1" ht="27">
      <c r="A44" s="28">
        <f>MAX($A$4:A43)+1</f>
        <v>17</v>
      </c>
      <c r="B44" s="28" t="s">
        <v>131</v>
      </c>
      <c r="C44" s="28" t="s">
        <v>132</v>
      </c>
      <c r="D44" s="29" t="s">
        <v>133</v>
      </c>
      <c r="E44" s="28" t="s">
        <v>16</v>
      </c>
      <c r="F44" s="28" t="s">
        <v>17</v>
      </c>
      <c r="G44" s="30">
        <v>1</v>
      </c>
      <c r="H44" s="28" t="s">
        <v>27</v>
      </c>
      <c r="I44" s="28" t="s">
        <v>19</v>
      </c>
      <c r="J44" s="30"/>
    </row>
    <row r="45" spans="1:10" s="3" customFormat="1" ht="27">
      <c r="A45" s="28"/>
      <c r="B45" s="28"/>
      <c r="C45" s="28" t="s">
        <v>134</v>
      </c>
      <c r="D45" s="29" t="s">
        <v>135</v>
      </c>
      <c r="E45" s="28" t="s">
        <v>16</v>
      </c>
      <c r="F45" s="28" t="s">
        <v>17</v>
      </c>
      <c r="G45" s="30">
        <v>1</v>
      </c>
      <c r="H45" s="28" t="s">
        <v>27</v>
      </c>
      <c r="I45" s="28" t="s">
        <v>136</v>
      </c>
      <c r="J45" s="30"/>
    </row>
    <row r="46" spans="1:10" s="3" customFormat="1" ht="27">
      <c r="A46" s="28"/>
      <c r="B46" s="28"/>
      <c r="C46" s="28"/>
      <c r="D46" s="29" t="s">
        <v>137</v>
      </c>
      <c r="E46" s="28" t="s">
        <v>16</v>
      </c>
      <c r="F46" s="28" t="s">
        <v>17</v>
      </c>
      <c r="G46" s="30">
        <v>2</v>
      </c>
      <c r="H46" s="28" t="s">
        <v>138</v>
      </c>
      <c r="I46" s="28" t="s">
        <v>136</v>
      </c>
      <c r="J46" s="30"/>
    </row>
    <row r="47" spans="1:10" s="3" customFormat="1" ht="27">
      <c r="A47" s="28"/>
      <c r="B47" s="28"/>
      <c r="C47" s="28"/>
      <c r="D47" s="29" t="s">
        <v>139</v>
      </c>
      <c r="E47" s="28" t="s">
        <v>16</v>
      </c>
      <c r="F47" s="28" t="s">
        <v>17</v>
      </c>
      <c r="G47" s="30">
        <v>1</v>
      </c>
      <c r="H47" s="28" t="s">
        <v>140</v>
      </c>
      <c r="I47" s="28" t="s">
        <v>136</v>
      </c>
      <c r="J47" s="30"/>
    </row>
    <row r="48" spans="1:10" ht="27">
      <c r="A48" s="36">
        <f>MAX($A$4:A47)+1</f>
        <v>18</v>
      </c>
      <c r="B48" s="37" t="s">
        <v>141</v>
      </c>
      <c r="C48" s="28" t="s">
        <v>142</v>
      </c>
      <c r="D48" s="29" t="s">
        <v>143</v>
      </c>
      <c r="E48" s="36" t="s">
        <v>16</v>
      </c>
      <c r="F48" s="36" t="s">
        <v>17</v>
      </c>
      <c r="G48" s="38">
        <v>1</v>
      </c>
      <c r="H48" s="36" t="s">
        <v>23</v>
      </c>
      <c r="I48" s="36" t="s">
        <v>19</v>
      </c>
      <c r="J48" s="38"/>
    </row>
    <row r="49" spans="1:10" ht="27">
      <c r="A49" s="36">
        <f>MAX($A$4:A48)+1</f>
        <v>19</v>
      </c>
      <c r="B49" s="36" t="s">
        <v>144</v>
      </c>
      <c r="C49" s="28" t="s">
        <v>145</v>
      </c>
      <c r="D49" s="29" t="s">
        <v>146</v>
      </c>
      <c r="E49" s="36" t="s">
        <v>16</v>
      </c>
      <c r="F49" s="36" t="s">
        <v>17</v>
      </c>
      <c r="G49" s="38">
        <v>1</v>
      </c>
      <c r="H49" s="36" t="s">
        <v>27</v>
      </c>
      <c r="I49" s="36" t="s">
        <v>19</v>
      </c>
      <c r="J49" s="38"/>
    </row>
    <row r="50" spans="1:10" ht="27">
      <c r="A50" s="36"/>
      <c r="B50" s="36"/>
      <c r="C50" s="28" t="s">
        <v>147</v>
      </c>
      <c r="D50" s="29" t="s">
        <v>148</v>
      </c>
      <c r="E50" s="36" t="s">
        <v>16</v>
      </c>
      <c r="F50" s="36" t="s">
        <v>17</v>
      </c>
      <c r="G50" s="38">
        <v>1</v>
      </c>
      <c r="H50" s="36" t="s">
        <v>149</v>
      </c>
      <c r="I50" s="36" t="s">
        <v>19</v>
      </c>
      <c r="J50" s="38"/>
    </row>
    <row r="51" spans="1:10" ht="27">
      <c r="A51" s="36">
        <f>MAX($A$4:A50)+1</f>
        <v>20</v>
      </c>
      <c r="B51" s="39" t="s">
        <v>150</v>
      </c>
      <c r="C51" s="36" t="s">
        <v>151</v>
      </c>
      <c r="D51" s="40" t="s">
        <v>152</v>
      </c>
      <c r="E51" s="36" t="s">
        <v>16</v>
      </c>
      <c r="F51" s="36" t="s">
        <v>17</v>
      </c>
      <c r="G51" s="30">
        <v>1</v>
      </c>
      <c r="H51" s="36" t="s">
        <v>153</v>
      </c>
      <c r="I51" s="36" t="s">
        <v>136</v>
      </c>
      <c r="J51" s="36"/>
    </row>
    <row r="52" spans="1:10" ht="28.5" customHeight="1">
      <c r="A52" s="36"/>
      <c r="B52" s="41"/>
      <c r="C52" s="36" t="s">
        <v>154</v>
      </c>
      <c r="D52" s="40" t="s">
        <v>155</v>
      </c>
      <c r="E52" s="36" t="s">
        <v>16</v>
      </c>
      <c r="F52" s="36" t="s">
        <v>17</v>
      </c>
      <c r="G52" s="38">
        <v>1</v>
      </c>
      <c r="H52" s="36" t="s">
        <v>156</v>
      </c>
      <c r="I52" s="36" t="s">
        <v>19</v>
      </c>
      <c r="J52" s="36"/>
    </row>
    <row r="53" spans="1:10" s="4" customFormat="1" ht="27">
      <c r="A53" s="36">
        <f>MAX($A$4:A52)+1</f>
        <v>21</v>
      </c>
      <c r="B53" s="36" t="s">
        <v>157</v>
      </c>
      <c r="C53" s="36" t="s">
        <v>158</v>
      </c>
      <c r="D53" s="40" t="s">
        <v>159</v>
      </c>
      <c r="E53" s="36" t="s">
        <v>16</v>
      </c>
      <c r="F53" s="36" t="s">
        <v>17</v>
      </c>
      <c r="G53" s="38">
        <v>1</v>
      </c>
      <c r="H53" s="36" t="s">
        <v>43</v>
      </c>
      <c r="I53" s="36" t="s">
        <v>19</v>
      </c>
      <c r="J53" s="36"/>
    </row>
    <row r="54" spans="1:10" s="4" customFormat="1" ht="27">
      <c r="A54" s="36"/>
      <c r="B54" s="36"/>
      <c r="C54" s="36" t="s">
        <v>160</v>
      </c>
      <c r="D54" s="40" t="s">
        <v>161</v>
      </c>
      <c r="E54" s="36" t="s">
        <v>16</v>
      </c>
      <c r="F54" s="36" t="s">
        <v>17</v>
      </c>
      <c r="G54" s="38">
        <v>1</v>
      </c>
      <c r="H54" s="36" t="s">
        <v>52</v>
      </c>
      <c r="I54" s="36" t="s">
        <v>19</v>
      </c>
      <c r="J54" s="38"/>
    </row>
    <row r="55" spans="1:10" s="4" customFormat="1" ht="27">
      <c r="A55" s="36">
        <f>MAX($A$4:A54)+1</f>
        <v>22</v>
      </c>
      <c r="B55" s="39" t="s">
        <v>162</v>
      </c>
      <c r="C55" s="39" t="s">
        <v>162</v>
      </c>
      <c r="D55" s="42" t="s">
        <v>163</v>
      </c>
      <c r="E55" s="36" t="s">
        <v>16</v>
      </c>
      <c r="F55" s="36" t="s">
        <v>17</v>
      </c>
      <c r="G55" s="38">
        <v>1</v>
      </c>
      <c r="H55" s="36" t="s">
        <v>27</v>
      </c>
      <c r="I55" s="36" t="s">
        <v>19</v>
      </c>
      <c r="J55" s="38"/>
    </row>
    <row r="56" spans="1:10" s="4" customFormat="1" ht="27">
      <c r="A56" s="36"/>
      <c r="B56" s="41"/>
      <c r="C56" s="41"/>
      <c r="D56" s="42" t="s">
        <v>164</v>
      </c>
      <c r="E56" s="36" t="s">
        <v>16</v>
      </c>
      <c r="F56" s="36" t="s">
        <v>17</v>
      </c>
      <c r="G56" s="38">
        <v>1</v>
      </c>
      <c r="H56" s="36" t="s">
        <v>165</v>
      </c>
      <c r="I56" s="36" t="s">
        <v>19</v>
      </c>
      <c r="J56" s="38"/>
    </row>
    <row r="57" spans="1:10" s="4" customFormat="1" ht="27">
      <c r="A57" s="36">
        <f>MAX($A$4:A56)+1</f>
        <v>23</v>
      </c>
      <c r="B57" s="36" t="s">
        <v>166</v>
      </c>
      <c r="C57" s="36" t="s">
        <v>166</v>
      </c>
      <c r="D57" s="40" t="s">
        <v>167</v>
      </c>
      <c r="E57" s="36" t="s">
        <v>16</v>
      </c>
      <c r="F57" s="28" t="s">
        <v>66</v>
      </c>
      <c r="G57" s="38">
        <v>2</v>
      </c>
      <c r="H57" s="36" t="s">
        <v>23</v>
      </c>
      <c r="I57" s="36" t="s">
        <v>19</v>
      </c>
      <c r="J57" s="38"/>
    </row>
    <row r="58" spans="1:10" ht="27">
      <c r="A58" s="36">
        <f>MAX($A$4:A57)+1</f>
        <v>24</v>
      </c>
      <c r="B58" s="36" t="s">
        <v>168</v>
      </c>
      <c r="C58" s="28" t="s">
        <v>168</v>
      </c>
      <c r="D58" s="29" t="s">
        <v>169</v>
      </c>
      <c r="E58" s="36" t="s">
        <v>16</v>
      </c>
      <c r="F58" s="36" t="s">
        <v>17</v>
      </c>
      <c r="G58" s="38">
        <v>1</v>
      </c>
      <c r="H58" s="36" t="s">
        <v>96</v>
      </c>
      <c r="I58" s="36" t="s">
        <v>19</v>
      </c>
      <c r="J58" s="38"/>
    </row>
    <row r="59" spans="1:10" ht="27">
      <c r="A59" s="36">
        <f>MAX($A$4:A58)+1</f>
        <v>25</v>
      </c>
      <c r="B59" s="36" t="s">
        <v>170</v>
      </c>
      <c r="C59" s="28" t="s">
        <v>170</v>
      </c>
      <c r="D59" s="29" t="s">
        <v>171</v>
      </c>
      <c r="E59" s="36" t="s">
        <v>16</v>
      </c>
      <c r="F59" s="36" t="s">
        <v>17</v>
      </c>
      <c r="G59" s="38">
        <v>1</v>
      </c>
      <c r="H59" s="36" t="s">
        <v>121</v>
      </c>
      <c r="I59" s="36" t="s">
        <v>19</v>
      </c>
      <c r="J59" s="38"/>
    </row>
    <row r="60" spans="1:10" ht="27">
      <c r="A60" s="36"/>
      <c r="B60" s="36"/>
      <c r="C60" s="28"/>
      <c r="D60" s="29" t="s">
        <v>172</v>
      </c>
      <c r="E60" s="36" t="s">
        <v>16</v>
      </c>
      <c r="F60" s="36" t="s">
        <v>17</v>
      </c>
      <c r="G60" s="38">
        <v>1</v>
      </c>
      <c r="H60" s="36" t="s">
        <v>23</v>
      </c>
      <c r="I60" s="36" t="s">
        <v>19</v>
      </c>
      <c r="J60" s="38"/>
    </row>
    <row r="61" spans="1:10" ht="40.5">
      <c r="A61" s="36">
        <f>MAX($A$4:A60)+1</f>
        <v>26</v>
      </c>
      <c r="B61" s="39" t="s">
        <v>173</v>
      </c>
      <c r="C61" s="36" t="s">
        <v>174</v>
      </c>
      <c r="D61" s="40" t="s">
        <v>175</v>
      </c>
      <c r="E61" s="36" t="s">
        <v>16</v>
      </c>
      <c r="F61" s="36" t="s">
        <v>17</v>
      </c>
      <c r="G61" s="38">
        <v>1</v>
      </c>
      <c r="H61" s="36" t="s">
        <v>176</v>
      </c>
      <c r="I61" s="36" t="s">
        <v>19</v>
      </c>
      <c r="J61" s="36" t="s">
        <v>177</v>
      </c>
    </row>
    <row r="62" spans="1:10" ht="42" customHeight="1">
      <c r="A62" s="36"/>
      <c r="B62" s="41"/>
      <c r="C62" s="36"/>
      <c r="D62" s="40" t="s">
        <v>178</v>
      </c>
      <c r="E62" s="36" t="s">
        <v>16</v>
      </c>
      <c r="F62" s="36" t="s">
        <v>17</v>
      </c>
      <c r="G62" s="38">
        <v>1</v>
      </c>
      <c r="H62" s="36" t="s">
        <v>179</v>
      </c>
      <c r="I62" s="36" t="s">
        <v>19</v>
      </c>
      <c r="J62" s="36" t="s">
        <v>177</v>
      </c>
    </row>
    <row r="63" spans="1:10" ht="37.5" customHeight="1">
      <c r="A63" s="43">
        <f>MAX($A$4:A62)+1</f>
        <v>27</v>
      </c>
      <c r="B63" s="43" t="s">
        <v>180</v>
      </c>
      <c r="C63" s="44" t="s">
        <v>181</v>
      </c>
      <c r="D63" s="45" t="s">
        <v>182</v>
      </c>
      <c r="E63" s="46" t="s">
        <v>183</v>
      </c>
      <c r="F63" s="36" t="s">
        <v>17</v>
      </c>
      <c r="G63" s="46">
        <v>10</v>
      </c>
      <c r="H63" s="47" t="s">
        <v>184</v>
      </c>
      <c r="I63" s="46" t="s">
        <v>19</v>
      </c>
      <c r="J63" s="36" t="s">
        <v>185</v>
      </c>
    </row>
    <row r="64" spans="1:10" ht="72.75" customHeight="1">
      <c r="A64" s="43"/>
      <c r="B64" s="43"/>
      <c r="C64" s="44"/>
      <c r="D64" s="45" t="s">
        <v>186</v>
      </c>
      <c r="E64" s="46" t="s">
        <v>183</v>
      </c>
      <c r="F64" s="36" t="s">
        <v>17</v>
      </c>
      <c r="G64" s="46">
        <v>5</v>
      </c>
      <c r="H64" s="46" t="s">
        <v>187</v>
      </c>
      <c r="I64" s="46" t="s">
        <v>19</v>
      </c>
      <c r="J64" s="52" t="s">
        <v>188</v>
      </c>
    </row>
    <row r="65" spans="1:10" ht="33.75" customHeight="1">
      <c r="A65" s="43"/>
      <c r="B65" s="43"/>
      <c r="C65" s="53" t="s">
        <v>189</v>
      </c>
      <c r="D65" s="54" t="s">
        <v>190</v>
      </c>
      <c r="E65" s="46" t="s">
        <v>183</v>
      </c>
      <c r="F65" s="36" t="s">
        <v>17</v>
      </c>
      <c r="G65" s="46">
        <v>1</v>
      </c>
      <c r="H65" s="46" t="s">
        <v>191</v>
      </c>
      <c r="I65" s="46" t="s">
        <v>136</v>
      </c>
      <c r="J65" s="46"/>
    </row>
    <row r="66" spans="1:10" ht="33.75" customHeight="1">
      <c r="A66" s="43"/>
      <c r="B66" s="43"/>
      <c r="C66" s="53"/>
      <c r="D66" s="54" t="s">
        <v>192</v>
      </c>
      <c r="E66" s="46" t="s">
        <v>183</v>
      </c>
      <c r="F66" s="36" t="s">
        <v>17</v>
      </c>
      <c r="G66" s="46">
        <v>1</v>
      </c>
      <c r="H66" s="46" t="s">
        <v>193</v>
      </c>
      <c r="I66" s="46" t="s">
        <v>19</v>
      </c>
      <c r="J66" s="46"/>
    </row>
    <row r="67" spans="1:10" ht="33.75" customHeight="1">
      <c r="A67" s="43"/>
      <c r="B67" s="43"/>
      <c r="C67" s="53"/>
      <c r="D67" s="54" t="s">
        <v>194</v>
      </c>
      <c r="E67" s="46" t="s">
        <v>183</v>
      </c>
      <c r="F67" s="36" t="s">
        <v>17</v>
      </c>
      <c r="G67" s="46">
        <v>2</v>
      </c>
      <c r="H67" s="46" t="s">
        <v>176</v>
      </c>
      <c r="I67" s="46" t="s">
        <v>19</v>
      </c>
      <c r="J67" s="46"/>
    </row>
    <row r="68" spans="1:10" ht="33.75" customHeight="1">
      <c r="A68" s="43"/>
      <c r="B68" s="43"/>
      <c r="C68" s="53"/>
      <c r="D68" s="54" t="s">
        <v>195</v>
      </c>
      <c r="E68" s="46" t="s">
        <v>183</v>
      </c>
      <c r="F68" s="36" t="s">
        <v>17</v>
      </c>
      <c r="G68" s="46">
        <v>1</v>
      </c>
      <c r="H68" s="46" t="s">
        <v>196</v>
      </c>
      <c r="I68" s="46" t="s">
        <v>19</v>
      </c>
      <c r="J68" s="46"/>
    </row>
    <row r="69" spans="1:10" ht="45.75" customHeight="1">
      <c r="A69" s="43"/>
      <c r="B69" s="43"/>
      <c r="C69" s="43" t="s">
        <v>197</v>
      </c>
      <c r="D69" s="55" t="s">
        <v>198</v>
      </c>
      <c r="E69" s="47" t="s">
        <v>183</v>
      </c>
      <c r="F69" s="36" t="s">
        <v>17</v>
      </c>
      <c r="G69" s="47">
        <v>4</v>
      </c>
      <c r="H69" s="47" t="s">
        <v>199</v>
      </c>
      <c r="I69" s="47" t="s">
        <v>19</v>
      </c>
      <c r="J69" s="47"/>
    </row>
    <row r="70" spans="1:10" ht="33.75" customHeight="1">
      <c r="A70" s="43"/>
      <c r="B70" s="43"/>
      <c r="C70" s="43"/>
      <c r="D70" s="55" t="s">
        <v>200</v>
      </c>
      <c r="E70" s="47" t="s">
        <v>183</v>
      </c>
      <c r="F70" s="36" t="s">
        <v>17</v>
      </c>
      <c r="G70" s="47">
        <v>1</v>
      </c>
      <c r="H70" s="47" t="s">
        <v>201</v>
      </c>
      <c r="I70" s="47" t="s">
        <v>19</v>
      </c>
      <c r="J70" s="47" t="s">
        <v>202</v>
      </c>
    </row>
    <row r="71" spans="1:10" ht="33.75" customHeight="1">
      <c r="A71" s="43"/>
      <c r="B71" s="43"/>
      <c r="C71" s="43"/>
      <c r="D71" s="55" t="s">
        <v>203</v>
      </c>
      <c r="E71" s="47" t="s">
        <v>183</v>
      </c>
      <c r="F71" s="36" t="s">
        <v>17</v>
      </c>
      <c r="G71" s="47">
        <v>1</v>
      </c>
      <c r="H71" s="47" t="s">
        <v>204</v>
      </c>
      <c r="I71" s="47" t="s">
        <v>19</v>
      </c>
      <c r="J71" s="47"/>
    </row>
    <row r="72" spans="1:10" ht="33.75" customHeight="1">
      <c r="A72" s="43"/>
      <c r="B72" s="43"/>
      <c r="C72" s="43"/>
      <c r="D72" s="55" t="s">
        <v>205</v>
      </c>
      <c r="E72" s="47" t="s">
        <v>183</v>
      </c>
      <c r="F72" s="36" t="s">
        <v>17</v>
      </c>
      <c r="G72" s="47">
        <v>1</v>
      </c>
      <c r="H72" s="47" t="s">
        <v>206</v>
      </c>
      <c r="I72" s="47" t="s">
        <v>19</v>
      </c>
      <c r="J72" s="28" t="s">
        <v>207</v>
      </c>
    </row>
    <row r="73" spans="1:10" ht="25.5" customHeight="1">
      <c r="A73" s="36">
        <f>MAX($A$4:A72)+1</f>
        <v>28</v>
      </c>
      <c r="B73" s="36" t="s">
        <v>208</v>
      </c>
      <c r="C73" s="28" t="s">
        <v>209</v>
      </c>
      <c r="D73" s="29" t="s">
        <v>210</v>
      </c>
      <c r="E73" s="36" t="s">
        <v>16</v>
      </c>
      <c r="F73" s="36" t="s">
        <v>17</v>
      </c>
      <c r="G73" s="38">
        <v>1</v>
      </c>
      <c r="H73" s="36" t="s">
        <v>52</v>
      </c>
      <c r="I73" s="36" t="s">
        <v>19</v>
      </c>
      <c r="J73" s="38"/>
    </row>
    <row r="74" spans="1:10" ht="30" customHeight="1">
      <c r="A74" s="36"/>
      <c r="B74" s="36"/>
      <c r="C74" s="28"/>
      <c r="D74" s="29" t="s">
        <v>211</v>
      </c>
      <c r="E74" s="36" t="s">
        <v>16</v>
      </c>
      <c r="F74" s="36" t="s">
        <v>17</v>
      </c>
      <c r="G74" s="38">
        <v>1</v>
      </c>
      <c r="H74" s="36" t="s">
        <v>18</v>
      </c>
      <c r="I74" s="36" t="s">
        <v>19</v>
      </c>
      <c r="J74" s="38"/>
    </row>
    <row r="75" spans="1:10" ht="25.5" customHeight="1">
      <c r="A75" s="36"/>
      <c r="B75" s="36"/>
      <c r="C75" s="36" t="s">
        <v>212</v>
      </c>
      <c r="D75" s="40" t="s">
        <v>213</v>
      </c>
      <c r="E75" s="36" t="s">
        <v>16</v>
      </c>
      <c r="F75" s="36" t="s">
        <v>17</v>
      </c>
      <c r="G75" s="38">
        <v>1</v>
      </c>
      <c r="H75" s="36" t="s">
        <v>214</v>
      </c>
      <c r="I75" s="36" t="s">
        <v>19</v>
      </c>
      <c r="J75" s="38"/>
    </row>
    <row r="76" spans="1:10" ht="30" customHeight="1">
      <c r="A76" s="56">
        <f>MAX($A$4:A75)+1</f>
        <v>29</v>
      </c>
      <c r="B76" s="56" t="s">
        <v>215</v>
      </c>
      <c r="C76" s="48" t="s">
        <v>216</v>
      </c>
      <c r="D76" s="57" t="s">
        <v>217</v>
      </c>
      <c r="E76" s="58" t="s">
        <v>16</v>
      </c>
      <c r="F76" s="36" t="s">
        <v>17</v>
      </c>
      <c r="G76" s="38">
        <v>1</v>
      </c>
      <c r="H76" s="36" t="s">
        <v>218</v>
      </c>
      <c r="I76" s="36" t="s">
        <v>19</v>
      </c>
      <c r="J76" s="38"/>
    </row>
    <row r="77" spans="1:10" ht="25.5" customHeight="1">
      <c r="A77" s="41"/>
      <c r="B77" s="41"/>
      <c r="C77" s="50"/>
      <c r="D77" s="57" t="s">
        <v>219</v>
      </c>
      <c r="E77" s="58" t="s">
        <v>16</v>
      </c>
      <c r="F77" s="36" t="s">
        <v>17</v>
      </c>
      <c r="G77" s="38">
        <v>3</v>
      </c>
      <c r="H77" s="36" t="s">
        <v>23</v>
      </c>
      <c r="I77" s="36" t="s">
        <v>19</v>
      </c>
      <c r="J77" s="38"/>
    </row>
    <row r="78" spans="1:10" ht="25.5" customHeight="1">
      <c r="A78" s="39">
        <f>MAX($A$4:A77)+1</f>
        <v>30</v>
      </c>
      <c r="B78" s="39" t="s">
        <v>220</v>
      </c>
      <c r="C78" s="36" t="s">
        <v>221</v>
      </c>
      <c r="D78" s="40" t="s">
        <v>222</v>
      </c>
      <c r="E78" s="36" t="s">
        <v>16</v>
      </c>
      <c r="F78" s="36" t="s">
        <v>17</v>
      </c>
      <c r="G78" s="38">
        <v>1</v>
      </c>
      <c r="H78" s="59" t="s">
        <v>23</v>
      </c>
      <c r="I78" s="36" t="s">
        <v>19</v>
      </c>
      <c r="J78" s="38"/>
    </row>
    <row r="79" spans="1:10" ht="25.5" customHeight="1">
      <c r="A79" s="56"/>
      <c r="B79" s="56"/>
      <c r="C79" s="60" t="s">
        <v>223</v>
      </c>
      <c r="D79" s="29" t="s">
        <v>224</v>
      </c>
      <c r="E79" s="36" t="s">
        <v>16</v>
      </c>
      <c r="F79" s="36" t="s">
        <v>17</v>
      </c>
      <c r="G79" s="38">
        <v>1</v>
      </c>
      <c r="H79" s="59" t="s">
        <v>23</v>
      </c>
      <c r="I79" s="59" t="s">
        <v>19</v>
      </c>
      <c r="J79" s="62"/>
    </row>
    <row r="80" spans="1:10" ht="25.5" customHeight="1">
      <c r="A80" s="56"/>
      <c r="B80" s="56"/>
      <c r="C80" s="28" t="s">
        <v>225</v>
      </c>
      <c r="D80" s="29" t="s">
        <v>226</v>
      </c>
      <c r="E80" s="36" t="s">
        <v>16</v>
      </c>
      <c r="F80" s="36" t="s">
        <v>17</v>
      </c>
      <c r="G80" s="38">
        <v>1</v>
      </c>
      <c r="H80" s="36" t="s">
        <v>227</v>
      </c>
      <c r="I80" s="36" t="s">
        <v>19</v>
      </c>
      <c r="J80" s="38"/>
    </row>
    <row r="81" spans="1:10" ht="25.5" customHeight="1">
      <c r="A81" s="56"/>
      <c r="B81" s="56"/>
      <c r="C81" s="28" t="s">
        <v>228</v>
      </c>
      <c r="D81" s="29" t="s">
        <v>229</v>
      </c>
      <c r="E81" s="36" t="s">
        <v>16</v>
      </c>
      <c r="F81" s="36" t="s">
        <v>17</v>
      </c>
      <c r="G81" s="38">
        <v>1</v>
      </c>
      <c r="H81" s="36" t="s">
        <v>23</v>
      </c>
      <c r="I81" s="36" t="s">
        <v>19</v>
      </c>
      <c r="J81" s="38"/>
    </row>
    <row r="82" spans="1:10" ht="25.5" customHeight="1">
      <c r="A82" s="36">
        <f>MAX($A$4:A81)+1</f>
        <v>31</v>
      </c>
      <c r="B82" s="36" t="s">
        <v>230</v>
      </c>
      <c r="C82" s="36" t="s">
        <v>231</v>
      </c>
      <c r="D82" s="40" t="s">
        <v>232</v>
      </c>
      <c r="E82" s="36" t="s">
        <v>16</v>
      </c>
      <c r="F82" s="36" t="s">
        <v>17</v>
      </c>
      <c r="G82" s="38">
        <v>1</v>
      </c>
      <c r="H82" s="36" t="s">
        <v>27</v>
      </c>
      <c r="I82" s="36" t="s">
        <v>19</v>
      </c>
      <c r="J82" s="38"/>
    </row>
    <row r="83" spans="1:10" ht="25.5" customHeight="1">
      <c r="A83" s="36"/>
      <c r="B83" s="36"/>
      <c r="C83" s="28" t="s">
        <v>233</v>
      </c>
      <c r="D83" s="29" t="s">
        <v>234</v>
      </c>
      <c r="E83" s="36" t="s">
        <v>16</v>
      </c>
      <c r="F83" s="36" t="s">
        <v>17</v>
      </c>
      <c r="G83" s="38">
        <v>1</v>
      </c>
      <c r="H83" s="36" t="s">
        <v>23</v>
      </c>
      <c r="I83" s="36" t="s">
        <v>19</v>
      </c>
      <c r="J83" s="38"/>
    </row>
    <row r="84" spans="1:10" ht="25.5" customHeight="1">
      <c r="A84" s="36"/>
      <c r="B84" s="36"/>
      <c r="C84" s="36" t="s">
        <v>235</v>
      </c>
      <c r="D84" s="40" t="s">
        <v>236</v>
      </c>
      <c r="E84" s="36" t="s">
        <v>16</v>
      </c>
      <c r="F84" s="36" t="s">
        <v>17</v>
      </c>
      <c r="G84" s="38">
        <v>1</v>
      </c>
      <c r="H84" s="36" t="s">
        <v>23</v>
      </c>
      <c r="I84" s="36" t="s">
        <v>19</v>
      </c>
      <c r="J84" s="38"/>
    </row>
    <row r="85" spans="1:10" ht="25.5" customHeight="1">
      <c r="A85" s="36"/>
      <c r="B85" s="36"/>
      <c r="C85" s="28" t="s">
        <v>237</v>
      </c>
      <c r="D85" s="29" t="s">
        <v>238</v>
      </c>
      <c r="E85" s="36" t="s">
        <v>16</v>
      </c>
      <c r="F85" s="36" t="s">
        <v>17</v>
      </c>
      <c r="G85" s="38">
        <v>1</v>
      </c>
      <c r="H85" s="36" t="s">
        <v>23</v>
      </c>
      <c r="I85" s="36" t="s">
        <v>19</v>
      </c>
      <c r="J85" s="38"/>
    </row>
    <row r="86" spans="1:10" ht="25.5" customHeight="1">
      <c r="A86" s="36"/>
      <c r="B86" s="36"/>
      <c r="C86" s="36" t="s">
        <v>239</v>
      </c>
      <c r="D86" s="40" t="s">
        <v>240</v>
      </c>
      <c r="E86" s="36" t="s">
        <v>16</v>
      </c>
      <c r="F86" s="36" t="s">
        <v>17</v>
      </c>
      <c r="G86" s="38">
        <v>1</v>
      </c>
      <c r="H86" s="36" t="s">
        <v>52</v>
      </c>
      <c r="I86" s="36" t="s">
        <v>19</v>
      </c>
      <c r="J86" s="38"/>
    </row>
    <row r="87" spans="1:10" ht="25.5" customHeight="1">
      <c r="A87" s="36"/>
      <c r="B87" s="36"/>
      <c r="C87" s="36" t="s">
        <v>241</v>
      </c>
      <c r="D87" s="40" t="s">
        <v>242</v>
      </c>
      <c r="E87" s="36" t="s">
        <v>16</v>
      </c>
      <c r="F87" s="36" t="s">
        <v>17</v>
      </c>
      <c r="G87" s="38">
        <v>1</v>
      </c>
      <c r="H87" s="36" t="s">
        <v>23</v>
      </c>
      <c r="I87" s="36" t="s">
        <v>19</v>
      </c>
      <c r="J87" s="38"/>
    </row>
    <row r="88" spans="1:10" ht="25.5" customHeight="1">
      <c r="A88" s="36">
        <f>MAX($A$4:A87)+1</f>
        <v>32</v>
      </c>
      <c r="B88" s="36" t="s">
        <v>243</v>
      </c>
      <c r="C88" s="28" t="s">
        <v>244</v>
      </c>
      <c r="D88" s="29" t="s">
        <v>245</v>
      </c>
      <c r="E88" s="36" t="s">
        <v>16</v>
      </c>
      <c r="F88" s="36" t="s">
        <v>17</v>
      </c>
      <c r="G88" s="38">
        <v>3</v>
      </c>
      <c r="H88" s="36" t="s">
        <v>23</v>
      </c>
      <c r="I88" s="36" t="s">
        <v>19</v>
      </c>
      <c r="J88" s="38"/>
    </row>
    <row r="89" spans="1:10" ht="25.5" customHeight="1">
      <c r="A89" s="36"/>
      <c r="B89" s="36"/>
      <c r="C89" s="28" t="s">
        <v>246</v>
      </c>
      <c r="D89" s="29" t="s">
        <v>247</v>
      </c>
      <c r="E89" s="36" t="s">
        <v>16</v>
      </c>
      <c r="F89" s="36" t="s">
        <v>17</v>
      </c>
      <c r="G89" s="38">
        <v>2</v>
      </c>
      <c r="H89" s="36" t="s">
        <v>248</v>
      </c>
      <c r="I89" s="36" t="s">
        <v>19</v>
      </c>
      <c r="J89" s="38"/>
    </row>
    <row r="90" spans="1:10" ht="25.5" customHeight="1">
      <c r="A90" s="36"/>
      <c r="B90" s="36"/>
      <c r="C90" s="28"/>
      <c r="D90" s="29" t="s">
        <v>249</v>
      </c>
      <c r="E90" s="36" t="s">
        <v>16</v>
      </c>
      <c r="F90" s="36" t="s">
        <v>17</v>
      </c>
      <c r="G90" s="38">
        <v>1</v>
      </c>
      <c r="H90" s="36" t="s">
        <v>27</v>
      </c>
      <c r="I90" s="36" t="s">
        <v>19</v>
      </c>
      <c r="J90" s="38"/>
    </row>
    <row r="91" spans="1:10" ht="30" customHeight="1">
      <c r="A91" s="36">
        <f>MAX($A$4:A90)+1</f>
        <v>33</v>
      </c>
      <c r="B91" s="28" t="s">
        <v>250</v>
      </c>
      <c r="C91" s="39" t="s">
        <v>250</v>
      </c>
      <c r="D91" s="42" t="s">
        <v>251</v>
      </c>
      <c r="E91" s="36" t="s">
        <v>16</v>
      </c>
      <c r="F91" s="36" t="s">
        <v>17</v>
      </c>
      <c r="G91" s="38">
        <v>3</v>
      </c>
      <c r="H91" s="36" t="s">
        <v>23</v>
      </c>
      <c r="I91" s="46" t="s">
        <v>19</v>
      </c>
      <c r="J91" s="38"/>
    </row>
    <row r="92" spans="1:10" ht="30" customHeight="1">
      <c r="A92" s="36"/>
      <c r="B92" s="28"/>
      <c r="C92" s="56"/>
      <c r="D92" s="42" t="s">
        <v>252</v>
      </c>
      <c r="E92" s="36" t="s">
        <v>16</v>
      </c>
      <c r="F92" s="36" t="s">
        <v>17</v>
      </c>
      <c r="G92" s="38">
        <v>1</v>
      </c>
      <c r="H92" s="36" t="s">
        <v>138</v>
      </c>
      <c r="I92" s="46" t="s">
        <v>136</v>
      </c>
      <c r="J92" s="38"/>
    </row>
    <row r="93" spans="1:10" ht="30" customHeight="1">
      <c r="A93" s="36"/>
      <c r="B93" s="28"/>
      <c r="C93" s="56"/>
      <c r="D93" s="42" t="s">
        <v>253</v>
      </c>
      <c r="E93" s="36" t="s">
        <v>16</v>
      </c>
      <c r="F93" s="36" t="s">
        <v>17</v>
      </c>
      <c r="G93" s="38">
        <v>1</v>
      </c>
      <c r="H93" s="36" t="s">
        <v>254</v>
      </c>
      <c r="I93" s="46" t="s">
        <v>136</v>
      </c>
      <c r="J93" s="38"/>
    </row>
    <row r="94" spans="1:10" ht="30" customHeight="1">
      <c r="A94" s="36">
        <f>MAX($A$4:A93)+1</f>
        <v>34</v>
      </c>
      <c r="B94" s="28" t="s">
        <v>255</v>
      </c>
      <c r="C94" s="48" t="s">
        <v>255</v>
      </c>
      <c r="D94" s="57" t="s">
        <v>256</v>
      </c>
      <c r="E94" s="36" t="s">
        <v>16</v>
      </c>
      <c r="F94" s="36" t="s">
        <v>17</v>
      </c>
      <c r="G94" s="38">
        <v>1</v>
      </c>
      <c r="H94" s="36" t="s">
        <v>257</v>
      </c>
      <c r="I94" s="46" t="s">
        <v>19</v>
      </c>
      <c r="J94" s="38"/>
    </row>
    <row r="95" spans="1:10" ht="30" customHeight="1">
      <c r="A95" s="36"/>
      <c r="B95" s="28"/>
      <c r="C95" s="61"/>
      <c r="D95" s="57" t="s">
        <v>258</v>
      </c>
      <c r="E95" s="36" t="s">
        <v>16</v>
      </c>
      <c r="F95" s="36" t="s">
        <v>17</v>
      </c>
      <c r="G95" s="38">
        <v>1</v>
      </c>
      <c r="H95" s="36" t="s">
        <v>52</v>
      </c>
      <c r="I95" s="46" t="s">
        <v>19</v>
      </c>
      <c r="J95" s="38"/>
    </row>
    <row r="96" spans="1:10" ht="30" customHeight="1">
      <c r="A96" s="36"/>
      <c r="B96" s="28"/>
      <c r="C96" s="50"/>
      <c r="D96" s="57" t="s">
        <v>259</v>
      </c>
      <c r="E96" s="36" t="s">
        <v>16</v>
      </c>
      <c r="F96" s="36" t="s">
        <v>17</v>
      </c>
      <c r="G96" s="38">
        <v>1</v>
      </c>
      <c r="H96" s="36" t="s">
        <v>260</v>
      </c>
      <c r="I96" s="28" t="s">
        <v>136</v>
      </c>
      <c r="J96" s="38"/>
    </row>
    <row r="97" spans="1:10" ht="30" customHeight="1">
      <c r="A97" s="39">
        <f>MAX($A$4:A96)+1</f>
        <v>35</v>
      </c>
      <c r="B97" s="48" t="s">
        <v>261</v>
      </c>
      <c r="C97" s="56" t="s">
        <v>262</v>
      </c>
      <c r="D97" s="57" t="s">
        <v>263</v>
      </c>
      <c r="E97" s="36" t="s">
        <v>16</v>
      </c>
      <c r="F97" s="36" t="s">
        <v>17</v>
      </c>
      <c r="G97" s="38">
        <v>1</v>
      </c>
      <c r="H97" s="36" t="s">
        <v>264</v>
      </c>
      <c r="I97" s="36" t="s">
        <v>19</v>
      </c>
      <c r="J97" s="36" t="s">
        <v>265</v>
      </c>
    </row>
    <row r="98" spans="1:10" ht="30" customHeight="1">
      <c r="A98" s="56"/>
      <c r="B98" s="61"/>
      <c r="C98" s="41"/>
      <c r="D98" s="40" t="s">
        <v>266</v>
      </c>
      <c r="E98" s="36" t="s">
        <v>16</v>
      </c>
      <c r="F98" s="36" t="s">
        <v>17</v>
      </c>
      <c r="G98" s="38">
        <v>1</v>
      </c>
      <c r="H98" s="36" t="s">
        <v>267</v>
      </c>
      <c r="I98" s="36" t="s">
        <v>19</v>
      </c>
      <c r="J98" s="36" t="s">
        <v>265</v>
      </c>
    </row>
    <row r="99" spans="1:10" ht="30" customHeight="1">
      <c r="A99" s="56"/>
      <c r="B99" s="61"/>
      <c r="C99" s="36" t="s">
        <v>268</v>
      </c>
      <c r="D99" s="40" t="s">
        <v>269</v>
      </c>
      <c r="E99" s="36" t="s">
        <v>16</v>
      </c>
      <c r="F99" s="36" t="s">
        <v>17</v>
      </c>
      <c r="G99" s="38">
        <v>1</v>
      </c>
      <c r="H99" s="36" t="s">
        <v>270</v>
      </c>
      <c r="I99" s="36" t="s">
        <v>19</v>
      </c>
      <c r="J99" s="36" t="s">
        <v>265</v>
      </c>
    </row>
    <row r="100" spans="1:10" ht="30" customHeight="1">
      <c r="A100" s="56"/>
      <c r="B100" s="61"/>
      <c r="C100" s="39" t="s">
        <v>271</v>
      </c>
      <c r="D100" s="40" t="s">
        <v>272</v>
      </c>
      <c r="E100" s="36" t="s">
        <v>16</v>
      </c>
      <c r="F100" s="36" t="s">
        <v>17</v>
      </c>
      <c r="G100" s="38">
        <v>1</v>
      </c>
      <c r="H100" s="36" t="s">
        <v>270</v>
      </c>
      <c r="I100" s="39" t="s">
        <v>273</v>
      </c>
      <c r="J100" s="63" t="s">
        <v>274</v>
      </c>
    </row>
    <row r="101" spans="1:10" ht="30" customHeight="1">
      <c r="A101" s="56"/>
      <c r="B101" s="61"/>
      <c r="C101" s="56"/>
      <c r="D101" s="40" t="s">
        <v>275</v>
      </c>
      <c r="E101" s="36" t="s">
        <v>16</v>
      </c>
      <c r="F101" s="36" t="s">
        <v>17</v>
      </c>
      <c r="G101" s="38">
        <v>2</v>
      </c>
      <c r="H101" s="36" t="s">
        <v>276</v>
      </c>
      <c r="I101" s="56"/>
      <c r="J101" s="64"/>
    </row>
    <row r="102" spans="1:10" ht="30" customHeight="1">
      <c r="A102" s="56"/>
      <c r="B102" s="61"/>
      <c r="C102" s="56"/>
      <c r="D102" s="40" t="s">
        <v>277</v>
      </c>
      <c r="E102" s="36" t="s">
        <v>16</v>
      </c>
      <c r="F102" s="36" t="s">
        <v>17</v>
      </c>
      <c r="G102" s="38">
        <v>1</v>
      </c>
      <c r="H102" s="36" t="s">
        <v>278</v>
      </c>
      <c r="I102" s="56"/>
      <c r="J102" s="64"/>
    </row>
    <row r="103" spans="1:10" ht="30" customHeight="1">
      <c r="A103" s="56"/>
      <c r="B103" s="61"/>
      <c r="C103" s="56"/>
      <c r="D103" s="40" t="s">
        <v>279</v>
      </c>
      <c r="E103" s="36" t="s">
        <v>16</v>
      </c>
      <c r="F103" s="36" t="s">
        <v>17</v>
      </c>
      <c r="G103" s="38">
        <v>1</v>
      </c>
      <c r="H103" s="36" t="s">
        <v>280</v>
      </c>
      <c r="I103" s="56"/>
      <c r="J103" s="64"/>
    </row>
    <row r="104" spans="1:10" ht="30" customHeight="1">
      <c r="A104" s="56"/>
      <c r="B104" s="61"/>
      <c r="C104" s="56"/>
      <c r="D104" s="40" t="s">
        <v>281</v>
      </c>
      <c r="E104" s="36" t="s">
        <v>16</v>
      </c>
      <c r="F104" s="36" t="s">
        <v>17</v>
      </c>
      <c r="G104" s="38">
        <v>1</v>
      </c>
      <c r="H104" s="36" t="s">
        <v>264</v>
      </c>
      <c r="I104" s="56"/>
      <c r="J104" s="64"/>
    </row>
    <row r="105" spans="1:10" ht="30" customHeight="1">
      <c r="A105" s="56"/>
      <c r="B105" s="61"/>
      <c r="C105" s="56"/>
      <c r="D105" s="40" t="s">
        <v>282</v>
      </c>
      <c r="E105" s="36" t="s">
        <v>16</v>
      </c>
      <c r="F105" s="36" t="s">
        <v>17</v>
      </c>
      <c r="G105" s="38">
        <v>1</v>
      </c>
      <c r="H105" s="36" t="s">
        <v>267</v>
      </c>
      <c r="I105" s="41"/>
      <c r="J105" s="65"/>
    </row>
    <row r="106" spans="1:10" ht="30" customHeight="1">
      <c r="A106" s="58">
        <f>MAX($A$4:A105)+1</f>
        <v>36</v>
      </c>
      <c r="B106" s="28" t="s">
        <v>283</v>
      </c>
      <c r="C106" s="36" t="s">
        <v>284</v>
      </c>
      <c r="D106" s="40" t="s">
        <v>285</v>
      </c>
      <c r="E106" s="36" t="s">
        <v>16</v>
      </c>
      <c r="F106" s="36" t="s">
        <v>17</v>
      </c>
      <c r="G106" s="38">
        <v>1</v>
      </c>
      <c r="H106" s="36" t="s">
        <v>23</v>
      </c>
      <c r="I106" s="28" t="s">
        <v>136</v>
      </c>
      <c r="J106" s="38"/>
    </row>
    <row r="107" spans="1:10" ht="30" customHeight="1">
      <c r="A107" s="36">
        <f>MAX($A$4:A106)+1</f>
        <v>37</v>
      </c>
      <c r="B107" s="36" t="s">
        <v>286</v>
      </c>
      <c r="C107" s="36" t="s">
        <v>287</v>
      </c>
      <c r="D107" s="40" t="s">
        <v>288</v>
      </c>
      <c r="E107" s="36" t="s">
        <v>16</v>
      </c>
      <c r="F107" s="36" t="s">
        <v>17</v>
      </c>
      <c r="G107" s="38">
        <v>1</v>
      </c>
      <c r="H107" s="36" t="s">
        <v>60</v>
      </c>
      <c r="I107" s="36" t="s">
        <v>19</v>
      </c>
      <c r="J107" s="38"/>
    </row>
    <row r="108" spans="1:10" ht="30" customHeight="1">
      <c r="A108" s="36"/>
      <c r="B108" s="36"/>
      <c r="C108" s="28" t="s">
        <v>289</v>
      </c>
      <c r="D108" s="29" t="s">
        <v>290</v>
      </c>
      <c r="E108" s="36" t="s">
        <v>16</v>
      </c>
      <c r="F108" s="36" t="s">
        <v>17</v>
      </c>
      <c r="G108" s="38">
        <v>1</v>
      </c>
      <c r="H108" s="36" t="s">
        <v>291</v>
      </c>
      <c r="I108" s="36" t="s">
        <v>19</v>
      </c>
      <c r="J108" s="38"/>
    </row>
    <row r="109" spans="1:10" ht="30" customHeight="1">
      <c r="A109" s="36">
        <f>MAX($A$4:A108)+1</f>
        <v>38</v>
      </c>
      <c r="B109" s="39" t="s">
        <v>292</v>
      </c>
      <c r="C109" s="48" t="s">
        <v>287</v>
      </c>
      <c r="D109" s="57" t="s">
        <v>293</v>
      </c>
      <c r="E109" s="36" t="s">
        <v>16</v>
      </c>
      <c r="F109" s="36" t="s">
        <v>17</v>
      </c>
      <c r="G109" s="38">
        <v>1</v>
      </c>
      <c r="H109" s="36" t="s">
        <v>294</v>
      </c>
      <c r="I109" s="36" t="s">
        <v>136</v>
      </c>
      <c r="J109" s="38"/>
    </row>
    <row r="110" spans="1:10" ht="30" customHeight="1">
      <c r="A110" s="36"/>
      <c r="B110" s="56"/>
      <c r="C110" s="61"/>
      <c r="D110" s="57" t="s">
        <v>295</v>
      </c>
      <c r="E110" s="36" t="s">
        <v>16</v>
      </c>
      <c r="F110" s="36" t="s">
        <v>17</v>
      </c>
      <c r="G110" s="38">
        <v>1</v>
      </c>
      <c r="H110" s="36" t="s">
        <v>296</v>
      </c>
      <c r="I110" s="36" t="s">
        <v>136</v>
      </c>
      <c r="J110" s="38"/>
    </row>
    <row r="111" spans="1:10" ht="30" customHeight="1">
      <c r="A111" s="36"/>
      <c r="B111" s="56"/>
      <c r="C111" s="50"/>
      <c r="D111" s="57" t="s">
        <v>297</v>
      </c>
      <c r="E111" s="36" t="s">
        <v>16</v>
      </c>
      <c r="F111" s="36" t="s">
        <v>17</v>
      </c>
      <c r="G111" s="38">
        <v>1</v>
      </c>
      <c r="H111" s="36" t="s">
        <v>23</v>
      </c>
      <c r="I111" s="36" t="s">
        <v>19</v>
      </c>
      <c r="J111" s="38"/>
    </row>
    <row r="112" spans="1:10" ht="30" customHeight="1">
      <c r="A112" s="36"/>
      <c r="B112" s="41"/>
      <c r="C112" s="36" t="s">
        <v>298</v>
      </c>
      <c r="D112" s="40" t="s">
        <v>299</v>
      </c>
      <c r="E112" s="36" t="s">
        <v>16</v>
      </c>
      <c r="F112" s="36" t="s">
        <v>17</v>
      </c>
      <c r="G112" s="38">
        <v>1</v>
      </c>
      <c r="H112" s="28" t="s">
        <v>300</v>
      </c>
      <c r="I112" s="36" t="s">
        <v>19</v>
      </c>
      <c r="J112" s="38"/>
    </row>
    <row r="113" spans="1:10" ht="30" customHeight="1">
      <c r="A113" s="36">
        <f>MAX($A$4:A112)+1</f>
        <v>39</v>
      </c>
      <c r="B113" s="36" t="s">
        <v>301</v>
      </c>
      <c r="C113" s="36" t="s">
        <v>302</v>
      </c>
      <c r="D113" s="40" t="s">
        <v>303</v>
      </c>
      <c r="E113" s="36" t="s">
        <v>16</v>
      </c>
      <c r="F113" s="36" t="s">
        <v>17</v>
      </c>
      <c r="G113" s="38">
        <v>1</v>
      </c>
      <c r="H113" s="36" t="s">
        <v>23</v>
      </c>
      <c r="I113" s="36" t="s">
        <v>136</v>
      </c>
      <c r="J113" s="38"/>
    </row>
    <row r="114" spans="1:10" ht="30" customHeight="1">
      <c r="A114" s="36"/>
      <c r="B114" s="36"/>
      <c r="C114" s="36" t="s">
        <v>289</v>
      </c>
      <c r="D114" s="40" t="s">
        <v>304</v>
      </c>
      <c r="E114" s="36" t="s">
        <v>16</v>
      </c>
      <c r="F114" s="36" t="s">
        <v>17</v>
      </c>
      <c r="G114" s="38">
        <v>2</v>
      </c>
      <c r="H114" s="36" t="s">
        <v>23</v>
      </c>
      <c r="I114" s="36" t="s">
        <v>136</v>
      </c>
      <c r="J114" s="38"/>
    </row>
    <row r="115" spans="1:10" ht="30" customHeight="1">
      <c r="A115" s="36">
        <f>MAX($A$4:A114)+1</f>
        <v>40</v>
      </c>
      <c r="B115" s="36" t="s">
        <v>305</v>
      </c>
      <c r="C115" s="36" t="s">
        <v>287</v>
      </c>
      <c r="D115" s="40" t="s">
        <v>306</v>
      </c>
      <c r="E115" s="36" t="s">
        <v>16</v>
      </c>
      <c r="F115" s="36" t="s">
        <v>17</v>
      </c>
      <c r="G115" s="38">
        <v>1</v>
      </c>
      <c r="H115" s="36" t="s">
        <v>307</v>
      </c>
      <c r="I115" s="36" t="s">
        <v>136</v>
      </c>
      <c r="J115" s="38"/>
    </row>
    <row r="116" spans="1:10" ht="30" customHeight="1">
      <c r="A116" s="36"/>
      <c r="B116" s="36"/>
      <c r="C116" s="36" t="s">
        <v>289</v>
      </c>
      <c r="D116" s="40" t="s">
        <v>308</v>
      </c>
      <c r="E116" s="36" t="s">
        <v>16</v>
      </c>
      <c r="F116" s="36" t="s">
        <v>17</v>
      </c>
      <c r="G116" s="38">
        <v>1</v>
      </c>
      <c r="H116" s="36" t="s">
        <v>309</v>
      </c>
      <c r="I116" s="36" t="s">
        <v>136</v>
      </c>
      <c r="J116" s="38"/>
    </row>
    <row r="117" spans="1:10" ht="30" customHeight="1">
      <c r="A117" s="36"/>
      <c r="B117" s="36"/>
      <c r="C117" s="36"/>
      <c r="D117" s="40" t="s">
        <v>310</v>
      </c>
      <c r="E117" s="36" t="s">
        <v>16</v>
      </c>
      <c r="F117" s="36" t="s">
        <v>17</v>
      </c>
      <c r="G117" s="38">
        <v>1</v>
      </c>
      <c r="H117" s="36" t="s">
        <v>307</v>
      </c>
      <c r="I117" s="36" t="s">
        <v>136</v>
      </c>
      <c r="J117" s="38"/>
    </row>
    <row r="118" spans="1:10" ht="30" customHeight="1">
      <c r="A118" s="36">
        <f>MAX($A$4:A117)+1</f>
        <v>41</v>
      </c>
      <c r="B118" s="36" t="s">
        <v>311</v>
      </c>
      <c r="C118" s="36" t="s">
        <v>298</v>
      </c>
      <c r="D118" s="40" t="s">
        <v>312</v>
      </c>
      <c r="E118" s="36" t="s">
        <v>16</v>
      </c>
      <c r="F118" s="36" t="s">
        <v>17</v>
      </c>
      <c r="G118" s="30">
        <v>1</v>
      </c>
      <c r="H118" s="36" t="s">
        <v>23</v>
      </c>
      <c r="I118" s="36" t="s">
        <v>136</v>
      </c>
      <c r="J118" s="38"/>
    </row>
    <row r="119" spans="1:10" ht="30" customHeight="1">
      <c r="A119" s="36"/>
      <c r="B119" s="36"/>
      <c r="C119" s="36" t="s">
        <v>313</v>
      </c>
      <c r="D119" s="40" t="s">
        <v>314</v>
      </c>
      <c r="E119" s="36" t="s">
        <v>16</v>
      </c>
      <c r="F119" s="36" t="s">
        <v>17</v>
      </c>
      <c r="G119" s="38">
        <v>1</v>
      </c>
      <c r="H119" s="36" t="s">
        <v>23</v>
      </c>
      <c r="I119" s="36" t="s">
        <v>136</v>
      </c>
      <c r="J119" s="38"/>
    </row>
    <row r="120" spans="1:10" ht="30" customHeight="1">
      <c r="A120" s="36"/>
      <c r="B120" s="36"/>
      <c r="C120" s="36" t="s">
        <v>289</v>
      </c>
      <c r="D120" s="40" t="s">
        <v>315</v>
      </c>
      <c r="E120" s="36" t="s">
        <v>16</v>
      </c>
      <c r="F120" s="36" t="s">
        <v>17</v>
      </c>
      <c r="G120" s="30">
        <v>1</v>
      </c>
      <c r="H120" s="36" t="s">
        <v>23</v>
      </c>
      <c r="I120" s="36" t="s">
        <v>136</v>
      </c>
      <c r="J120" s="36" t="s">
        <v>316</v>
      </c>
    </row>
    <row r="121" spans="1:10" ht="30" customHeight="1">
      <c r="A121" s="36"/>
      <c r="B121" s="36"/>
      <c r="C121" s="36" t="s">
        <v>302</v>
      </c>
      <c r="D121" s="40" t="s">
        <v>317</v>
      </c>
      <c r="E121" s="36" t="s">
        <v>16</v>
      </c>
      <c r="F121" s="36" t="s">
        <v>17</v>
      </c>
      <c r="G121" s="38">
        <v>1</v>
      </c>
      <c r="H121" s="36" t="s">
        <v>23</v>
      </c>
      <c r="I121" s="36" t="s">
        <v>136</v>
      </c>
      <c r="J121" s="36" t="s">
        <v>318</v>
      </c>
    </row>
    <row r="122" spans="1:10" ht="30" customHeight="1">
      <c r="A122" s="36">
        <f>MAX($A$4:A121)+1</f>
        <v>42</v>
      </c>
      <c r="B122" s="36" t="s">
        <v>319</v>
      </c>
      <c r="C122" s="36" t="s">
        <v>289</v>
      </c>
      <c r="D122" s="40" t="s">
        <v>320</v>
      </c>
      <c r="E122" s="36" t="s">
        <v>16</v>
      </c>
      <c r="F122" s="36" t="s">
        <v>17</v>
      </c>
      <c r="G122" s="38">
        <v>1</v>
      </c>
      <c r="H122" s="36" t="s">
        <v>23</v>
      </c>
      <c r="I122" s="36" t="s">
        <v>136</v>
      </c>
      <c r="J122" s="38"/>
    </row>
    <row r="123" spans="1:10" ht="31.5" customHeight="1">
      <c r="A123" s="36">
        <f>MAX($A$4:A122)+1</f>
        <v>43</v>
      </c>
      <c r="B123" s="36" t="s">
        <v>321</v>
      </c>
      <c r="C123" s="36" t="s">
        <v>289</v>
      </c>
      <c r="D123" s="40" t="s">
        <v>322</v>
      </c>
      <c r="E123" s="36" t="s">
        <v>16</v>
      </c>
      <c r="F123" s="36" t="s">
        <v>17</v>
      </c>
      <c r="G123" s="38">
        <v>1</v>
      </c>
      <c r="H123" s="36" t="s">
        <v>23</v>
      </c>
      <c r="I123" s="36" t="s">
        <v>136</v>
      </c>
      <c r="J123" s="38"/>
    </row>
    <row r="124" spans="1:10" ht="31.5" customHeight="1">
      <c r="A124" s="36"/>
      <c r="B124" s="36"/>
      <c r="C124" s="36" t="s">
        <v>298</v>
      </c>
      <c r="D124" s="40" t="s">
        <v>323</v>
      </c>
      <c r="E124" s="36" t="s">
        <v>16</v>
      </c>
      <c r="F124" s="36" t="s">
        <v>17</v>
      </c>
      <c r="G124" s="38">
        <v>1</v>
      </c>
      <c r="H124" s="36" t="s">
        <v>23</v>
      </c>
      <c r="I124" s="36" t="s">
        <v>136</v>
      </c>
      <c r="J124" s="38"/>
    </row>
    <row r="125" spans="1:10" ht="31.5" customHeight="1">
      <c r="A125" s="36">
        <f>MAX($A$4:A124)+1</f>
        <v>44</v>
      </c>
      <c r="B125" s="28" t="s">
        <v>324</v>
      </c>
      <c r="C125" s="36" t="s">
        <v>325</v>
      </c>
      <c r="D125" s="40" t="s">
        <v>326</v>
      </c>
      <c r="E125" s="36" t="s">
        <v>16</v>
      </c>
      <c r="F125" s="36" t="s">
        <v>17</v>
      </c>
      <c r="G125" s="38">
        <v>1</v>
      </c>
      <c r="H125" s="36" t="s">
        <v>23</v>
      </c>
      <c r="I125" s="36" t="s">
        <v>136</v>
      </c>
      <c r="J125" s="38"/>
    </row>
    <row r="126" spans="1:10" ht="31.5" customHeight="1">
      <c r="A126" s="36"/>
      <c r="B126" s="28"/>
      <c r="C126" s="36" t="s">
        <v>313</v>
      </c>
      <c r="D126" s="40" t="s">
        <v>327</v>
      </c>
      <c r="E126" s="36" t="s">
        <v>16</v>
      </c>
      <c r="F126" s="36" t="s">
        <v>17</v>
      </c>
      <c r="G126" s="38">
        <v>1</v>
      </c>
      <c r="H126" s="36" t="s">
        <v>23</v>
      </c>
      <c r="I126" s="36" t="s">
        <v>136</v>
      </c>
      <c r="J126" s="38"/>
    </row>
    <row r="127" spans="1:10" ht="31.5" customHeight="1">
      <c r="A127" s="36">
        <f>MAX($A$4:A126)+1</f>
        <v>45</v>
      </c>
      <c r="B127" s="36" t="s">
        <v>328</v>
      </c>
      <c r="C127" s="36" t="s">
        <v>298</v>
      </c>
      <c r="D127" s="40" t="s">
        <v>329</v>
      </c>
      <c r="E127" s="36" t="s">
        <v>16</v>
      </c>
      <c r="F127" s="36" t="s">
        <v>17</v>
      </c>
      <c r="G127" s="38">
        <v>1</v>
      </c>
      <c r="H127" s="36" t="s">
        <v>330</v>
      </c>
      <c r="I127" s="36" t="s">
        <v>136</v>
      </c>
      <c r="J127" s="38"/>
    </row>
    <row r="128" spans="1:10" s="4" customFormat="1" ht="31.5" customHeight="1">
      <c r="A128" s="36">
        <f>MAX($A$4:A127)+1</f>
        <v>46</v>
      </c>
      <c r="B128" s="36" t="s">
        <v>331</v>
      </c>
      <c r="C128" s="36" t="s">
        <v>287</v>
      </c>
      <c r="D128" s="40" t="s">
        <v>332</v>
      </c>
      <c r="E128" s="36" t="s">
        <v>16</v>
      </c>
      <c r="F128" s="36" t="s">
        <v>17</v>
      </c>
      <c r="G128" s="38">
        <v>1</v>
      </c>
      <c r="H128" s="36" t="s">
        <v>23</v>
      </c>
      <c r="I128" s="36" t="s">
        <v>136</v>
      </c>
      <c r="J128" s="38"/>
    </row>
    <row r="129" spans="1:10" s="4" customFormat="1" ht="31.5" customHeight="1">
      <c r="A129" s="36"/>
      <c r="B129" s="36"/>
      <c r="C129" s="36" t="s">
        <v>289</v>
      </c>
      <c r="D129" s="40" t="s">
        <v>333</v>
      </c>
      <c r="E129" s="36" t="s">
        <v>16</v>
      </c>
      <c r="F129" s="36" t="s">
        <v>17</v>
      </c>
      <c r="G129" s="30">
        <v>1</v>
      </c>
      <c r="H129" s="36" t="s">
        <v>334</v>
      </c>
      <c r="I129" s="36" t="s">
        <v>136</v>
      </c>
      <c r="J129" s="38"/>
    </row>
    <row r="130" spans="1:10" ht="31.5" customHeight="1">
      <c r="A130" s="36"/>
      <c r="B130" s="36"/>
      <c r="C130" s="36" t="s">
        <v>302</v>
      </c>
      <c r="D130" s="40" t="s">
        <v>335</v>
      </c>
      <c r="E130" s="36" t="s">
        <v>16</v>
      </c>
      <c r="F130" s="36" t="s">
        <v>17</v>
      </c>
      <c r="G130" s="38">
        <v>1</v>
      </c>
      <c r="H130" s="36" t="s">
        <v>23</v>
      </c>
      <c r="I130" s="36" t="s">
        <v>136</v>
      </c>
      <c r="J130" s="38"/>
    </row>
    <row r="131" spans="1:10" ht="31.5" customHeight="1">
      <c r="A131" s="36"/>
      <c r="B131" s="36"/>
      <c r="C131" s="36" t="s">
        <v>298</v>
      </c>
      <c r="D131" s="40" t="s">
        <v>336</v>
      </c>
      <c r="E131" s="36" t="s">
        <v>16</v>
      </c>
      <c r="F131" s="36" t="s">
        <v>17</v>
      </c>
      <c r="G131" s="30">
        <v>1</v>
      </c>
      <c r="H131" s="36" t="s">
        <v>23</v>
      </c>
      <c r="I131" s="36" t="s">
        <v>136</v>
      </c>
      <c r="J131" s="38"/>
    </row>
    <row r="132" spans="1:10" ht="31.5" customHeight="1">
      <c r="A132" s="36">
        <f>MAX($A$4:A131)+1</f>
        <v>47</v>
      </c>
      <c r="B132" s="36" t="s">
        <v>337</v>
      </c>
      <c r="C132" s="36" t="s">
        <v>287</v>
      </c>
      <c r="D132" s="40" t="s">
        <v>338</v>
      </c>
      <c r="E132" s="36" t="s">
        <v>16</v>
      </c>
      <c r="F132" s="36" t="s">
        <v>17</v>
      </c>
      <c r="G132" s="38">
        <v>1</v>
      </c>
      <c r="H132" s="36" t="s">
        <v>23</v>
      </c>
      <c r="I132" s="36" t="s">
        <v>136</v>
      </c>
      <c r="J132" s="38"/>
    </row>
    <row r="133" spans="1:10" ht="31.5" customHeight="1">
      <c r="A133" s="36"/>
      <c r="B133" s="36"/>
      <c r="C133" s="36" t="s">
        <v>289</v>
      </c>
      <c r="D133" s="40" t="s">
        <v>339</v>
      </c>
      <c r="E133" s="36" t="s">
        <v>16</v>
      </c>
      <c r="F133" s="36" t="s">
        <v>17</v>
      </c>
      <c r="G133" s="30">
        <v>1</v>
      </c>
      <c r="H133" s="36" t="s">
        <v>23</v>
      </c>
      <c r="I133" s="36" t="s">
        <v>136</v>
      </c>
      <c r="J133" s="38"/>
    </row>
    <row r="134" spans="1:10" ht="31.5" customHeight="1">
      <c r="A134" s="36"/>
      <c r="B134" s="36"/>
      <c r="C134" s="36" t="s">
        <v>313</v>
      </c>
      <c r="D134" s="40" t="s">
        <v>340</v>
      </c>
      <c r="E134" s="36" t="s">
        <v>16</v>
      </c>
      <c r="F134" s="36" t="s">
        <v>17</v>
      </c>
      <c r="G134" s="30">
        <v>1</v>
      </c>
      <c r="H134" s="36" t="s">
        <v>23</v>
      </c>
      <c r="I134" s="36" t="s">
        <v>136</v>
      </c>
      <c r="J134" s="38"/>
    </row>
    <row r="135" spans="1:10" ht="31.5" customHeight="1">
      <c r="A135" s="36"/>
      <c r="B135" s="36"/>
      <c r="C135" s="36" t="s">
        <v>298</v>
      </c>
      <c r="D135" s="40" t="s">
        <v>341</v>
      </c>
      <c r="E135" s="36" t="s">
        <v>16</v>
      </c>
      <c r="F135" s="36" t="s">
        <v>17</v>
      </c>
      <c r="G135" s="38">
        <v>1</v>
      </c>
      <c r="H135" s="36" t="s">
        <v>23</v>
      </c>
      <c r="I135" s="36" t="s">
        <v>136</v>
      </c>
      <c r="J135" s="38"/>
    </row>
    <row r="136" spans="1:10" ht="31.5" customHeight="1">
      <c r="A136" s="36">
        <f>MAX($A$4:A135)+1</f>
        <v>48</v>
      </c>
      <c r="B136" s="28" t="s">
        <v>342</v>
      </c>
      <c r="C136" s="36" t="s">
        <v>287</v>
      </c>
      <c r="D136" s="40" t="s">
        <v>343</v>
      </c>
      <c r="E136" s="36" t="s">
        <v>16</v>
      </c>
      <c r="F136" s="36" t="s">
        <v>17</v>
      </c>
      <c r="G136" s="38">
        <v>1</v>
      </c>
      <c r="H136" s="36" t="s">
        <v>23</v>
      </c>
      <c r="I136" s="36" t="s">
        <v>136</v>
      </c>
      <c r="J136" s="38"/>
    </row>
    <row r="137" spans="1:10" ht="33" customHeight="1">
      <c r="A137" s="66" t="s">
        <v>344</v>
      </c>
      <c r="B137" s="67"/>
      <c r="C137" s="68"/>
      <c r="D137" s="68"/>
      <c r="E137" s="68"/>
      <c r="F137" s="68"/>
      <c r="G137" s="68">
        <f>SUM(G5:G136)</f>
        <v>169</v>
      </c>
      <c r="H137" s="68"/>
      <c r="I137" s="68"/>
      <c r="J137" s="68"/>
    </row>
    <row r="138" spans="2:10" ht="14.25"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2:10" ht="14.25"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2:10" ht="14.25"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2:10" ht="14.25"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2:10" ht="14.25"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2:10" ht="14.25"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2:10" ht="14.25"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2:10" ht="14.25"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2:10" ht="14.25"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2:10" ht="14.25"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2:10" ht="14.25"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2:10" ht="14.25"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2:10" ht="14.25">
      <c r="B150" s="69"/>
      <c r="C150" s="69"/>
      <c r="D150" s="69"/>
      <c r="E150" s="69"/>
      <c r="F150" s="69"/>
      <c r="G150" s="69"/>
      <c r="H150" s="69"/>
      <c r="I150" s="69"/>
      <c r="J150" s="69"/>
    </row>
    <row r="151" spans="2:10" ht="14.25"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2:10" ht="14.25">
      <c r="B152" s="69"/>
      <c r="C152" s="69"/>
      <c r="D152" s="69"/>
      <c r="E152" s="69"/>
      <c r="F152" s="69"/>
      <c r="G152" s="69"/>
      <c r="H152" s="69"/>
      <c r="I152" s="69"/>
      <c r="J152" s="69"/>
    </row>
    <row r="153" spans="2:10" ht="14.25">
      <c r="B153" s="69"/>
      <c r="C153" s="69"/>
      <c r="D153" s="69"/>
      <c r="E153" s="69"/>
      <c r="F153" s="69"/>
      <c r="G153" s="69"/>
      <c r="H153" s="69"/>
      <c r="I153" s="69"/>
      <c r="J153" s="69"/>
    </row>
    <row r="154" spans="2:10" ht="14.25"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2:10" ht="14.25"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2:10" ht="14.25"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2:10" ht="14.25"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2:10" ht="14.25"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2:10" ht="14.25"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2:10" ht="14.25"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2:10" ht="14.25"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2:10" ht="14.25"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2:10" ht="14.25"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2:10" ht="14.25">
      <c r="B164" s="69"/>
      <c r="C164" s="69"/>
      <c r="D164" s="69"/>
      <c r="E164" s="69"/>
      <c r="F164" s="69"/>
      <c r="G164" s="69"/>
      <c r="H164" s="69"/>
      <c r="I164" s="69"/>
      <c r="J164" s="69"/>
    </row>
    <row r="165" spans="2:10" ht="14.25">
      <c r="B165" s="69"/>
      <c r="C165" s="69"/>
      <c r="D165" s="69"/>
      <c r="E165" s="69"/>
      <c r="F165" s="69"/>
      <c r="G165" s="69"/>
      <c r="H165" s="69"/>
      <c r="I165" s="69"/>
      <c r="J165" s="69"/>
    </row>
    <row r="166" spans="2:10" ht="14.25"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2:10" ht="14.25">
      <c r="B167" s="69"/>
      <c r="C167" s="69"/>
      <c r="D167" s="69"/>
      <c r="E167" s="69"/>
      <c r="F167" s="69"/>
      <c r="G167" s="69"/>
      <c r="H167" s="69"/>
      <c r="I167" s="69"/>
      <c r="J167" s="69"/>
    </row>
    <row r="168" spans="2:10" ht="14.25">
      <c r="B168" s="69"/>
      <c r="C168" s="69"/>
      <c r="D168" s="69"/>
      <c r="E168" s="69"/>
      <c r="F168" s="69"/>
      <c r="G168" s="69"/>
      <c r="H168" s="69"/>
      <c r="I168" s="69"/>
      <c r="J168" s="69"/>
    </row>
    <row r="169" spans="2:10" ht="14.25">
      <c r="B169" s="69"/>
      <c r="C169" s="69"/>
      <c r="D169" s="69"/>
      <c r="E169" s="69"/>
      <c r="F169" s="69"/>
      <c r="G169" s="69"/>
      <c r="H169" s="69"/>
      <c r="I169" s="69"/>
      <c r="J169" s="69"/>
    </row>
    <row r="170" spans="2:10" ht="14.25">
      <c r="B170" s="69"/>
      <c r="C170" s="69"/>
      <c r="D170" s="69"/>
      <c r="E170" s="69"/>
      <c r="F170" s="69"/>
      <c r="G170" s="69"/>
      <c r="H170" s="69"/>
      <c r="I170" s="69"/>
      <c r="J170" s="69"/>
    </row>
    <row r="171" spans="2:10" ht="14.25">
      <c r="B171" s="69"/>
      <c r="C171" s="69"/>
      <c r="D171" s="69"/>
      <c r="E171" s="69"/>
      <c r="F171" s="69"/>
      <c r="G171" s="69"/>
      <c r="H171" s="69"/>
      <c r="I171" s="69"/>
      <c r="J171" s="69"/>
    </row>
    <row r="172" spans="2:10" ht="14.25">
      <c r="B172" s="69"/>
      <c r="C172" s="69"/>
      <c r="D172" s="69"/>
      <c r="E172" s="69"/>
      <c r="F172" s="69"/>
      <c r="G172" s="69"/>
      <c r="H172" s="69"/>
      <c r="I172" s="69"/>
      <c r="J172" s="69"/>
    </row>
    <row r="173" spans="2:10" ht="14.25">
      <c r="B173" s="69"/>
      <c r="C173" s="69"/>
      <c r="D173" s="69"/>
      <c r="E173" s="69"/>
      <c r="F173" s="69"/>
      <c r="G173" s="69"/>
      <c r="H173" s="69"/>
      <c r="I173" s="69"/>
      <c r="J173" s="69"/>
    </row>
    <row r="174" spans="2:10" ht="14.25">
      <c r="B174" s="69"/>
      <c r="C174" s="69"/>
      <c r="D174" s="69"/>
      <c r="E174" s="69"/>
      <c r="F174" s="69"/>
      <c r="G174" s="69"/>
      <c r="H174" s="69"/>
      <c r="I174" s="69"/>
      <c r="J174" s="69"/>
    </row>
    <row r="175" spans="2:10" ht="14.25">
      <c r="B175" s="69"/>
      <c r="C175" s="69"/>
      <c r="D175" s="69"/>
      <c r="E175" s="69"/>
      <c r="F175" s="69"/>
      <c r="G175" s="69"/>
      <c r="H175" s="69"/>
      <c r="I175" s="69"/>
      <c r="J175" s="69"/>
    </row>
    <row r="176" spans="2:10" ht="14.25">
      <c r="B176" s="69"/>
      <c r="C176" s="69"/>
      <c r="D176" s="69"/>
      <c r="E176" s="69"/>
      <c r="F176" s="69"/>
      <c r="G176" s="69"/>
      <c r="H176" s="69"/>
      <c r="I176" s="69"/>
      <c r="J176" s="69"/>
    </row>
    <row r="177" spans="2:10" ht="14.25">
      <c r="B177" s="69"/>
      <c r="C177" s="69"/>
      <c r="D177" s="69"/>
      <c r="E177" s="69"/>
      <c r="F177" s="69"/>
      <c r="G177" s="69"/>
      <c r="H177" s="69"/>
      <c r="I177" s="69"/>
      <c r="J177" s="69"/>
    </row>
    <row r="178" spans="2:10" ht="14.25">
      <c r="B178" s="69"/>
      <c r="C178" s="69"/>
      <c r="D178" s="69"/>
      <c r="E178" s="69"/>
      <c r="F178" s="69"/>
      <c r="G178" s="69"/>
      <c r="H178" s="69"/>
      <c r="I178" s="69"/>
      <c r="J178" s="69"/>
    </row>
    <row r="179" spans="2:10" ht="14.25">
      <c r="B179" s="69"/>
      <c r="C179" s="69"/>
      <c r="D179" s="69"/>
      <c r="E179" s="69"/>
      <c r="F179" s="69"/>
      <c r="G179" s="69"/>
      <c r="H179" s="69"/>
      <c r="I179" s="69"/>
      <c r="J179" s="69"/>
    </row>
    <row r="180" spans="2:10" ht="14.25">
      <c r="B180" s="69"/>
      <c r="C180" s="69"/>
      <c r="D180" s="69"/>
      <c r="E180" s="69"/>
      <c r="F180" s="69"/>
      <c r="G180" s="69"/>
      <c r="H180" s="69"/>
      <c r="I180" s="69"/>
      <c r="J180" s="69"/>
    </row>
    <row r="181" spans="2:10" ht="14.25">
      <c r="B181" s="69"/>
      <c r="C181" s="69"/>
      <c r="D181" s="69"/>
      <c r="E181" s="69"/>
      <c r="F181" s="69"/>
      <c r="G181" s="69"/>
      <c r="H181" s="69"/>
      <c r="I181" s="69"/>
      <c r="J181" s="69"/>
    </row>
    <row r="182" spans="2:10" ht="14.25">
      <c r="B182" s="69"/>
      <c r="C182" s="69"/>
      <c r="D182" s="69"/>
      <c r="E182" s="69"/>
      <c r="F182" s="69"/>
      <c r="G182" s="69"/>
      <c r="H182" s="69"/>
      <c r="I182" s="69"/>
      <c r="J182" s="69"/>
    </row>
    <row r="183" spans="2:10" ht="14.25">
      <c r="B183" s="69"/>
      <c r="C183" s="69"/>
      <c r="D183" s="69"/>
      <c r="E183" s="69"/>
      <c r="F183" s="69"/>
      <c r="G183" s="69"/>
      <c r="H183" s="69"/>
      <c r="I183" s="69"/>
      <c r="J183" s="69"/>
    </row>
    <row r="184" spans="2:10" ht="14.25">
      <c r="B184" s="69"/>
      <c r="C184" s="69"/>
      <c r="D184" s="69"/>
      <c r="E184" s="69"/>
      <c r="F184" s="69"/>
      <c r="G184" s="69"/>
      <c r="H184" s="69"/>
      <c r="I184" s="69"/>
      <c r="J184" s="69"/>
    </row>
    <row r="185" spans="2:10" ht="14.25">
      <c r="B185" s="69"/>
      <c r="C185" s="69"/>
      <c r="D185" s="69"/>
      <c r="E185" s="69"/>
      <c r="F185" s="69"/>
      <c r="G185" s="69"/>
      <c r="H185" s="69"/>
      <c r="I185" s="69"/>
      <c r="J185" s="69"/>
    </row>
    <row r="186" spans="2:10" ht="14.25">
      <c r="B186" s="69"/>
      <c r="C186" s="69"/>
      <c r="D186" s="69"/>
      <c r="E186" s="69"/>
      <c r="F186" s="69"/>
      <c r="G186" s="69"/>
      <c r="H186" s="69"/>
      <c r="I186" s="69"/>
      <c r="J186" s="69"/>
    </row>
    <row r="187" spans="2:10" ht="14.25">
      <c r="B187" s="69"/>
      <c r="C187" s="69"/>
      <c r="D187" s="69"/>
      <c r="E187" s="69"/>
      <c r="F187" s="69"/>
      <c r="G187" s="69"/>
      <c r="H187" s="69"/>
      <c r="I187" s="69"/>
      <c r="J187" s="69"/>
    </row>
    <row r="188" spans="2:10" ht="14.25">
      <c r="B188" s="69"/>
      <c r="C188" s="69"/>
      <c r="D188" s="69"/>
      <c r="E188" s="69"/>
      <c r="F188" s="69"/>
      <c r="G188" s="69"/>
      <c r="H188" s="69"/>
      <c r="I188" s="69"/>
      <c r="J188" s="69"/>
    </row>
    <row r="189" spans="2:10" ht="14.25">
      <c r="B189" s="69"/>
      <c r="C189" s="69"/>
      <c r="D189" s="69"/>
      <c r="E189" s="69"/>
      <c r="F189" s="69"/>
      <c r="G189" s="69"/>
      <c r="H189" s="69"/>
      <c r="I189" s="69"/>
      <c r="J189" s="69"/>
    </row>
    <row r="190" spans="2:10" ht="14.25">
      <c r="B190" s="69"/>
      <c r="C190" s="69"/>
      <c r="D190" s="69"/>
      <c r="E190" s="69"/>
      <c r="F190" s="69"/>
      <c r="G190" s="69"/>
      <c r="H190" s="69"/>
      <c r="I190" s="69"/>
      <c r="J190" s="69"/>
    </row>
    <row r="191" spans="2:10" ht="14.25">
      <c r="B191" s="69"/>
      <c r="C191" s="69"/>
      <c r="D191" s="69"/>
      <c r="E191" s="69"/>
      <c r="F191" s="69"/>
      <c r="G191" s="69"/>
      <c r="H191" s="69"/>
      <c r="I191" s="69"/>
      <c r="J191" s="69"/>
    </row>
    <row r="192" spans="2:10" ht="14.25">
      <c r="B192" s="69"/>
      <c r="C192" s="69"/>
      <c r="D192" s="69"/>
      <c r="E192" s="69"/>
      <c r="F192" s="69"/>
      <c r="G192" s="69"/>
      <c r="H192" s="69"/>
      <c r="I192" s="69"/>
      <c r="J192" s="69"/>
    </row>
    <row r="193" spans="2:10" ht="14.25">
      <c r="B193" s="69"/>
      <c r="C193" s="69"/>
      <c r="D193" s="69"/>
      <c r="E193" s="69"/>
      <c r="F193" s="69"/>
      <c r="G193" s="69"/>
      <c r="H193" s="69"/>
      <c r="I193" s="69"/>
      <c r="J193" s="69"/>
    </row>
    <row r="194" spans="2:10" ht="14.25">
      <c r="B194" s="69"/>
      <c r="C194" s="69"/>
      <c r="D194" s="69"/>
      <c r="E194" s="69"/>
      <c r="F194" s="69"/>
      <c r="G194" s="69"/>
      <c r="H194" s="69"/>
      <c r="I194" s="69"/>
      <c r="J194" s="69"/>
    </row>
    <row r="195" spans="2:10" ht="14.25">
      <c r="B195" s="69"/>
      <c r="C195" s="69"/>
      <c r="D195" s="69"/>
      <c r="E195" s="69"/>
      <c r="F195" s="69"/>
      <c r="G195" s="69"/>
      <c r="H195" s="69"/>
      <c r="I195" s="69"/>
      <c r="J195" s="69"/>
    </row>
    <row r="196" spans="2:10" ht="14.25"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2:10" ht="14.25">
      <c r="B197" s="69"/>
      <c r="C197" s="69"/>
      <c r="D197" s="69"/>
      <c r="E197" s="69"/>
      <c r="F197" s="69"/>
      <c r="G197" s="69"/>
      <c r="H197" s="69"/>
      <c r="I197" s="69"/>
      <c r="J197" s="69"/>
    </row>
    <row r="198" spans="2:10" ht="14.25">
      <c r="B198" s="69"/>
      <c r="C198" s="69"/>
      <c r="D198" s="69"/>
      <c r="E198" s="69"/>
      <c r="F198" s="69"/>
      <c r="G198" s="69"/>
      <c r="H198" s="69"/>
      <c r="I198" s="69"/>
      <c r="J198" s="69"/>
    </row>
    <row r="199" spans="2:10" ht="14.25">
      <c r="B199" s="69"/>
      <c r="C199" s="69"/>
      <c r="D199" s="69"/>
      <c r="E199" s="69"/>
      <c r="F199" s="69"/>
      <c r="G199" s="69"/>
      <c r="H199" s="69"/>
      <c r="I199" s="69"/>
      <c r="J199" s="69"/>
    </row>
    <row r="200" spans="2:10" ht="14.25">
      <c r="B200" s="69"/>
      <c r="C200" s="69"/>
      <c r="D200" s="69"/>
      <c r="E200" s="69"/>
      <c r="F200" s="69"/>
      <c r="G200" s="69"/>
      <c r="H200" s="69"/>
      <c r="I200" s="69"/>
      <c r="J200" s="69"/>
    </row>
    <row r="201" spans="2:10" ht="14.25">
      <c r="B201" s="69"/>
      <c r="C201" s="69"/>
      <c r="D201" s="69"/>
      <c r="E201" s="69"/>
      <c r="F201" s="69"/>
      <c r="G201" s="69"/>
      <c r="H201" s="69"/>
      <c r="I201" s="69"/>
      <c r="J201" s="69"/>
    </row>
    <row r="202" spans="2:10" ht="14.25">
      <c r="B202" s="69"/>
      <c r="C202" s="69"/>
      <c r="D202" s="69"/>
      <c r="E202" s="69"/>
      <c r="F202" s="69"/>
      <c r="G202" s="69"/>
      <c r="H202" s="69"/>
      <c r="I202" s="69"/>
      <c r="J202" s="69"/>
    </row>
    <row r="203" spans="2:10" ht="14.25">
      <c r="B203" s="69"/>
      <c r="C203" s="69"/>
      <c r="D203" s="69"/>
      <c r="E203" s="69"/>
      <c r="F203" s="69"/>
      <c r="G203" s="69"/>
      <c r="H203" s="69"/>
      <c r="I203" s="69"/>
      <c r="J203" s="69"/>
    </row>
    <row r="204" spans="2:10" ht="14.25">
      <c r="B204" s="69"/>
      <c r="C204" s="69"/>
      <c r="D204" s="69"/>
      <c r="E204" s="69"/>
      <c r="F204" s="69"/>
      <c r="G204" s="69"/>
      <c r="H204" s="69"/>
      <c r="I204" s="69"/>
      <c r="J204" s="69"/>
    </row>
    <row r="205" spans="2:10" ht="14.25">
      <c r="B205" s="69"/>
      <c r="C205" s="69"/>
      <c r="D205" s="69"/>
      <c r="E205" s="69"/>
      <c r="F205" s="69"/>
      <c r="G205" s="69"/>
      <c r="H205" s="69"/>
      <c r="I205" s="69"/>
      <c r="J205" s="69"/>
    </row>
    <row r="206" spans="2:10" ht="14.25">
      <c r="B206" s="69"/>
      <c r="C206" s="69"/>
      <c r="D206" s="69"/>
      <c r="E206" s="69"/>
      <c r="F206" s="69"/>
      <c r="G206" s="69"/>
      <c r="H206" s="69"/>
      <c r="I206" s="69"/>
      <c r="J206" s="69"/>
    </row>
    <row r="207" spans="2:10" ht="14.25">
      <c r="B207" s="69"/>
      <c r="C207" s="69"/>
      <c r="D207" s="69"/>
      <c r="E207" s="69"/>
      <c r="F207" s="69"/>
      <c r="G207" s="69"/>
      <c r="H207" s="69"/>
      <c r="I207" s="69"/>
      <c r="J207" s="69"/>
    </row>
    <row r="208" spans="2:10" ht="14.25">
      <c r="B208" s="69"/>
      <c r="C208" s="69"/>
      <c r="D208" s="69"/>
      <c r="E208" s="69"/>
      <c r="F208" s="69"/>
      <c r="G208" s="69"/>
      <c r="H208" s="69"/>
      <c r="I208" s="69"/>
      <c r="J208" s="69"/>
    </row>
    <row r="209" spans="2:10" ht="14.25">
      <c r="B209" s="69"/>
      <c r="C209" s="69"/>
      <c r="D209" s="69"/>
      <c r="E209" s="69"/>
      <c r="F209" s="69"/>
      <c r="G209" s="69"/>
      <c r="H209" s="69"/>
      <c r="I209" s="69"/>
      <c r="J209" s="69"/>
    </row>
    <row r="210" spans="2:10" ht="14.25">
      <c r="B210" s="69"/>
      <c r="C210" s="69"/>
      <c r="D210" s="69"/>
      <c r="E210" s="69"/>
      <c r="F210" s="69"/>
      <c r="G210" s="69"/>
      <c r="H210" s="69"/>
      <c r="I210" s="69"/>
      <c r="J210" s="69"/>
    </row>
    <row r="211" spans="2:10" ht="14.25">
      <c r="B211" s="69"/>
      <c r="C211" s="69"/>
      <c r="D211" s="69"/>
      <c r="E211" s="69"/>
      <c r="F211" s="69"/>
      <c r="G211" s="69"/>
      <c r="H211" s="69"/>
      <c r="I211" s="69"/>
      <c r="J211" s="69"/>
    </row>
    <row r="212" spans="2:10" ht="14.25">
      <c r="B212" s="69"/>
      <c r="C212" s="69"/>
      <c r="D212" s="69"/>
      <c r="E212" s="69"/>
      <c r="F212" s="69"/>
      <c r="G212" s="69"/>
      <c r="H212" s="69"/>
      <c r="I212" s="69"/>
      <c r="J212" s="69"/>
    </row>
    <row r="213" spans="2:10" ht="14.25"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2:10" ht="14.25"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2:10" ht="14.25">
      <c r="B215" s="69"/>
      <c r="C215" s="69"/>
      <c r="D215" s="69"/>
      <c r="E215" s="69"/>
      <c r="F215" s="69"/>
      <c r="G215" s="69"/>
      <c r="H215" s="69"/>
      <c r="I215" s="69"/>
      <c r="J215" s="69"/>
    </row>
    <row r="216" spans="2:10" ht="14.25">
      <c r="B216" s="69"/>
      <c r="C216" s="69"/>
      <c r="D216" s="69"/>
      <c r="E216" s="69"/>
      <c r="F216" s="69"/>
      <c r="G216" s="69"/>
      <c r="H216" s="69"/>
      <c r="I216" s="69"/>
      <c r="J216" s="69"/>
    </row>
    <row r="217" spans="2:10" ht="14.25">
      <c r="B217" s="69"/>
      <c r="C217" s="69"/>
      <c r="D217" s="69"/>
      <c r="E217" s="69"/>
      <c r="F217" s="69"/>
      <c r="G217" s="69"/>
      <c r="H217" s="69"/>
      <c r="I217" s="69"/>
      <c r="J217" s="69"/>
    </row>
    <row r="218" spans="2:10" ht="14.25">
      <c r="B218" s="69"/>
      <c r="C218" s="69"/>
      <c r="D218" s="69"/>
      <c r="E218" s="69"/>
      <c r="F218" s="69"/>
      <c r="G218" s="69"/>
      <c r="H218" s="69"/>
      <c r="I218" s="69"/>
      <c r="J218" s="69"/>
    </row>
    <row r="219" spans="2:10" ht="14.25">
      <c r="B219" s="69"/>
      <c r="C219" s="69"/>
      <c r="D219" s="69"/>
      <c r="E219" s="69"/>
      <c r="F219" s="69"/>
      <c r="G219" s="69"/>
      <c r="H219" s="69"/>
      <c r="I219" s="69"/>
      <c r="J219" s="69"/>
    </row>
    <row r="220" spans="2:10" ht="14.25">
      <c r="B220" s="69"/>
      <c r="C220" s="69"/>
      <c r="D220" s="69"/>
      <c r="E220" s="69"/>
      <c r="F220" s="69"/>
      <c r="G220" s="69"/>
      <c r="H220" s="69"/>
      <c r="I220" s="69"/>
      <c r="J220" s="69"/>
    </row>
    <row r="221" spans="2:10" ht="14.25">
      <c r="B221" s="69"/>
      <c r="C221" s="69"/>
      <c r="D221" s="69"/>
      <c r="E221" s="69"/>
      <c r="F221" s="69"/>
      <c r="G221" s="69"/>
      <c r="H221" s="69"/>
      <c r="I221" s="69"/>
      <c r="J221" s="69"/>
    </row>
    <row r="222" spans="2:10" ht="14.25">
      <c r="B222" s="69"/>
      <c r="C222" s="69"/>
      <c r="D222" s="69"/>
      <c r="E222" s="69"/>
      <c r="F222" s="69"/>
      <c r="G222" s="69"/>
      <c r="H222" s="69"/>
      <c r="I222" s="69"/>
      <c r="J222" s="69"/>
    </row>
    <row r="223" spans="2:10" ht="14.25">
      <c r="B223" s="69"/>
      <c r="C223" s="69"/>
      <c r="D223" s="69"/>
      <c r="E223" s="69"/>
      <c r="F223" s="69"/>
      <c r="G223" s="69"/>
      <c r="H223" s="69"/>
      <c r="I223" s="69"/>
      <c r="J223" s="69"/>
    </row>
    <row r="224" spans="2:10" ht="14.25">
      <c r="B224" s="69"/>
      <c r="C224" s="69"/>
      <c r="D224" s="69"/>
      <c r="E224" s="69"/>
      <c r="F224" s="69"/>
      <c r="G224" s="69"/>
      <c r="H224" s="69"/>
      <c r="I224" s="69"/>
      <c r="J224" s="69"/>
    </row>
    <row r="225" spans="2:10" ht="14.25">
      <c r="B225" s="69"/>
      <c r="C225" s="69"/>
      <c r="D225" s="69"/>
      <c r="E225" s="69"/>
      <c r="F225" s="69"/>
      <c r="G225" s="69"/>
      <c r="H225" s="69"/>
      <c r="I225" s="69"/>
      <c r="J225" s="69"/>
    </row>
    <row r="226" spans="2:10" ht="14.25">
      <c r="B226" s="69"/>
      <c r="C226" s="69"/>
      <c r="D226" s="69"/>
      <c r="E226" s="69"/>
      <c r="F226" s="69"/>
      <c r="G226" s="69"/>
      <c r="H226" s="69"/>
      <c r="I226" s="69"/>
      <c r="J226" s="69"/>
    </row>
  </sheetData>
  <sheetProtection/>
  <autoFilter ref="A4:J137"/>
  <mergeCells count="109">
    <mergeCell ref="A1:B1"/>
    <mergeCell ref="A2:J2"/>
    <mergeCell ref="H3:J3"/>
    <mergeCell ref="A137:B137"/>
    <mergeCell ref="A3:A4"/>
    <mergeCell ref="A5:A7"/>
    <mergeCell ref="A10:A14"/>
    <mergeCell ref="A15:A16"/>
    <mergeCell ref="A18:A19"/>
    <mergeCell ref="A21:A22"/>
    <mergeCell ref="A24:A25"/>
    <mergeCell ref="A26:A27"/>
    <mergeCell ref="A28:A29"/>
    <mergeCell ref="A30:A38"/>
    <mergeCell ref="A39:A40"/>
    <mergeCell ref="A41:A43"/>
    <mergeCell ref="A44:A47"/>
    <mergeCell ref="A49:A50"/>
    <mergeCell ref="A51:A52"/>
    <mergeCell ref="A53:A54"/>
    <mergeCell ref="A55:A56"/>
    <mergeCell ref="A59:A60"/>
    <mergeCell ref="A61:A62"/>
    <mergeCell ref="A63:A72"/>
    <mergeCell ref="A73:A75"/>
    <mergeCell ref="A76:A77"/>
    <mergeCell ref="A78:A81"/>
    <mergeCell ref="A82:A87"/>
    <mergeCell ref="A88:A90"/>
    <mergeCell ref="A91:A93"/>
    <mergeCell ref="A94:A96"/>
    <mergeCell ref="A97:A105"/>
    <mergeCell ref="A107:A108"/>
    <mergeCell ref="A109:A112"/>
    <mergeCell ref="A113:A114"/>
    <mergeCell ref="A115:A117"/>
    <mergeCell ref="A118:A121"/>
    <mergeCell ref="A123:A124"/>
    <mergeCell ref="A125:A126"/>
    <mergeCell ref="A128:A131"/>
    <mergeCell ref="A132:A135"/>
    <mergeCell ref="B3:B4"/>
    <mergeCell ref="B5:B7"/>
    <mergeCell ref="B10:B14"/>
    <mergeCell ref="B15:B16"/>
    <mergeCell ref="B18:B19"/>
    <mergeCell ref="B21:B22"/>
    <mergeCell ref="B24:B25"/>
    <mergeCell ref="B26:B27"/>
    <mergeCell ref="B28:B29"/>
    <mergeCell ref="B30:B38"/>
    <mergeCell ref="B39:B40"/>
    <mergeCell ref="B41:B43"/>
    <mergeCell ref="B44:B47"/>
    <mergeCell ref="B49:B50"/>
    <mergeCell ref="B51:B52"/>
    <mergeCell ref="B53:B54"/>
    <mergeCell ref="B55:B56"/>
    <mergeCell ref="B59:B60"/>
    <mergeCell ref="B61:B62"/>
    <mergeCell ref="B63:B72"/>
    <mergeCell ref="B73:B75"/>
    <mergeCell ref="B76:B77"/>
    <mergeCell ref="B78:B81"/>
    <mergeCell ref="B82:B87"/>
    <mergeCell ref="B88:B90"/>
    <mergeCell ref="B91:B93"/>
    <mergeCell ref="B94:B96"/>
    <mergeCell ref="B97:B105"/>
    <mergeCell ref="B107:B108"/>
    <mergeCell ref="B109:B112"/>
    <mergeCell ref="B113:B114"/>
    <mergeCell ref="B115:B117"/>
    <mergeCell ref="B118:B121"/>
    <mergeCell ref="B123:B124"/>
    <mergeCell ref="B125:B126"/>
    <mergeCell ref="B128:B131"/>
    <mergeCell ref="B132:B135"/>
    <mergeCell ref="C3:C4"/>
    <mergeCell ref="C5:C7"/>
    <mergeCell ref="C10:C11"/>
    <mergeCell ref="C15:C16"/>
    <mergeCell ref="C21:C22"/>
    <mergeCell ref="C24:C25"/>
    <mergeCell ref="C26:C27"/>
    <mergeCell ref="C45:C47"/>
    <mergeCell ref="C55:C56"/>
    <mergeCell ref="C59:C60"/>
    <mergeCell ref="C61:C62"/>
    <mergeCell ref="C63:C64"/>
    <mergeCell ref="C65:C68"/>
    <mergeCell ref="C69:C72"/>
    <mergeCell ref="C73:C74"/>
    <mergeCell ref="C76:C77"/>
    <mergeCell ref="C89:C90"/>
    <mergeCell ref="C91:C93"/>
    <mergeCell ref="C94:C96"/>
    <mergeCell ref="C97:C98"/>
    <mergeCell ref="C100:C105"/>
    <mergeCell ref="C109:C111"/>
    <mergeCell ref="C116:C117"/>
    <mergeCell ref="D3:D4"/>
    <mergeCell ref="E3:E4"/>
    <mergeCell ref="F3:F4"/>
    <mergeCell ref="G3:G4"/>
    <mergeCell ref="I10:I11"/>
    <mergeCell ref="I100:I105"/>
    <mergeCell ref="J10:J11"/>
    <mergeCell ref="J100:J105"/>
  </mergeCells>
  <conditionalFormatting sqref="C55:D55">
    <cfRule type="expression" priority="1" dxfId="0" stopIfTrue="1">
      <formula>AND(COUNTIF($C$55:$D$55,C55)&gt;1,NOT(ISBLANK(C55)))</formula>
    </cfRule>
  </conditionalFormatting>
  <conditionalFormatting sqref="B18:B24 B57:B61 B26:B51 B63:B76 B53:B55 B78:B97 B106:B109 B113:B136">
    <cfRule type="expression" priority="2" dxfId="0" stopIfTrue="1">
      <formula>AND(COUNTIF($B$18:$B$24,B18)+COUNTIF($B$57:$B$61,B18)+COUNTIF($B$26:$B$51,B18)+COUNTIF($B$63:$B$76,B18)+COUNTIF($B$53:$B$55,B18)+COUNTIF($B$78:$B$97,B18)+COUNTIF($B$106:$B$109,B18)+COUNTIF($B$113:$B$136,B18)&gt;1,NOT(ISBLANK(B18)))</formula>
    </cfRule>
  </conditionalFormatting>
  <printOptions horizontalCentered="1"/>
  <pageMargins left="0.3541666666666667" right="0.3541666666666667" top="0.4722222222222222" bottom="0.4722222222222222" header="0.393055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凡</cp:lastModifiedBy>
  <dcterms:created xsi:type="dcterms:W3CDTF">2020-08-26T02:09:02Z</dcterms:created>
  <dcterms:modified xsi:type="dcterms:W3CDTF">2021-07-30T10:36:54Z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I">
    <vt:lpwstr>063B3C4F1EE949C39F097C77D9CB3D41</vt:lpwstr>
  </property>
  <property fmtid="{D5CDD505-2E9C-101B-9397-08002B2CF9AE}" pid="5" name="KSOReadingLayo">
    <vt:bool>true</vt:bool>
  </property>
</Properties>
</file>