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F:\教师招聘\2021年教师招聘\"/>
    </mc:Choice>
  </mc:AlternateContent>
  <xr:revisionPtr revIDLastSave="0" documentId="13_ncr:1_{906B64ED-9125-4A64-8D56-F96A20BC548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中学(130)" sheetId="16" r:id="rId1"/>
    <sheet name="小学(130)" sheetId="15" r:id="rId2"/>
    <sheet name="科目统计" sheetId="17" r:id="rId3"/>
  </sheets>
  <definedNames>
    <definedName name="_xlnm._FilterDatabase" localSheetId="1" hidden="1">'小学(130)'!$A$2:$I$55</definedName>
    <definedName name="_xlnm._FilterDatabase" localSheetId="0" hidden="1">'中学(130)'!$A$2:$R$20</definedName>
    <definedName name="_xlnm.Print_Titles" localSheetId="1">'小学(130)'!$1:$3</definedName>
    <definedName name="_xlnm.Print_Titles" localSheetId="0">'中学(130)'!$1:$3</definedName>
  </definedNames>
  <calcPr calcId="181029"/>
</workbook>
</file>

<file path=xl/calcChain.xml><?xml version="1.0" encoding="utf-8"?>
<calcChain xmlns="http://schemas.openxmlformats.org/spreadsheetml/2006/main">
  <c r="I6" i="17" l="1"/>
  <c r="I5" i="17"/>
  <c r="D7" i="17"/>
  <c r="E7" i="17"/>
  <c r="F7" i="17"/>
  <c r="G7" i="17"/>
  <c r="H7" i="17"/>
  <c r="C7" i="17"/>
  <c r="I7" i="17" s="1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C14" i="17"/>
  <c r="P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Q19" i="16"/>
  <c r="Q18" i="16"/>
  <c r="Q17" i="16"/>
  <c r="Q16" i="16"/>
  <c r="Q15" i="16"/>
  <c r="Q14" i="16"/>
  <c r="Q13" i="16"/>
  <c r="Q12" i="16"/>
  <c r="Q11" i="16"/>
  <c r="Q10" i="16"/>
  <c r="Q9" i="16"/>
  <c r="Q8" i="16"/>
  <c r="Q7" i="16"/>
  <c r="Q6" i="16"/>
  <c r="Q5" i="16"/>
  <c r="Q4" i="16"/>
  <c r="H55" i="15"/>
  <c r="G55" i="15"/>
  <c r="F55" i="15"/>
  <c r="E55" i="15"/>
  <c r="D55" i="15"/>
  <c r="C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5" i="15"/>
  <c r="I4" i="15"/>
  <c r="I55" i="15" l="1"/>
  <c r="Q20" i="16"/>
</calcChain>
</file>

<file path=xl/sharedStrings.xml><?xml version="1.0" encoding="utf-8"?>
<sst xmlns="http://schemas.openxmlformats.org/spreadsheetml/2006/main" count="138" uniqueCount="100">
  <si>
    <t>序号</t>
  </si>
  <si>
    <t>学校</t>
  </si>
  <si>
    <t>学科</t>
  </si>
  <si>
    <t>职教中心专业课</t>
  </si>
  <si>
    <t>备注</t>
  </si>
  <si>
    <t>语文</t>
  </si>
  <si>
    <t>数学</t>
  </si>
  <si>
    <t>外语</t>
  </si>
  <si>
    <t>物理</t>
  </si>
  <si>
    <t>历史</t>
  </si>
  <si>
    <t>化学</t>
  </si>
  <si>
    <t>地理</t>
  </si>
  <si>
    <t>政治</t>
  </si>
  <si>
    <t>体育</t>
  </si>
  <si>
    <t>美术</t>
  </si>
  <si>
    <t>大城县大尚屯中学</t>
  </si>
  <si>
    <t>幼儿园</t>
  </si>
  <si>
    <t xml:space="preserve">合      计 </t>
    <phoneticPr fontId="1" type="noConversion"/>
  </si>
  <si>
    <t>大城县职业技术教育中心</t>
    <phoneticPr fontId="1" type="noConversion"/>
  </si>
  <si>
    <t xml:space="preserve">           合     计</t>
    <phoneticPr fontId="1" type="noConversion"/>
  </si>
  <si>
    <t>合计</t>
    <phoneticPr fontId="1" type="noConversion"/>
  </si>
  <si>
    <t>大城县留各庄中学</t>
    <phoneticPr fontId="15" type="noConversion"/>
  </si>
  <si>
    <t>旺村镇子牙中心东臧庄小学</t>
  </si>
  <si>
    <t>旺村镇子牙中心河北幼儿园</t>
  </si>
  <si>
    <t>里坦镇里坦中心岳杭小学</t>
  </si>
  <si>
    <t>里坦镇旧镇中心于远头小学</t>
  </si>
  <si>
    <t>电气工程及自动化</t>
  </si>
  <si>
    <t>学前教育</t>
  </si>
  <si>
    <t>电商物流</t>
  </si>
  <si>
    <t>会计</t>
  </si>
  <si>
    <t>臧屯镇马策中心小学</t>
  </si>
  <si>
    <t>里坦镇里坦中心小学</t>
  </si>
  <si>
    <t>里坦镇大沿村中心小学</t>
  </si>
  <si>
    <t>里坦镇大沿村中心流源庄教学点</t>
  </si>
  <si>
    <t>留各庄镇位敢中心小学</t>
  </si>
  <si>
    <t>留各庄镇后北曹中心小学</t>
  </si>
  <si>
    <t>留各庄镇白虎中心小学</t>
  </si>
  <si>
    <t>权村镇筱庄中心小学</t>
  </si>
  <si>
    <t>权村镇杜权村中心小学</t>
  </si>
  <si>
    <t>权村镇东汪九年一贯制学校</t>
  </si>
  <si>
    <t>广安镇大广安中心小学</t>
  </si>
  <si>
    <t>广安镇李王只保中心小学</t>
  </si>
  <si>
    <t>广安镇大孟桥中心小学</t>
  </si>
  <si>
    <t>旺村镇四岳中心小学</t>
  </si>
  <si>
    <t>旺村镇旺村中心小学</t>
  </si>
  <si>
    <t>南赵扶镇杨家口中心小学</t>
  </si>
  <si>
    <t>南赵扶镇姚马渡中心小学</t>
  </si>
  <si>
    <t>南赵扶镇冯庄中心小学</t>
  </si>
  <si>
    <t>南赵扶镇申五台中心小学</t>
  </si>
  <si>
    <t>南赵扶镇凡庄中心小学</t>
  </si>
  <si>
    <t>南赵扶镇大流漂中心小学</t>
  </si>
  <si>
    <t>北魏镇北魏中心小学</t>
  </si>
  <si>
    <t>北魏镇后屯中心小学</t>
  </si>
  <si>
    <t>北魏镇门远庄中心小学</t>
  </si>
  <si>
    <t>北魏镇门远庄九年一贯制学校</t>
  </si>
  <si>
    <t>大尚屯镇南席阜中心小学</t>
  </si>
  <si>
    <t>大尚屯镇董家务中心小学</t>
  </si>
  <si>
    <t>大尚屯镇董家务中心闫家务小学</t>
  </si>
  <si>
    <t>大尚屯镇大保中心小学</t>
  </si>
  <si>
    <t>大尚屯镇大保中心赵各庄小学</t>
  </si>
  <si>
    <t>大尚屯镇大尚屯中心大会罗小学</t>
  </si>
  <si>
    <t>臧屯镇马策中心苏庄小学</t>
    <phoneticPr fontId="1" type="noConversion"/>
  </si>
  <si>
    <t>臧屯镇臧屯中心九间房小学</t>
    <phoneticPr fontId="1" type="noConversion"/>
  </si>
  <si>
    <t>臧屯镇臧屯中心臧屯小学</t>
    <phoneticPr fontId="1" type="noConversion"/>
  </si>
  <si>
    <t>臧屯镇臧屯中心高李庄小学</t>
    <phoneticPr fontId="1" type="noConversion"/>
  </si>
  <si>
    <t>臧屯镇刘固献中心任庄子小学</t>
    <phoneticPr fontId="1" type="noConversion"/>
  </si>
  <si>
    <t>工业园区祖寺中心小学</t>
    <phoneticPr fontId="1" type="noConversion"/>
  </si>
  <si>
    <t>留各庄镇完城中心小学</t>
    <phoneticPr fontId="1" type="noConversion"/>
  </si>
  <si>
    <t>权村镇筱庄中心前李各庄小学</t>
    <phoneticPr fontId="1" type="noConversion"/>
  </si>
  <si>
    <t>权村镇于家务中心小祝村教学点</t>
    <phoneticPr fontId="1" type="noConversion"/>
  </si>
  <si>
    <t>权村镇东汪中心前烟村小学</t>
    <phoneticPr fontId="1" type="noConversion"/>
  </si>
  <si>
    <t>广安镇大广安中心王范教学点</t>
    <phoneticPr fontId="1" type="noConversion"/>
  </si>
  <si>
    <t>旺村镇南楼堤中心张思河小学</t>
    <phoneticPr fontId="1" type="noConversion"/>
  </si>
  <si>
    <t>旺村镇四岳中心马六郎小学</t>
    <phoneticPr fontId="1" type="noConversion"/>
  </si>
  <si>
    <t>大城县阜草中心东阜小学</t>
    <phoneticPr fontId="1" type="noConversion"/>
  </si>
  <si>
    <t>大城县阜草中心付庄小学</t>
    <phoneticPr fontId="1" type="noConversion"/>
  </si>
  <si>
    <t>大城县阜草中心阜草小学</t>
    <phoneticPr fontId="1" type="noConversion"/>
  </si>
  <si>
    <t>学科</t>
    <phoneticPr fontId="1" type="noConversion"/>
  </si>
  <si>
    <t>信息技术及计算机</t>
    <phoneticPr fontId="1" type="noConversion"/>
  </si>
  <si>
    <t>大城县第一中学</t>
    <phoneticPr fontId="1" type="noConversion"/>
  </si>
  <si>
    <t>大城二中（高中部）</t>
    <phoneticPr fontId="1" type="noConversion"/>
  </si>
  <si>
    <t>臧屯镇第一中学</t>
    <phoneticPr fontId="15" type="noConversion"/>
  </si>
  <si>
    <t>里坦镇第一中学</t>
  </si>
  <si>
    <t>里坦镇第二中学</t>
  </si>
  <si>
    <t>留各庄镇位敢中学</t>
  </si>
  <si>
    <t>留各庄镇大汪中学</t>
  </si>
  <si>
    <t>旺村镇旺村中学</t>
  </si>
  <si>
    <t>南赵扶镇东辛庄九年一贯制学校</t>
  </si>
  <si>
    <t>南赵扶镇大流漂中学</t>
  </si>
  <si>
    <t>臧屯镇第三中学</t>
    <phoneticPr fontId="1" type="noConversion"/>
  </si>
  <si>
    <t>大城县2021年聘用合同制教师招聘岗位计划(乡村小学、幼儿园）</t>
    <phoneticPr fontId="1" type="noConversion"/>
  </si>
  <si>
    <t>大城县2021年聘用合同制教师招聘岗位计划表（高中、初中、职教）</t>
    <phoneticPr fontId="1" type="noConversion"/>
  </si>
  <si>
    <t>北魏镇北魏中学</t>
    <phoneticPr fontId="1" type="noConversion"/>
  </si>
  <si>
    <t>合计</t>
  </si>
  <si>
    <t>信息技术及计算机</t>
  </si>
  <si>
    <t>乡村初中</t>
    <phoneticPr fontId="1" type="noConversion"/>
  </si>
  <si>
    <t>普通高中</t>
    <phoneticPr fontId="1" type="noConversion"/>
  </si>
  <si>
    <t>职教中心专业课</t>
    <phoneticPr fontId="1" type="noConversion"/>
  </si>
  <si>
    <t>幼儿园</t>
    <phoneticPr fontId="1" type="noConversion"/>
  </si>
  <si>
    <t>乡村小学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</si>
</sst>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20"/>
      <color indexed="8"/>
      <name val="黑体"/>
      <family val="3"/>
      <charset val="134"/>
    </font>
    <font>
      <sz val="12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等线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6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0" fillId="0" borderId="0"/>
  </cellStyleXfs>
  <cellXfs count="79">
    <xf numFmtId="0" fontId="0" fillId="0" borderId="0" xfId="0"/>
    <xf numFmtId="0" fontId="11" fillId="0" borderId="1" xfId="1" applyFont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1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0" fillId="4" borderId="1" xfId="3" applyFont="1" applyFill="1" applyBorder="1" applyAlignment="1">
      <alignment horizontal="left" vertical="center"/>
    </xf>
    <xf numFmtId="0" fontId="20" fillId="0" borderId="1" xfId="3" applyFont="1" applyBorder="1" applyAlignment="1">
      <alignment horizontal="center" vertical="center"/>
    </xf>
    <xf numFmtId="0" fontId="20" fillId="4" borderId="1" xfId="3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6" fillId="4" borderId="1" xfId="1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4" borderId="1" xfId="1" applyFont="1" applyFill="1" applyBorder="1" applyAlignment="1">
      <alignment horizontal="left"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/>
    </xf>
    <xf numFmtId="0" fontId="20" fillId="4" borderId="1" xfId="0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1" applyFont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6">
    <cellStyle name="常规" xfId="0" builtinId="0"/>
    <cellStyle name="常规 10" xfId="2" xr:uid="{00000000-0005-0000-0000-000001000000}"/>
    <cellStyle name="常规 2" xfId="3" xr:uid="{00000000-0005-0000-0000-000002000000}"/>
    <cellStyle name="常规 2 2" xfId="4" xr:uid="{00000000-0005-0000-0000-000003000000}"/>
    <cellStyle name="常规 2 2 2" xfId="10" xr:uid="{00000000-0005-0000-0000-000004000000}"/>
    <cellStyle name="常规 2 2 2 2" xfId="12" xr:uid="{00000000-0005-0000-0000-000005000000}"/>
    <cellStyle name="常规 2 3" xfId="11" xr:uid="{00000000-0005-0000-0000-000006000000}"/>
    <cellStyle name="常规 2 3 2" xfId="13" xr:uid="{00000000-0005-0000-0000-000007000000}"/>
    <cellStyle name="常规 3" xfId="5" xr:uid="{00000000-0005-0000-0000-000008000000}"/>
    <cellStyle name="常规 3 2" xfId="6" xr:uid="{00000000-0005-0000-0000-000009000000}"/>
    <cellStyle name="常规 3 2 2" xfId="9" xr:uid="{00000000-0005-0000-0000-00000A000000}"/>
    <cellStyle name="常规 3 2 2 2" xfId="14" xr:uid="{00000000-0005-0000-0000-00000B000000}"/>
    <cellStyle name="常规 3 3" xfId="15" xr:uid="{00000000-0005-0000-0000-00000C000000}"/>
    <cellStyle name="常规 4" xfId="1" xr:uid="{00000000-0005-0000-0000-00000D000000}"/>
    <cellStyle name="常规 4 4" xfId="7" xr:uid="{00000000-0005-0000-0000-00000E000000}"/>
    <cellStyle name="常规 7" xfId="8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2B612-1341-47B8-BA49-A7D997D8D105}">
  <dimension ref="A1:R23"/>
  <sheetViews>
    <sheetView tabSelected="1" workbookViewId="0">
      <selection activeCell="O6" sqref="O6"/>
    </sheetView>
  </sheetViews>
  <sheetFormatPr defaultRowHeight="14.25" x14ac:dyDescent="0.2"/>
  <cols>
    <col min="1" max="1" width="4.625" customWidth="1"/>
    <col min="2" max="2" width="26.625" customWidth="1"/>
    <col min="3" max="11" width="6.25" customWidth="1"/>
    <col min="12" max="18" width="6.75" customWidth="1"/>
  </cols>
  <sheetData>
    <row r="1" spans="1:18" ht="36.75" customHeight="1" x14ac:dyDescent="0.2">
      <c r="A1" s="61" t="s">
        <v>91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ht="23.1" customHeight="1" x14ac:dyDescent="0.2">
      <c r="A2" s="62" t="s">
        <v>0</v>
      </c>
      <c r="B2" s="63" t="s">
        <v>1</v>
      </c>
      <c r="C2" s="62" t="s">
        <v>2</v>
      </c>
      <c r="D2" s="62"/>
      <c r="E2" s="62"/>
      <c r="F2" s="62"/>
      <c r="G2" s="62"/>
      <c r="H2" s="62"/>
      <c r="I2" s="62"/>
      <c r="J2" s="62"/>
      <c r="K2" s="62"/>
      <c r="L2" s="62" t="s">
        <v>3</v>
      </c>
      <c r="M2" s="62"/>
      <c r="N2" s="62"/>
      <c r="O2" s="62"/>
      <c r="P2" s="62"/>
      <c r="Q2" s="64" t="s">
        <v>20</v>
      </c>
      <c r="R2" s="63" t="s">
        <v>4</v>
      </c>
    </row>
    <row r="3" spans="1:18" ht="48.6" customHeight="1" x14ac:dyDescent="0.2">
      <c r="A3" s="62"/>
      <c r="B3" s="63"/>
      <c r="C3" s="33" t="s">
        <v>5</v>
      </c>
      <c r="D3" s="33" t="s">
        <v>6</v>
      </c>
      <c r="E3" s="3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2" t="s">
        <v>12</v>
      </c>
      <c r="K3" s="53" t="s">
        <v>14</v>
      </c>
      <c r="L3" s="16" t="s">
        <v>26</v>
      </c>
      <c r="M3" s="16" t="s">
        <v>27</v>
      </c>
      <c r="N3" s="16" t="s">
        <v>28</v>
      </c>
      <c r="O3" s="16" t="s">
        <v>29</v>
      </c>
      <c r="P3" s="16" t="s">
        <v>78</v>
      </c>
      <c r="Q3" s="65"/>
      <c r="R3" s="63"/>
    </row>
    <row r="4" spans="1:18" ht="24.75" customHeight="1" x14ac:dyDescent="0.2">
      <c r="A4" s="52">
        <v>1</v>
      </c>
      <c r="B4" s="34" t="s">
        <v>79</v>
      </c>
      <c r="C4" s="35">
        <v>1</v>
      </c>
      <c r="D4" s="35">
        <v>1</v>
      </c>
      <c r="E4" s="35">
        <v>1</v>
      </c>
      <c r="F4" s="22">
        <v>3</v>
      </c>
      <c r="G4" s="22"/>
      <c r="H4" s="22"/>
      <c r="I4" s="22">
        <v>1</v>
      </c>
      <c r="J4" s="36"/>
      <c r="K4" s="22">
        <v>1</v>
      </c>
      <c r="L4" s="35"/>
      <c r="M4" s="22"/>
      <c r="N4" s="22"/>
      <c r="O4" s="22"/>
      <c r="P4" s="22"/>
      <c r="Q4" s="22">
        <f t="shared" ref="Q4:Q19" si="0">SUM(C4:P4)</f>
        <v>8</v>
      </c>
      <c r="R4" s="37"/>
    </row>
    <row r="5" spans="1:18" ht="24.75" customHeight="1" x14ac:dyDescent="0.2">
      <c r="A5" s="38">
        <v>2</v>
      </c>
      <c r="B5" s="39" t="s">
        <v>80</v>
      </c>
      <c r="C5" s="40">
        <v>5</v>
      </c>
      <c r="D5" s="40">
        <v>6</v>
      </c>
      <c r="E5" s="40">
        <v>6</v>
      </c>
      <c r="F5" s="40">
        <v>1</v>
      </c>
      <c r="G5" s="40">
        <v>1</v>
      </c>
      <c r="H5" s="40"/>
      <c r="I5" s="40">
        <v>2</v>
      </c>
      <c r="J5" s="40">
        <v>4</v>
      </c>
      <c r="K5" s="41"/>
      <c r="L5" s="42"/>
      <c r="M5" s="42"/>
      <c r="N5" s="42"/>
      <c r="O5" s="42"/>
      <c r="P5" s="42"/>
      <c r="Q5" s="22">
        <f t="shared" si="0"/>
        <v>25</v>
      </c>
      <c r="R5" s="37"/>
    </row>
    <row r="6" spans="1:18" ht="24.75" customHeight="1" x14ac:dyDescent="0.2">
      <c r="A6" s="54">
        <v>3</v>
      </c>
      <c r="B6" s="43" t="s">
        <v>18</v>
      </c>
      <c r="C6" s="42"/>
      <c r="D6" s="42"/>
      <c r="E6" s="42"/>
      <c r="F6" s="42"/>
      <c r="G6" s="42"/>
      <c r="H6" s="42"/>
      <c r="I6" s="42"/>
      <c r="J6" s="42"/>
      <c r="K6" s="42"/>
      <c r="L6" s="18">
        <v>1</v>
      </c>
      <c r="M6" s="17">
        <v>2</v>
      </c>
      <c r="N6" s="17">
        <v>1</v>
      </c>
      <c r="O6" s="17">
        <v>1</v>
      </c>
      <c r="P6" s="17">
        <v>2</v>
      </c>
      <c r="Q6" s="22">
        <f t="shared" si="0"/>
        <v>7</v>
      </c>
      <c r="R6" s="37"/>
    </row>
    <row r="7" spans="1:18" ht="24.75" customHeight="1" x14ac:dyDescent="0.2">
      <c r="A7" s="38">
        <v>4</v>
      </c>
      <c r="B7" s="23" t="s">
        <v>21</v>
      </c>
      <c r="C7" s="20"/>
      <c r="D7" s="20"/>
      <c r="E7" s="20">
        <v>1</v>
      </c>
      <c r="F7" s="19">
        <v>1</v>
      </c>
      <c r="G7" s="44"/>
      <c r="H7" s="19"/>
      <c r="I7" s="19"/>
      <c r="J7" s="21"/>
      <c r="K7" s="22"/>
      <c r="L7" s="35"/>
      <c r="M7" s="22"/>
      <c r="N7" s="22"/>
      <c r="O7" s="22"/>
      <c r="P7" s="22"/>
      <c r="Q7" s="22">
        <f t="shared" si="0"/>
        <v>2</v>
      </c>
      <c r="R7" s="37"/>
    </row>
    <row r="8" spans="1:18" ht="24.75" customHeight="1" x14ac:dyDescent="0.2">
      <c r="A8" s="54">
        <v>5</v>
      </c>
      <c r="B8" s="45" t="s">
        <v>15</v>
      </c>
      <c r="C8" s="46">
        <v>1</v>
      </c>
      <c r="D8" s="46"/>
      <c r="E8" s="46">
        <v>2</v>
      </c>
      <c r="F8" s="47"/>
      <c r="G8" s="47"/>
      <c r="H8" s="47"/>
      <c r="I8" s="47"/>
      <c r="J8" s="46"/>
      <c r="K8" s="47"/>
      <c r="L8" s="46"/>
      <c r="M8" s="47"/>
      <c r="N8" s="47"/>
      <c r="O8" s="47"/>
      <c r="P8" s="47"/>
      <c r="Q8" s="22">
        <f t="shared" si="0"/>
        <v>3</v>
      </c>
      <c r="R8" s="37"/>
    </row>
    <row r="9" spans="1:18" ht="24.75" customHeight="1" x14ac:dyDescent="0.2">
      <c r="A9" s="38">
        <v>6</v>
      </c>
      <c r="B9" s="23" t="s">
        <v>81</v>
      </c>
      <c r="C9" s="20"/>
      <c r="D9" s="20"/>
      <c r="E9" s="20"/>
      <c r="F9" s="19"/>
      <c r="G9" s="19"/>
      <c r="H9" s="19">
        <v>1</v>
      </c>
      <c r="I9" s="22"/>
      <c r="J9" s="36"/>
      <c r="K9" s="22"/>
      <c r="L9" s="35"/>
      <c r="M9" s="22"/>
      <c r="N9" s="22"/>
      <c r="O9" s="22"/>
      <c r="P9" s="22"/>
      <c r="Q9" s="22">
        <f t="shared" si="0"/>
        <v>1</v>
      </c>
      <c r="R9" s="37"/>
    </row>
    <row r="10" spans="1:18" ht="24.75" customHeight="1" x14ac:dyDescent="0.2">
      <c r="A10" s="54">
        <v>7</v>
      </c>
      <c r="B10" s="23" t="s">
        <v>89</v>
      </c>
      <c r="C10" s="20"/>
      <c r="D10" s="20">
        <v>1</v>
      </c>
      <c r="E10" s="20"/>
      <c r="F10" s="19"/>
      <c r="G10" s="19"/>
      <c r="H10" s="19"/>
      <c r="I10" s="22"/>
      <c r="J10" s="36"/>
      <c r="K10" s="22"/>
      <c r="L10" s="35"/>
      <c r="M10" s="22"/>
      <c r="N10" s="22"/>
      <c r="O10" s="22"/>
      <c r="P10" s="22"/>
      <c r="Q10" s="22">
        <f t="shared" si="0"/>
        <v>1</v>
      </c>
      <c r="R10" s="37"/>
    </row>
    <row r="11" spans="1:18" ht="24.75" customHeight="1" x14ac:dyDescent="0.2">
      <c r="A11" s="38">
        <v>8</v>
      </c>
      <c r="B11" s="45" t="s">
        <v>82</v>
      </c>
      <c r="C11" s="46"/>
      <c r="D11" s="46"/>
      <c r="E11" s="46">
        <v>1</v>
      </c>
      <c r="F11" s="46"/>
      <c r="G11" s="46"/>
      <c r="H11" s="46"/>
      <c r="I11" s="46"/>
      <c r="J11" s="46"/>
      <c r="K11" s="46"/>
      <c r="L11" s="46"/>
      <c r="M11" s="47"/>
      <c r="N11" s="47"/>
      <c r="O11" s="47"/>
      <c r="P11" s="47"/>
      <c r="Q11" s="22">
        <f t="shared" si="0"/>
        <v>1</v>
      </c>
      <c r="R11" s="37"/>
    </row>
    <row r="12" spans="1:18" ht="24.75" customHeight="1" x14ac:dyDescent="0.2">
      <c r="A12" s="54">
        <v>9</v>
      </c>
      <c r="B12" s="45" t="s">
        <v>83</v>
      </c>
      <c r="C12" s="46"/>
      <c r="D12" s="46">
        <v>1</v>
      </c>
      <c r="E12" s="46"/>
      <c r="F12" s="46"/>
      <c r="G12" s="46"/>
      <c r="H12" s="46"/>
      <c r="I12" s="46"/>
      <c r="J12" s="46"/>
      <c r="K12" s="46"/>
      <c r="L12" s="46"/>
      <c r="M12" s="47"/>
      <c r="N12" s="47"/>
      <c r="O12" s="47"/>
      <c r="P12" s="47"/>
      <c r="Q12" s="22">
        <f t="shared" si="0"/>
        <v>1</v>
      </c>
      <c r="R12" s="37"/>
    </row>
    <row r="13" spans="1:18" ht="24.75" customHeight="1" x14ac:dyDescent="0.2">
      <c r="A13" s="38">
        <v>10</v>
      </c>
      <c r="B13" s="23" t="s">
        <v>84</v>
      </c>
      <c r="C13" s="20">
        <v>1</v>
      </c>
      <c r="D13" s="20"/>
      <c r="E13" s="20"/>
      <c r="F13" s="22"/>
      <c r="G13" s="22"/>
      <c r="H13" s="22"/>
      <c r="I13" s="22"/>
      <c r="J13" s="36"/>
      <c r="K13" s="22"/>
      <c r="L13" s="35"/>
      <c r="M13" s="22"/>
      <c r="N13" s="22"/>
      <c r="O13" s="22"/>
      <c r="P13" s="22"/>
      <c r="Q13" s="22">
        <f t="shared" si="0"/>
        <v>1</v>
      </c>
      <c r="R13" s="37"/>
    </row>
    <row r="14" spans="1:18" ht="24.75" customHeight="1" x14ac:dyDescent="0.2">
      <c r="A14" s="54">
        <v>11</v>
      </c>
      <c r="B14" s="23" t="s">
        <v>85</v>
      </c>
      <c r="C14" s="20"/>
      <c r="D14" s="20"/>
      <c r="E14" s="20">
        <v>1</v>
      </c>
      <c r="F14" s="22"/>
      <c r="G14" s="22"/>
      <c r="H14" s="22"/>
      <c r="I14" s="22"/>
      <c r="J14" s="36"/>
      <c r="K14" s="22"/>
      <c r="L14" s="35"/>
      <c r="M14" s="22"/>
      <c r="N14" s="22"/>
      <c r="O14" s="22"/>
      <c r="P14" s="22"/>
      <c r="Q14" s="22">
        <f t="shared" si="0"/>
        <v>1</v>
      </c>
      <c r="R14" s="37"/>
    </row>
    <row r="15" spans="1:18" ht="24.75" customHeight="1" x14ac:dyDescent="0.2">
      <c r="A15" s="38">
        <v>12</v>
      </c>
      <c r="B15" s="34" t="s">
        <v>86</v>
      </c>
      <c r="C15" s="35"/>
      <c r="D15" s="35"/>
      <c r="E15" s="35"/>
      <c r="F15" s="22"/>
      <c r="G15" s="22">
        <v>1</v>
      </c>
      <c r="H15" s="22"/>
      <c r="I15" s="22"/>
      <c r="J15" s="36"/>
      <c r="K15" s="22"/>
      <c r="L15" s="35"/>
      <c r="M15" s="22"/>
      <c r="N15" s="22"/>
      <c r="O15" s="22"/>
      <c r="P15" s="22"/>
      <c r="Q15" s="22">
        <f t="shared" si="0"/>
        <v>1</v>
      </c>
      <c r="R15" s="37"/>
    </row>
    <row r="16" spans="1:18" ht="24.75" customHeight="1" x14ac:dyDescent="0.2">
      <c r="A16" s="54">
        <v>13</v>
      </c>
      <c r="B16" s="23" t="s">
        <v>87</v>
      </c>
      <c r="C16" s="20"/>
      <c r="D16" s="20"/>
      <c r="E16" s="20"/>
      <c r="F16" s="19">
        <v>1</v>
      </c>
      <c r="G16" s="44"/>
      <c r="H16" s="19"/>
      <c r="I16" s="19"/>
      <c r="J16" s="21"/>
      <c r="K16" s="42"/>
      <c r="L16" s="42"/>
      <c r="M16" s="42"/>
      <c r="N16" s="42"/>
      <c r="O16" s="42"/>
      <c r="P16" s="42"/>
      <c r="Q16" s="22">
        <f t="shared" si="0"/>
        <v>1</v>
      </c>
      <c r="R16" s="37"/>
    </row>
    <row r="17" spans="1:18" ht="24.75" customHeight="1" x14ac:dyDescent="0.2">
      <c r="A17" s="38">
        <v>14</v>
      </c>
      <c r="B17" s="23" t="s">
        <v>88</v>
      </c>
      <c r="C17" s="19"/>
      <c r="D17" s="19">
        <v>1</v>
      </c>
      <c r="E17" s="19"/>
      <c r="F17" s="19"/>
      <c r="G17" s="19"/>
      <c r="H17" s="19"/>
      <c r="I17" s="19"/>
      <c r="J17" s="19">
        <v>1</v>
      </c>
      <c r="K17" s="42"/>
      <c r="L17" s="42"/>
      <c r="M17" s="42"/>
      <c r="N17" s="42"/>
      <c r="O17" s="42"/>
      <c r="P17" s="42"/>
      <c r="Q17" s="22">
        <f t="shared" si="0"/>
        <v>2</v>
      </c>
      <c r="R17" s="37"/>
    </row>
    <row r="18" spans="1:18" ht="24.75" customHeight="1" x14ac:dyDescent="0.2">
      <c r="A18" s="54">
        <v>15</v>
      </c>
      <c r="B18" s="23" t="s">
        <v>92</v>
      </c>
      <c r="C18" s="19"/>
      <c r="D18" s="19"/>
      <c r="E18" s="19">
        <v>1</v>
      </c>
      <c r="F18" s="19"/>
      <c r="G18" s="19"/>
      <c r="H18" s="19"/>
      <c r="I18" s="19"/>
      <c r="J18" s="19"/>
      <c r="K18" s="42"/>
      <c r="L18" s="42"/>
      <c r="M18" s="42"/>
      <c r="N18" s="42"/>
      <c r="O18" s="42"/>
      <c r="P18" s="42"/>
      <c r="Q18" s="22">
        <f t="shared" si="0"/>
        <v>1</v>
      </c>
      <c r="R18" s="37"/>
    </row>
    <row r="19" spans="1:18" ht="24.75" customHeight="1" x14ac:dyDescent="0.2">
      <c r="A19" s="38">
        <v>16</v>
      </c>
      <c r="B19" s="48" t="s">
        <v>54</v>
      </c>
      <c r="C19" s="42">
        <v>1</v>
      </c>
      <c r="D19" s="42">
        <v>1</v>
      </c>
      <c r="E19" s="42"/>
      <c r="F19" s="42">
        <v>1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22">
        <f t="shared" si="0"/>
        <v>3</v>
      </c>
      <c r="R19" s="37"/>
    </row>
    <row r="20" spans="1:18" ht="24.75" customHeight="1" x14ac:dyDescent="0.2">
      <c r="A20" s="49"/>
      <c r="B20" s="50" t="s">
        <v>19</v>
      </c>
      <c r="C20" s="42">
        <f t="shared" ref="C20:Q20" si="1">SUM(C4:C19)</f>
        <v>9</v>
      </c>
      <c r="D20" s="42">
        <f t="shared" si="1"/>
        <v>11</v>
      </c>
      <c r="E20" s="42">
        <f t="shared" si="1"/>
        <v>13</v>
      </c>
      <c r="F20" s="42">
        <f t="shared" si="1"/>
        <v>7</v>
      </c>
      <c r="G20" s="42">
        <f t="shared" si="1"/>
        <v>2</v>
      </c>
      <c r="H20" s="42">
        <f t="shared" si="1"/>
        <v>1</v>
      </c>
      <c r="I20" s="42">
        <f t="shared" si="1"/>
        <v>3</v>
      </c>
      <c r="J20" s="42">
        <f t="shared" si="1"/>
        <v>5</v>
      </c>
      <c r="K20" s="42">
        <f t="shared" si="1"/>
        <v>1</v>
      </c>
      <c r="L20" s="42">
        <f t="shared" si="1"/>
        <v>1</v>
      </c>
      <c r="M20" s="42">
        <f t="shared" si="1"/>
        <v>2</v>
      </c>
      <c r="N20" s="42">
        <f t="shared" si="1"/>
        <v>1</v>
      </c>
      <c r="O20" s="42">
        <f t="shared" si="1"/>
        <v>1</v>
      </c>
      <c r="P20" s="42">
        <f t="shared" si="1"/>
        <v>2</v>
      </c>
      <c r="Q20" s="42">
        <f t="shared" si="1"/>
        <v>59</v>
      </c>
      <c r="R20" s="37"/>
    </row>
    <row r="21" spans="1:18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</sheetData>
  <autoFilter ref="A2:R20" xr:uid="{FC64C9D5-2876-4FD9-8B29-D62A47A96111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7">
    <mergeCell ref="A1:R1"/>
    <mergeCell ref="A2:A3"/>
    <mergeCell ref="B2:B3"/>
    <mergeCell ref="C2:K2"/>
    <mergeCell ref="L2:P2"/>
    <mergeCell ref="Q2:Q3"/>
    <mergeCell ref="R2:R3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AF43-E585-463C-BBBA-4752C2FB2534}">
  <dimension ref="A1:I55"/>
  <sheetViews>
    <sheetView zoomScaleNormal="100" workbookViewId="0">
      <selection activeCell="K10" sqref="K10"/>
    </sheetView>
  </sheetViews>
  <sheetFormatPr defaultRowHeight="14.25" x14ac:dyDescent="0.2"/>
  <cols>
    <col min="1" max="1" width="5.5" customWidth="1"/>
    <col min="2" max="2" width="35.5" style="10" customWidth="1"/>
    <col min="3" max="9" width="11.25" customWidth="1"/>
  </cols>
  <sheetData>
    <row r="1" spans="1:9" ht="45.75" customHeight="1" x14ac:dyDescent="0.2">
      <c r="A1" s="68" t="s">
        <v>90</v>
      </c>
      <c r="B1" s="68"/>
      <c r="C1" s="68"/>
      <c r="D1" s="68"/>
      <c r="E1" s="68"/>
      <c r="F1" s="68"/>
      <c r="G1" s="68"/>
      <c r="H1" s="68"/>
      <c r="I1" s="68"/>
    </row>
    <row r="2" spans="1:9" ht="18" customHeight="1" x14ac:dyDescent="0.2">
      <c r="A2" s="69" t="s">
        <v>0</v>
      </c>
      <c r="B2" s="71" t="s">
        <v>1</v>
      </c>
      <c r="C2" s="73" t="s">
        <v>77</v>
      </c>
      <c r="D2" s="73"/>
      <c r="E2" s="73"/>
      <c r="F2" s="73"/>
      <c r="G2" s="73"/>
      <c r="H2" s="73"/>
      <c r="I2" s="74" t="s">
        <v>20</v>
      </c>
    </row>
    <row r="3" spans="1:9" ht="18" customHeight="1" x14ac:dyDescent="0.2">
      <c r="A3" s="70"/>
      <c r="B3" s="72"/>
      <c r="C3" s="51" t="s">
        <v>5</v>
      </c>
      <c r="D3" s="13" t="s">
        <v>6</v>
      </c>
      <c r="E3" s="13" t="s">
        <v>7</v>
      </c>
      <c r="F3" s="13" t="s">
        <v>13</v>
      </c>
      <c r="G3" s="13" t="s">
        <v>14</v>
      </c>
      <c r="H3" s="13" t="s">
        <v>16</v>
      </c>
      <c r="I3" s="75"/>
    </row>
    <row r="4" spans="1:9" ht="20.100000000000001" customHeight="1" x14ac:dyDescent="0.2">
      <c r="A4" s="1">
        <v>1</v>
      </c>
      <c r="B4" s="9" t="s">
        <v>30</v>
      </c>
      <c r="C4" s="24">
        <v>1</v>
      </c>
      <c r="D4" s="25">
        <v>1</v>
      </c>
      <c r="E4" s="25"/>
      <c r="F4" s="25"/>
      <c r="G4" s="5"/>
      <c r="H4" s="25"/>
      <c r="I4" s="6">
        <f t="shared" ref="I4:I35" si="0">SUM(C4:H4)</f>
        <v>2</v>
      </c>
    </row>
    <row r="5" spans="1:9" ht="20.100000000000001" customHeight="1" x14ac:dyDescent="0.2">
      <c r="A5" s="1">
        <v>2</v>
      </c>
      <c r="B5" s="9" t="s">
        <v>61</v>
      </c>
      <c r="C5" s="24"/>
      <c r="D5" s="25"/>
      <c r="E5" s="25">
        <v>1</v>
      </c>
      <c r="F5" s="25"/>
      <c r="G5" s="25"/>
      <c r="H5" s="25"/>
      <c r="I5" s="6">
        <f t="shared" si="0"/>
        <v>1</v>
      </c>
    </row>
    <row r="6" spans="1:9" ht="20.100000000000001" customHeight="1" x14ac:dyDescent="0.2">
      <c r="A6" s="1">
        <v>3</v>
      </c>
      <c r="B6" s="9" t="s">
        <v>62</v>
      </c>
      <c r="C6" s="24"/>
      <c r="D6" s="25"/>
      <c r="E6" s="25">
        <v>1</v>
      </c>
      <c r="F6" s="25"/>
      <c r="G6" s="5"/>
      <c r="H6" s="25"/>
      <c r="I6" s="6">
        <f t="shared" si="0"/>
        <v>1</v>
      </c>
    </row>
    <row r="7" spans="1:9" ht="20.100000000000001" customHeight="1" x14ac:dyDescent="0.2">
      <c r="A7" s="1">
        <v>4</v>
      </c>
      <c r="B7" s="9" t="s">
        <v>63</v>
      </c>
      <c r="C7" s="24">
        <v>1</v>
      </c>
      <c r="D7" s="25"/>
      <c r="E7" s="25"/>
      <c r="F7" s="25"/>
      <c r="G7" s="25"/>
      <c r="H7" s="25"/>
      <c r="I7" s="6">
        <f t="shared" si="0"/>
        <v>1</v>
      </c>
    </row>
    <row r="8" spans="1:9" ht="20.100000000000001" customHeight="1" x14ac:dyDescent="0.2">
      <c r="A8" s="1">
        <v>5</v>
      </c>
      <c r="B8" s="9" t="s">
        <v>64</v>
      </c>
      <c r="C8" s="24"/>
      <c r="D8" s="25">
        <v>1</v>
      </c>
      <c r="E8" s="25"/>
      <c r="F8" s="25"/>
      <c r="G8" s="25"/>
      <c r="H8" s="25"/>
      <c r="I8" s="6">
        <f t="shared" si="0"/>
        <v>1</v>
      </c>
    </row>
    <row r="9" spans="1:9" ht="20.100000000000001" customHeight="1" x14ac:dyDescent="0.2">
      <c r="A9" s="1">
        <v>6</v>
      </c>
      <c r="B9" s="9" t="s">
        <v>65</v>
      </c>
      <c r="C9" s="24"/>
      <c r="D9" s="25"/>
      <c r="E9" s="25"/>
      <c r="F9" s="25"/>
      <c r="G9" s="25"/>
      <c r="H9" s="25">
        <v>1</v>
      </c>
      <c r="I9" s="6">
        <f t="shared" si="0"/>
        <v>1</v>
      </c>
    </row>
    <row r="10" spans="1:9" ht="20.100000000000001" customHeight="1" x14ac:dyDescent="0.2">
      <c r="A10" s="1">
        <v>7</v>
      </c>
      <c r="B10" s="11" t="s">
        <v>66</v>
      </c>
      <c r="C10" s="32">
        <v>1</v>
      </c>
      <c r="D10" s="2">
        <v>1</v>
      </c>
      <c r="E10" s="2"/>
      <c r="F10" s="2"/>
      <c r="G10" s="2"/>
      <c r="H10" s="2"/>
      <c r="I10" s="6">
        <f t="shared" si="0"/>
        <v>2</v>
      </c>
    </row>
    <row r="11" spans="1:9" ht="20.100000000000001" customHeight="1" x14ac:dyDescent="0.2">
      <c r="A11" s="1">
        <v>8</v>
      </c>
      <c r="B11" s="12" t="s">
        <v>31</v>
      </c>
      <c r="C11" s="3"/>
      <c r="D11" s="4"/>
      <c r="E11" s="4"/>
      <c r="F11" s="4"/>
      <c r="G11" s="5"/>
      <c r="H11" s="4">
        <v>1</v>
      </c>
      <c r="I11" s="6">
        <f t="shared" si="0"/>
        <v>1</v>
      </c>
    </row>
    <row r="12" spans="1:9" ht="20.100000000000001" customHeight="1" x14ac:dyDescent="0.2">
      <c r="A12" s="1">
        <v>9</v>
      </c>
      <c r="B12" s="12" t="s">
        <v>24</v>
      </c>
      <c r="C12" s="3"/>
      <c r="D12" s="4">
        <v>1</v>
      </c>
      <c r="E12" s="4">
        <v>1</v>
      </c>
      <c r="F12" s="4"/>
      <c r="G12" s="5"/>
      <c r="H12" s="4"/>
      <c r="I12" s="6">
        <f t="shared" si="0"/>
        <v>2</v>
      </c>
    </row>
    <row r="13" spans="1:9" ht="20.100000000000001" customHeight="1" x14ac:dyDescent="0.2">
      <c r="A13" s="1">
        <v>10</v>
      </c>
      <c r="B13" s="12" t="s">
        <v>25</v>
      </c>
      <c r="C13" s="3">
        <v>1</v>
      </c>
      <c r="D13" s="4"/>
      <c r="E13" s="4"/>
      <c r="F13" s="4"/>
      <c r="G13" s="5"/>
      <c r="H13" s="4">
        <v>1</v>
      </c>
      <c r="I13" s="6">
        <f t="shared" si="0"/>
        <v>2</v>
      </c>
    </row>
    <row r="14" spans="1:9" ht="20.100000000000001" customHeight="1" x14ac:dyDescent="0.2">
      <c r="A14" s="1">
        <v>11</v>
      </c>
      <c r="B14" s="12" t="s">
        <v>32</v>
      </c>
      <c r="C14" s="3"/>
      <c r="D14" s="4"/>
      <c r="E14" s="4">
        <v>1</v>
      </c>
      <c r="F14" s="4"/>
      <c r="G14" s="5"/>
      <c r="H14" s="4"/>
      <c r="I14" s="6">
        <f t="shared" si="0"/>
        <v>1</v>
      </c>
    </row>
    <row r="15" spans="1:9" ht="20.100000000000001" customHeight="1" x14ac:dyDescent="0.2">
      <c r="A15" s="1">
        <v>12</v>
      </c>
      <c r="B15" s="12" t="s">
        <v>33</v>
      </c>
      <c r="C15" s="3"/>
      <c r="D15" s="4">
        <v>1</v>
      </c>
      <c r="E15" s="4"/>
      <c r="F15" s="4"/>
      <c r="G15" s="5"/>
      <c r="H15" s="4"/>
      <c r="I15" s="6">
        <f t="shared" si="0"/>
        <v>1</v>
      </c>
    </row>
    <row r="16" spans="1:9" ht="20.100000000000001" customHeight="1" x14ac:dyDescent="0.2">
      <c r="A16" s="1">
        <v>13</v>
      </c>
      <c r="B16" s="9" t="s">
        <v>67</v>
      </c>
      <c r="C16" s="24"/>
      <c r="D16" s="25"/>
      <c r="E16" s="25"/>
      <c r="F16" s="25">
        <v>1</v>
      </c>
      <c r="G16" s="5"/>
      <c r="H16" s="25">
        <v>1</v>
      </c>
      <c r="I16" s="6">
        <f t="shared" si="0"/>
        <v>2</v>
      </c>
    </row>
    <row r="17" spans="1:9" ht="20.100000000000001" customHeight="1" x14ac:dyDescent="0.2">
      <c r="A17" s="1">
        <v>14</v>
      </c>
      <c r="B17" s="9" t="s">
        <v>34</v>
      </c>
      <c r="C17" s="25">
        <v>1</v>
      </c>
      <c r="D17" s="25"/>
      <c r="E17" s="25"/>
      <c r="G17" s="29"/>
      <c r="H17" s="25"/>
      <c r="I17" s="6">
        <f t="shared" si="0"/>
        <v>1</v>
      </c>
    </row>
    <row r="18" spans="1:9" ht="20.100000000000001" customHeight="1" x14ac:dyDescent="0.2">
      <c r="A18" s="1">
        <v>15</v>
      </c>
      <c r="B18" s="9" t="s">
        <v>35</v>
      </c>
      <c r="D18" s="25"/>
      <c r="E18" s="25">
        <v>1</v>
      </c>
      <c r="F18" s="25">
        <v>1</v>
      </c>
      <c r="G18" s="29"/>
      <c r="H18" s="25"/>
      <c r="I18" s="6">
        <f t="shared" si="0"/>
        <v>2</v>
      </c>
    </row>
    <row r="19" spans="1:9" ht="20.100000000000001" customHeight="1" x14ac:dyDescent="0.2">
      <c r="A19" s="1">
        <v>16</v>
      </c>
      <c r="B19" s="9" t="s">
        <v>36</v>
      </c>
      <c r="C19" s="24">
        <v>1</v>
      </c>
      <c r="D19" s="25">
        <v>1</v>
      </c>
      <c r="E19" s="25"/>
      <c r="F19" s="25"/>
      <c r="G19" s="29"/>
      <c r="H19" s="25">
        <v>1</v>
      </c>
      <c r="I19" s="6">
        <f t="shared" si="0"/>
        <v>3</v>
      </c>
    </row>
    <row r="20" spans="1:9" ht="20.100000000000001" customHeight="1" x14ac:dyDescent="0.2">
      <c r="A20" s="1">
        <v>17</v>
      </c>
      <c r="B20" s="9" t="s">
        <v>37</v>
      </c>
      <c r="C20" s="24"/>
      <c r="D20" s="25"/>
      <c r="E20" s="25">
        <v>1</v>
      </c>
      <c r="F20" s="25"/>
      <c r="G20" s="29"/>
      <c r="H20" s="25"/>
      <c r="I20" s="6">
        <f t="shared" si="0"/>
        <v>1</v>
      </c>
    </row>
    <row r="21" spans="1:9" ht="20.100000000000001" customHeight="1" x14ac:dyDescent="0.2">
      <c r="A21" s="1">
        <v>18</v>
      </c>
      <c r="B21" s="9" t="s">
        <v>68</v>
      </c>
      <c r="C21" s="24">
        <v>1</v>
      </c>
      <c r="D21" s="25"/>
      <c r="E21" s="25"/>
      <c r="F21" s="25"/>
      <c r="G21" s="25"/>
      <c r="H21" s="25"/>
      <c r="I21" s="6">
        <f t="shared" si="0"/>
        <v>1</v>
      </c>
    </row>
    <row r="22" spans="1:9" ht="20.100000000000001" customHeight="1" x14ac:dyDescent="0.2">
      <c r="A22" s="1">
        <v>19</v>
      </c>
      <c r="B22" s="9" t="s">
        <v>69</v>
      </c>
      <c r="C22" s="24"/>
      <c r="D22" s="26"/>
      <c r="E22" s="26"/>
      <c r="F22" s="26"/>
      <c r="G22" s="26">
        <v>1</v>
      </c>
      <c r="H22" s="26"/>
      <c r="I22" s="6">
        <f t="shared" si="0"/>
        <v>1</v>
      </c>
    </row>
    <row r="23" spans="1:9" ht="20.100000000000001" customHeight="1" x14ac:dyDescent="0.2">
      <c r="A23" s="1">
        <v>20</v>
      </c>
      <c r="B23" s="9" t="s">
        <v>38</v>
      </c>
      <c r="C23" s="24"/>
      <c r="D23" s="26"/>
      <c r="E23" s="26">
        <v>1</v>
      </c>
      <c r="F23" s="26"/>
      <c r="G23" s="26"/>
      <c r="H23" s="26"/>
      <c r="I23" s="6">
        <f t="shared" si="0"/>
        <v>1</v>
      </c>
    </row>
    <row r="24" spans="1:9" ht="20.100000000000001" customHeight="1" x14ac:dyDescent="0.2">
      <c r="A24" s="1">
        <v>21</v>
      </c>
      <c r="B24" s="9" t="s">
        <v>70</v>
      </c>
      <c r="C24" s="24">
        <v>1</v>
      </c>
      <c r="D24" s="26"/>
      <c r="E24" s="26">
        <v>1</v>
      </c>
      <c r="F24" s="26"/>
      <c r="G24" s="26"/>
      <c r="H24" s="26"/>
      <c r="I24" s="6">
        <f t="shared" si="0"/>
        <v>2</v>
      </c>
    </row>
    <row r="25" spans="1:9" ht="20.100000000000001" customHeight="1" x14ac:dyDescent="0.2">
      <c r="A25" s="1">
        <v>22</v>
      </c>
      <c r="B25" s="9" t="s">
        <v>39</v>
      </c>
      <c r="C25" s="24">
        <v>1</v>
      </c>
      <c r="D25" s="25"/>
      <c r="E25" s="25"/>
      <c r="F25" s="25"/>
      <c r="G25" s="25"/>
      <c r="H25" s="25"/>
      <c r="I25" s="6">
        <f t="shared" si="0"/>
        <v>1</v>
      </c>
    </row>
    <row r="26" spans="1:9" ht="20.100000000000001" customHeight="1" x14ac:dyDescent="0.2">
      <c r="A26" s="1">
        <v>23</v>
      </c>
      <c r="B26" s="12" t="s">
        <v>40</v>
      </c>
      <c r="C26" s="32">
        <v>1</v>
      </c>
      <c r="D26" s="2"/>
      <c r="E26" s="2"/>
      <c r="F26" s="2"/>
      <c r="G26" s="1"/>
      <c r="H26" s="2"/>
      <c r="I26" s="6">
        <f t="shared" si="0"/>
        <v>1</v>
      </c>
    </row>
    <row r="27" spans="1:9" ht="20.100000000000001" customHeight="1" x14ac:dyDescent="0.2">
      <c r="A27" s="1">
        <v>24</v>
      </c>
      <c r="B27" s="12" t="s">
        <v>71</v>
      </c>
      <c r="C27" s="32"/>
      <c r="D27" s="2"/>
      <c r="E27" s="2"/>
      <c r="F27" s="2"/>
      <c r="G27" s="1"/>
      <c r="H27" s="2">
        <v>1</v>
      </c>
      <c r="I27" s="6">
        <f t="shared" si="0"/>
        <v>1</v>
      </c>
    </row>
    <row r="28" spans="1:9" ht="20.100000000000001" customHeight="1" x14ac:dyDescent="0.2">
      <c r="A28" s="1">
        <v>25</v>
      </c>
      <c r="B28" s="12" t="s">
        <v>41</v>
      </c>
      <c r="C28" s="32">
        <v>1</v>
      </c>
      <c r="D28" s="2"/>
      <c r="E28" s="2"/>
      <c r="F28" s="2"/>
      <c r="G28" s="1"/>
      <c r="H28" s="2"/>
      <c r="I28" s="6">
        <f t="shared" si="0"/>
        <v>1</v>
      </c>
    </row>
    <row r="29" spans="1:9" ht="20.100000000000001" customHeight="1" x14ac:dyDescent="0.2">
      <c r="A29" s="1">
        <v>26</v>
      </c>
      <c r="B29" s="12" t="s">
        <v>42</v>
      </c>
      <c r="C29" s="32"/>
      <c r="D29" s="2">
        <v>1</v>
      </c>
      <c r="E29" s="2">
        <v>1</v>
      </c>
      <c r="F29" s="2"/>
      <c r="G29" s="1"/>
      <c r="H29" s="2"/>
      <c r="I29" s="6">
        <f t="shared" si="0"/>
        <v>2</v>
      </c>
    </row>
    <row r="30" spans="1:9" ht="20.100000000000001" customHeight="1" x14ac:dyDescent="0.2">
      <c r="A30" s="1">
        <v>27</v>
      </c>
      <c r="B30" s="27" t="s">
        <v>72</v>
      </c>
      <c r="C30" s="32">
        <v>1</v>
      </c>
      <c r="D30" s="2"/>
      <c r="E30" s="2"/>
      <c r="F30" s="2"/>
      <c r="G30" s="1"/>
      <c r="H30" s="2"/>
      <c r="I30" s="6">
        <f t="shared" si="0"/>
        <v>1</v>
      </c>
    </row>
    <row r="31" spans="1:9" ht="20.100000000000001" customHeight="1" x14ac:dyDescent="0.2">
      <c r="A31" s="1">
        <v>28</v>
      </c>
      <c r="B31" s="27" t="s">
        <v>43</v>
      </c>
      <c r="C31" s="32">
        <v>1</v>
      </c>
      <c r="D31" s="2"/>
      <c r="E31" s="2"/>
      <c r="F31" s="2"/>
      <c r="G31" s="1"/>
      <c r="H31" s="2"/>
      <c r="I31" s="6">
        <f t="shared" si="0"/>
        <v>1</v>
      </c>
    </row>
    <row r="32" spans="1:9" ht="20.100000000000001" customHeight="1" x14ac:dyDescent="0.2">
      <c r="A32" s="1">
        <v>29</v>
      </c>
      <c r="B32" s="27" t="s">
        <v>73</v>
      </c>
      <c r="C32" s="32"/>
      <c r="D32" s="2"/>
      <c r="E32" s="2">
        <v>1</v>
      </c>
      <c r="F32" s="2"/>
      <c r="G32" s="1"/>
      <c r="H32" s="2"/>
      <c r="I32" s="6">
        <f t="shared" si="0"/>
        <v>1</v>
      </c>
    </row>
    <row r="33" spans="1:9" ht="20.100000000000001" customHeight="1" x14ac:dyDescent="0.2">
      <c r="A33" s="1">
        <v>30</v>
      </c>
      <c r="B33" s="27" t="s">
        <v>22</v>
      </c>
      <c r="C33" s="32"/>
      <c r="D33" s="2">
        <v>1</v>
      </c>
      <c r="E33" s="2"/>
      <c r="F33" s="2"/>
      <c r="G33" s="1"/>
      <c r="H33" s="2"/>
      <c r="I33" s="6">
        <f t="shared" si="0"/>
        <v>1</v>
      </c>
    </row>
    <row r="34" spans="1:9" ht="20.100000000000001" customHeight="1" x14ac:dyDescent="0.2">
      <c r="A34" s="1">
        <v>31</v>
      </c>
      <c r="B34" s="27" t="s">
        <v>23</v>
      </c>
      <c r="C34" s="32"/>
      <c r="D34" s="2"/>
      <c r="E34" s="2"/>
      <c r="F34" s="2"/>
      <c r="G34" s="1"/>
      <c r="H34" s="2">
        <v>1</v>
      </c>
      <c r="I34" s="6">
        <f t="shared" si="0"/>
        <v>1</v>
      </c>
    </row>
    <row r="35" spans="1:9" ht="20.100000000000001" customHeight="1" x14ac:dyDescent="0.2">
      <c r="A35" s="1">
        <v>32</v>
      </c>
      <c r="B35" s="8" t="s">
        <v>44</v>
      </c>
      <c r="C35" s="2">
        <v>1</v>
      </c>
      <c r="D35" s="30"/>
      <c r="E35" s="2"/>
      <c r="F35" s="2"/>
      <c r="G35" s="1"/>
      <c r="H35" s="2"/>
      <c r="I35" s="6">
        <f t="shared" si="0"/>
        <v>1</v>
      </c>
    </row>
    <row r="36" spans="1:9" ht="20.100000000000001" customHeight="1" x14ac:dyDescent="0.2">
      <c r="A36" s="1">
        <v>33</v>
      </c>
      <c r="B36" s="9" t="s">
        <v>74</v>
      </c>
      <c r="C36" s="24">
        <v>1</v>
      </c>
      <c r="D36" s="25"/>
      <c r="E36" s="25"/>
      <c r="F36" s="25"/>
      <c r="G36" s="29"/>
      <c r="H36" s="25"/>
      <c r="I36" s="6">
        <f t="shared" ref="I36:I54" si="1">SUM(C36:H36)</f>
        <v>1</v>
      </c>
    </row>
    <row r="37" spans="1:9" ht="20.100000000000001" customHeight="1" x14ac:dyDescent="0.2">
      <c r="A37" s="1">
        <v>34</v>
      </c>
      <c r="B37" s="9" t="s">
        <v>75</v>
      </c>
      <c r="C37" s="24">
        <v>1</v>
      </c>
      <c r="D37" s="25"/>
      <c r="E37" s="25"/>
      <c r="F37" s="25"/>
      <c r="G37" s="25"/>
      <c r="H37" s="25">
        <v>1</v>
      </c>
      <c r="I37" s="6">
        <f t="shared" si="1"/>
        <v>2</v>
      </c>
    </row>
    <row r="38" spans="1:9" ht="20.100000000000001" customHeight="1" x14ac:dyDescent="0.2">
      <c r="A38" s="1">
        <v>35</v>
      </c>
      <c r="B38" s="9" t="s">
        <v>76</v>
      </c>
      <c r="C38" s="24">
        <v>1</v>
      </c>
      <c r="D38" s="25"/>
      <c r="E38" s="25"/>
      <c r="F38" s="25"/>
      <c r="G38" s="25"/>
      <c r="H38" s="25"/>
      <c r="I38" s="6">
        <f t="shared" si="1"/>
        <v>1</v>
      </c>
    </row>
    <row r="39" spans="1:9" ht="20.100000000000001" customHeight="1" x14ac:dyDescent="0.2">
      <c r="A39" s="1">
        <v>36</v>
      </c>
      <c r="B39" s="9" t="s">
        <v>45</v>
      </c>
      <c r="C39" s="24"/>
      <c r="D39" s="25">
        <v>1</v>
      </c>
      <c r="E39" s="25"/>
      <c r="F39" s="25"/>
      <c r="G39" s="29"/>
      <c r="H39" s="25"/>
      <c r="I39" s="6">
        <f t="shared" si="1"/>
        <v>1</v>
      </c>
    </row>
    <row r="40" spans="1:9" ht="20.100000000000001" customHeight="1" x14ac:dyDescent="0.2">
      <c r="A40" s="1">
        <v>37</v>
      </c>
      <c r="B40" s="9" t="s">
        <v>46</v>
      </c>
      <c r="C40" s="24">
        <v>1</v>
      </c>
      <c r="D40" s="25"/>
      <c r="E40" s="25"/>
      <c r="F40" s="25"/>
      <c r="G40" s="25"/>
      <c r="H40" s="25"/>
      <c r="I40" s="6">
        <f t="shared" si="1"/>
        <v>1</v>
      </c>
    </row>
    <row r="41" spans="1:9" ht="20.100000000000001" customHeight="1" x14ac:dyDescent="0.2">
      <c r="A41" s="1">
        <v>38</v>
      </c>
      <c r="B41" s="9" t="s">
        <v>47</v>
      </c>
      <c r="C41" s="24"/>
      <c r="D41" s="25"/>
      <c r="E41" s="25"/>
      <c r="F41" s="25"/>
      <c r="G41" s="25"/>
      <c r="H41" s="25">
        <v>1</v>
      </c>
      <c r="I41" s="6">
        <f t="shared" si="1"/>
        <v>1</v>
      </c>
    </row>
    <row r="42" spans="1:9" ht="20.100000000000001" customHeight="1" x14ac:dyDescent="0.2">
      <c r="A42" s="1">
        <v>39</v>
      </c>
      <c r="B42" s="9" t="s">
        <v>48</v>
      </c>
      <c r="C42" s="24"/>
      <c r="D42" s="25"/>
      <c r="E42" s="25"/>
      <c r="F42" s="25"/>
      <c r="G42" s="25"/>
      <c r="H42" s="25">
        <v>1</v>
      </c>
      <c r="I42" s="6">
        <f t="shared" si="1"/>
        <v>1</v>
      </c>
    </row>
    <row r="43" spans="1:9" ht="20.100000000000001" customHeight="1" x14ac:dyDescent="0.2">
      <c r="A43" s="1">
        <v>40</v>
      </c>
      <c r="B43" s="9" t="s">
        <v>49</v>
      </c>
      <c r="C43" s="24"/>
      <c r="D43" s="25">
        <v>1</v>
      </c>
      <c r="E43" s="25"/>
      <c r="F43" s="25"/>
      <c r="G43" s="25"/>
      <c r="H43" s="25">
        <v>1</v>
      </c>
      <c r="I43" s="6">
        <f t="shared" si="1"/>
        <v>2</v>
      </c>
    </row>
    <row r="44" spans="1:9" ht="20.100000000000001" customHeight="1" x14ac:dyDescent="0.2">
      <c r="A44" s="1">
        <v>41</v>
      </c>
      <c r="B44" s="9" t="s">
        <v>50</v>
      </c>
      <c r="C44" s="24">
        <v>1</v>
      </c>
      <c r="D44" s="25"/>
      <c r="E44" s="25"/>
      <c r="F44" s="25"/>
      <c r="G44" s="25"/>
      <c r="H44" s="25">
        <v>1</v>
      </c>
      <c r="I44" s="6">
        <f t="shared" si="1"/>
        <v>2</v>
      </c>
    </row>
    <row r="45" spans="1:9" ht="20.100000000000001" customHeight="1" x14ac:dyDescent="0.2">
      <c r="A45" s="1">
        <v>42</v>
      </c>
      <c r="B45" s="9" t="s">
        <v>51</v>
      </c>
      <c r="C45" s="26">
        <v>1</v>
      </c>
      <c r="D45" s="26">
        <v>1</v>
      </c>
      <c r="E45" s="26"/>
      <c r="F45" s="26"/>
      <c r="G45" s="31"/>
      <c r="H45" s="26"/>
      <c r="I45" s="6">
        <f t="shared" si="1"/>
        <v>2</v>
      </c>
    </row>
    <row r="46" spans="1:9" ht="20.100000000000001" customHeight="1" x14ac:dyDescent="0.2">
      <c r="A46" s="1">
        <v>43</v>
      </c>
      <c r="B46" s="9" t="s">
        <v>52</v>
      </c>
      <c r="C46" s="26">
        <v>1</v>
      </c>
      <c r="D46" s="26">
        <v>1</v>
      </c>
      <c r="E46" s="26"/>
      <c r="F46" s="26"/>
      <c r="G46" s="26"/>
      <c r="H46" s="26"/>
      <c r="I46" s="6">
        <f t="shared" si="1"/>
        <v>2</v>
      </c>
    </row>
    <row r="47" spans="1:9" ht="20.100000000000001" customHeight="1" x14ac:dyDescent="0.2">
      <c r="A47" s="1">
        <v>44</v>
      </c>
      <c r="B47" s="9" t="s">
        <v>53</v>
      </c>
      <c r="C47" s="26">
        <v>1</v>
      </c>
      <c r="D47" s="26"/>
      <c r="E47" s="26"/>
      <c r="F47" s="26"/>
      <c r="G47" s="26"/>
      <c r="H47" s="26"/>
      <c r="I47" s="6">
        <f t="shared" si="1"/>
        <v>1</v>
      </c>
    </row>
    <row r="48" spans="1:9" ht="20.100000000000001" customHeight="1" x14ac:dyDescent="0.2">
      <c r="A48" s="1">
        <v>45</v>
      </c>
      <c r="B48" s="9" t="s">
        <v>54</v>
      </c>
      <c r="C48" s="26">
        <v>1</v>
      </c>
      <c r="D48" s="26">
        <v>1</v>
      </c>
      <c r="E48" s="26">
        <v>1</v>
      </c>
      <c r="F48" s="26"/>
      <c r="G48" s="26"/>
      <c r="H48" s="26">
        <v>1</v>
      </c>
      <c r="I48" s="6">
        <f t="shared" si="1"/>
        <v>4</v>
      </c>
    </row>
    <row r="49" spans="1:9" ht="20.100000000000001" customHeight="1" x14ac:dyDescent="0.2">
      <c r="A49" s="1">
        <v>46</v>
      </c>
      <c r="B49" s="28" t="s">
        <v>55</v>
      </c>
      <c r="C49" s="24"/>
      <c r="D49" s="25">
        <v>1</v>
      </c>
      <c r="E49" s="25"/>
      <c r="F49" s="25"/>
      <c r="G49" s="29"/>
      <c r="H49" s="25">
        <v>1</v>
      </c>
      <c r="I49" s="6">
        <f t="shared" si="1"/>
        <v>2</v>
      </c>
    </row>
    <row r="50" spans="1:9" ht="20.100000000000001" customHeight="1" x14ac:dyDescent="0.2">
      <c r="A50" s="1">
        <v>47</v>
      </c>
      <c r="B50" s="28" t="s">
        <v>56</v>
      </c>
      <c r="C50" s="24">
        <v>1</v>
      </c>
      <c r="D50" s="25"/>
      <c r="E50" s="25"/>
      <c r="F50" s="25"/>
      <c r="G50" s="25"/>
      <c r="H50" s="25"/>
      <c r="I50" s="6">
        <f t="shared" si="1"/>
        <v>1</v>
      </c>
    </row>
    <row r="51" spans="1:9" ht="20.100000000000001" customHeight="1" x14ac:dyDescent="0.2">
      <c r="A51" s="1">
        <v>48</v>
      </c>
      <c r="B51" s="28" t="s">
        <v>57</v>
      </c>
      <c r="C51" s="24"/>
      <c r="D51" s="25"/>
      <c r="E51" s="25">
        <v>1</v>
      </c>
      <c r="F51" s="25"/>
      <c r="G51" s="25"/>
      <c r="H51" s="25"/>
      <c r="I51" s="6">
        <f t="shared" si="1"/>
        <v>1</v>
      </c>
    </row>
    <row r="52" spans="1:9" ht="20.100000000000001" customHeight="1" x14ac:dyDescent="0.2">
      <c r="A52" s="1">
        <v>49</v>
      </c>
      <c r="B52" s="28" t="s">
        <v>58</v>
      </c>
      <c r="C52" s="24"/>
      <c r="D52" s="25">
        <v>1</v>
      </c>
      <c r="E52" s="25"/>
      <c r="F52" s="25"/>
      <c r="G52" s="25"/>
      <c r="H52" s="25"/>
      <c r="I52" s="6">
        <f t="shared" si="1"/>
        <v>1</v>
      </c>
    </row>
    <row r="53" spans="1:9" ht="20.100000000000001" customHeight="1" x14ac:dyDescent="0.2">
      <c r="A53" s="1">
        <v>50</v>
      </c>
      <c r="B53" s="28" t="s">
        <v>59</v>
      </c>
      <c r="C53" s="24">
        <v>1</v>
      </c>
      <c r="D53" s="25"/>
      <c r="E53" s="25"/>
      <c r="F53" s="25"/>
      <c r="G53" s="25"/>
      <c r="H53" s="25"/>
      <c r="I53" s="6">
        <f t="shared" si="1"/>
        <v>1</v>
      </c>
    </row>
    <row r="54" spans="1:9" ht="20.100000000000001" customHeight="1" x14ac:dyDescent="0.2">
      <c r="A54" s="1">
        <v>51</v>
      </c>
      <c r="B54" s="28" t="s">
        <v>60</v>
      </c>
      <c r="C54" s="24">
        <v>1</v>
      </c>
      <c r="D54" s="25">
        <v>1</v>
      </c>
      <c r="E54" s="25"/>
      <c r="F54" s="25"/>
      <c r="G54" s="25"/>
      <c r="H54" s="25"/>
      <c r="I54" s="6">
        <f t="shared" si="1"/>
        <v>2</v>
      </c>
    </row>
    <row r="55" spans="1:9" ht="20.100000000000001" customHeight="1" x14ac:dyDescent="0.2">
      <c r="A55" s="66" t="s">
        <v>17</v>
      </c>
      <c r="B55" s="67"/>
      <c r="C55" s="14">
        <f t="shared" ref="C55:I55" si="2">SUM(C4:C54)</f>
        <v>26</v>
      </c>
      <c r="D55" s="14">
        <f t="shared" si="2"/>
        <v>16</v>
      </c>
      <c r="E55" s="14">
        <f t="shared" si="2"/>
        <v>12</v>
      </c>
      <c r="F55" s="14">
        <f t="shared" si="2"/>
        <v>2</v>
      </c>
      <c r="G55" s="14">
        <f t="shared" si="2"/>
        <v>1</v>
      </c>
      <c r="H55" s="14">
        <f t="shared" si="2"/>
        <v>14</v>
      </c>
      <c r="I55" s="15">
        <f t="shared" si="2"/>
        <v>71</v>
      </c>
    </row>
  </sheetData>
  <autoFilter ref="A2:I55" xr:uid="{BFB98B23-2D85-4B96-95B9-72D21C511BC9}"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6">
    <mergeCell ref="A55:B55"/>
    <mergeCell ref="A1:I1"/>
    <mergeCell ref="A2:A3"/>
    <mergeCell ref="B2:B3"/>
    <mergeCell ref="C2:H2"/>
    <mergeCell ref="I2:I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3481D-4E9F-4DB6-B57E-1F6A6D3AA0C7}">
  <dimension ref="A3:R14"/>
  <sheetViews>
    <sheetView workbookViewId="0">
      <selection activeCell="J12" sqref="J12"/>
    </sheetView>
  </sheetViews>
  <sheetFormatPr defaultRowHeight="14.25" x14ac:dyDescent="0.2"/>
  <cols>
    <col min="1" max="1" width="5.5" bestFit="1" customWidth="1"/>
    <col min="2" max="2" width="31.625" bestFit="1" customWidth="1"/>
    <col min="3" max="11" width="5.5" bestFit="1" customWidth="1"/>
    <col min="12" max="16" width="9.375" customWidth="1"/>
    <col min="17" max="18" width="5.5" bestFit="1" customWidth="1"/>
  </cols>
  <sheetData>
    <row r="3" spans="1:18" x14ac:dyDescent="0.2">
      <c r="A3" s="69" t="s">
        <v>0</v>
      </c>
      <c r="B3" s="71" t="s">
        <v>1</v>
      </c>
      <c r="C3" s="73" t="s">
        <v>77</v>
      </c>
      <c r="D3" s="73"/>
      <c r="E3" s="73"/>
      <c r="F3" s="73"/>
      <c r="G3" s="73"/>
      <c r="H3" s="73"/>
      <c r="I3" s="74" t="s">
        <v>20</v>
      </c>
    </row>
    <row r="4" spans="1:18" ht="27" x14ac:dyDescent="0.2">
      <c r="A4" s="70"/>
      <c r="B4" s="72"/>
      <c r="C4" s="55" t="s">
        <v>5</v>
      </c>
      <c r="D4" s="13" t="s">
        <v>6</v>
      </c>
      <c r="E4" s="13" t="s">
        <v>7</v>
      </c>
      <c r="F4" s="13" t="s">
        <v>13</v>
      </c>
      <c r="G4" s="13" t="s">
        <v>14</v>
      </c>
      <c r="H4" s="13" t="s">
        <v>16</v>
      </c>
      <c r="I4" s="75"/>
    </row>
    <row r="5" spans="1:18" x14ac:dyDescent="0.2">
      <c r="A5" s="56"/>
      <c r="B5" s="37" t="s">
        <v>99</v>
      </c>
      <c r="C5" s="57">
        <v>26</v>
      </c>
      <c r="D5" s="57">
        <v>16</v>
      </c>
      <c r="E5" s="57">
        <v>12</v>
      </c>
      <c r="F5" s="57">
        <v>2</v>
      </c>
      <c r="G5" s="57">
        <v>1</v>
      </c>
      <c r="H5" s="56"/>
      <c r="I5" s="56">
        <f>SUM(C5:H5)</f>
        <v>57</v>
      </c>
    </row>
    <row r="6" spans="1:18" x14ac:dyDescent="0.2">
      <c r="A6" s="58"/>
      <c r="B6" s="37" t="s">
        <v>98</v>
      </c>
      <c r="C6" s="57"/>
      <c r="D6" s="57"/>
      <c r="E6" s="57"/>
      <c r="F6" s="57"/>
      <c r="G6" s="57"/>
      <c r="H6" s="57">
        <v>14</v>
      </c>
      <c r="I6" s="56">
        <f t="shared" ref="I6:I7" si="0">SUM(C6:H6)</f>
        <v>14</v>
      </c>
    </row>
    <row r="7" spans="1:18" x14ac:dyDescent="0.2">
      <c r="A7" s="58"/>
      <c r="B7" s="37" t="s">
        <v>20</v>
      </c>
      <c r="C7" s="57">
        <f>SUM(C5:C6)</f>
        <v>26</v>
      </c>
      <c r="D7" s="57">
        <f t="shared" ref="D7:H7" si="1">SUM(D5:D6)</f>
        <v>16</v>
      </c>
      <c r="E7" s="57">
        <f t="shared" si="1"/>
        <v>12</v>
      </c>
      <c r="F7" s="57">
        <f t="shared" si="1"/>
        <v>2</v>
      </c>
      <c r="G7" s="57">
        <f t="shared" si="1"/>
        <v>1</v>
      </c>
      <c r="H7" s="57">
        <f t="shared" si="1"/>
        <v>14</v>
      </c>
      <c r="I7" s="56">
        <f t="shared" si="0"/>
        <v>71</v>
      </c>
    </row>
    <row r="9" spans="1:18" x14ac:dyDescent="0.2">
      <c r="A9" s="37" t="s">
        <v>0</v>
      </c>
      <c r="B9" s="37" t="s">
        <v>1</v>
      </c>
      <c r="C9" s="76" t="s">
        <v>2</v>
      </c>
      <c r="D9" s="77"/>
      <c r="E9" s="77"/>
      <c r="F9" s="77"/>
      <c r="G9" s="77"/>
      <c r="H9" s="77"/>
      <c r="I9" s="77"/>
      <c r="J9" s="78"/>
      <c r="K9" s="37"/>
      <c r="L9" s="76" t="s">
        <v>3</v>
      </c>
      <c r="M9" s="77"/>
      <c r="N9" s="77"/>
      <c r="O9" s="77"/>
      <c r="P9" s="78"/>
      <c r="Q9" s="37" t="s">
        <v>93</v>
      </c>
      <c r="R9" s="37" t="s">
        <v>4</v>
      </c>
    </row>
    <row r="10" spans="1:18" s="60" customFormat="1" ht="27" x14ac:dyDescent="0.2">
      <c r="A10" s="59"/>
      <c r="B10" s="59"/>
      <c r="C10" s="59" t="s">
        <v>5</v>
      </c>
      <c r="D10" s="59" t="s">
        <v>6</v>
      </c>
      <c r="E10" s="59" t="s">
        <v>7</v>
      </c>
      <c r="F10" s="59" t="s">
        <v>8</v>
      </c>
      <c r="G10" s="59" t="s">
        <v>9</v>
      </c>
      <c r="H10" s="59" t="s">
        <v>10</v>
      </c>
      <c r="I10" s="59" t="s">
        <v>11</v>
      </c>
      <c r="J10" s="59" t="s">
        <v>12</v>
      </c>
      <c r="K10" s="59" t="s">
        <v>14</v>
      </c>
      <c r="L10" s="59" t="s">
        <v>26</v>
      </c>
      <c r="M10" s="59" t="s">
        <v>27</v>
      </c>
      <c r="N10" s="59" t="s">
        <v>28</v>
      </c>
      <c r="O10" s="59" t="s">
        <v>29</v>
      </c>
      <c r="P10" s="59" t="s">
        <v>94</v>
      </c>
      <c r="Q10" s="59"/>
      <c r="R10" s="59"/>
    </row>
    <row r="11" spans="1:18" x14ac:dyDescent="0.2">
      <c r="A11" s="37"/>
      <c r="B11" s="37" t="s">
        <v>96</v>
      </c>
      <c r="C11" s="37">
        <v>6</v>
      </c>
      <c r="D11" s="37">
        <v>7</v>
      </c>
      <c r="E11" s="37">
        <v>7</v>
      </c>
      <c r="F11" s="37">
        <v>4</v>
      </c>
      <c r="G11" s="37">
        <v>1</v>
      </c>
      <c r="H11" s="37"/>
      <c r="I11" s="37">
        <v>3</v>
      </c>
      <c r="J11" s="37">
        <v>4</v>
      </c>
      <c r="K11" s="37">
        <v>1</v>
      </c>
      <c r="L11" s="37"/>
      <c r="M11" s="37"/>
      <c r="N11" s="37"/>
      <c r="O11" s="37"/>
      <c r="P11" s="37"/>
      <c r="Q11" s="37">
        <v>33</v>
      </c>
      <c r="R11" s="37"/>
    </row>
    <row r="12" spans="1:18" x14ac:dyDescent="0.2">
      <c r="A12" s="37"/>
      <c r="B12" s="37" t="s">
        <v>97</v>
      </c>
      <c r="C12" s="37"/>
      <c r="D12" s="37"/>
      <c r="E12" s="37"/>
      <c r="F12" s="37"/>
      <c r="G12" s="37"/>
      <c r="H12" s="37"/>
      <c r="I12" s="37"/>
      <c r="J12" s="37"/>
      <c r="K12" s="37"/>
      <c r="L12" s="37">
        <v>1</v>
      </c>
      <c r="M12" s="37">
        <v>2</v>
      </c>
      <c r="N12" s="37">
        <v>1</v>
      </c>
      <c r="O12" s="37">
        <v>1</v>
      </c>
      <c r="P12" s="37">
        <v>2</v>
      </c>
      <c r="Q12" s="37">
        <v>7</v>
      </c>
      <c r="R12" s="37"/>
    </row>
    <row r="13" spans="1:18" x14ac:dyDescent="0.2">
      <c r="A13" s="37"/>
      <c r="B13" s="37" t="s">
        <v>95</v>
      </c>
      <c r="C13" s="37">
        <v>3</v>
      </c>
      <c r="D13" s="37">
        <v>4</v>
      </c>
      <c r="E13" s="37">
        <v>6</v>
      </c>
      <c r="F13" s="37">
        <v>3</v>
      </c>
      <c r="G13" s="37">
        <v>1</v>
      </c>
      <c r="H13" s="37">
        <v>1</v>
      </c>
      <c r="I13" s="37"/>
      <c r="J13" s="37">
        <v>1</v>
      </c>
      <c r="K13" s="37"/>
      <c r="L13" s="37"/>
      <c r="M13" s="37"/>
      <c r="N13" s="37"/>
      <c r="O13" s="37"/>
      <c r="P13" s="37"/>
      <c r="Q13" s="37">
        <v>19</v>
      </c>
      <c r="R13" s="37"/>
    </row>
    <row r="14" spans="1:18" x14ac:dyDescent="0.2">
      <c r="A14" s="37"/>
      <c r="B14" s="37" t="s">
        <v>20</v>
      </c>
      <c r="C14" s="37">
        <f>SUM(C11:C13)</f>
        <v>9</v>
      </c>
      <c r="D14" s="37">
        <f t="shared" ref="D14:Q14" si="2">SUM(D11:D13)</f>
        <v>11</v>
      </c>
      <c r="E14" s="37">
        <f t="shared" si="2"/>
        <v>13</v>
      </c>
      <c r="F14" s="37">
        <f t="shared" si="2"/>
        <v>7</v>
      </c>
      <c r="G14" s="37">
        <f t="shared" si="2"/>
        <v>2</v>
      </c>
      <c r="H14" s="37">
        <f t="shared" si="2"/>
        <v>1</v>
      </c>
      <c r="I14" s="37">
        <f t="shared" si="2"/>
        <v>3</v>
      </c>
      <c r="J14" s="37">
        <f t="shared" si="2"/>
        <v>5</v>
      </c>
      <c r="K14" s="37">
        <f t="shared" si="2"/>
        <v>1</v>
      </c>
      <c r="L14" s="37">
        <f t="shared" si="2"/>
        <v>1</v>
      </c>
      <c r="M14" s="37">
        <f t="shared" si="2"/>
        <v>2</v>
      </c>
      <c r="N14" s="37">
        <f t="shared" si="2"/>
        <v>1</v>
      </c>
      <c r="O14" s="37">
        <f t="shared" si="2"/>
        <v>1</v>
      </c>
      <c r="P14" s="37">
        <f t="shared" si="2"/>
        <v>2</v>
      </c>
      <c r="Q14" s="37">
        <f t="shared" si="2"/>
        <v>59</v>
      </c>
      <c r="R14" s="37"/>
    </row>
  </sheetData>
  <mergeCells count="6">
    <mergeCell ref="C9:J9"/>
    <mergeCell ref="L9:P9"/>
    <mergeCell ref="A3:A4"/>
    <mergeCell ref="B3:B4"/>
    <mergeCell ref="C3:H3"/>
    <mergeCell ref="I3:I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中学(130)</vt:lpstr>
      <vt:lpstr>小学(130)</vt:lpstr>
      <vt:lpstr>科目统计</vt:lpstr>
      <vt:lpstr>'小学(130)'!Print_Titles</vt:lpstr>
      <vt:lpstr>'中学(130)'!Print_Titles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刘洪</dc:creator>
  <cp:lastModifiedBy>Administrator</cp:lastModifiedBy>
  <cp:lastPrinted>2021-07-29T02:49:36Z</cp:lastPrinted>
  <dcterms:created xsi:type="dcterms:W3CDTF">2015-06-05T18:19:34Z</dcterms:created>
  <dcterms:modified xsi:type="dcterms:W3CDTF">2021-07-29T02:50:06Z</dcterms:modified>
</cp:coreProperties>
</file>