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812稿" sheetId="1" r:id="rId1"/>
  </sheets>
  <calcPr calcId="144525"/>
</workbook>
</file>

<file path=xl/sharedStrings.xml><?xml version="1.0" encoding="utf-8"?>
<sst xmlns="http://schemas.openxmlformats.org/spreadsheetml/2006/main" count="36" uniqueCount="35">
  <si>
    <t>附件1</t>
  </si>
  <si>
    <t>嘉禾县2021年公开选聘城区城郊学校教师岗位信息表</t>
  </si>
  <si>
    <t>学段</t>
  </si>
  <si>
    <t>选聘 人数</t>
  </si>
  <si>
    <t>选聘学校</t>
  </si>
  <si>
    <t>选  聘  科  目</t>
  </si>
  <si>
    <t>备注</t>
  </si>
  <si>
    <t>合计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</si>
  <si>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</si>
  <si>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</si>
  <si>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</si>
  <si>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</si>
  <si>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</si>
  <si>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</si>
  <si>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</si>
  <si>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</si>
  <si>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音乐</t>
  </si>
  <si>
    <t>体育</t>
  </si>
  <si>
    <t>美术</t>
  </si>
  <si>
    <t>信息 技术</t>
  </si>
  <si>
    <t>小学</t>
  </si>
  <si>
    <t>珠泉完小</t>
  </si>
  <si>
    <t>文家学校（小学部）</t>
  </si>
  <si>
    <t>尊崇学校</t>
  </si>
  <si>
    <t>城关中心学校</t>
  </si>
  <si>
    <t>钟水九年制学校
（小学部）</t>
  </si>
  <si>
    <t>车头中心学校</t>
  </si>
  <si>
    <t>初中</t>
  </si>
  <si>
    <t>嘉禾五中（初中部）</t>
  </si>
  <si>
    <t>文家学校（初中部）</t>
  </si>
  <si>
    <t>城关中学</t>
  </si>
  <si>
    <t>钟水九年制学校（初中部）</t>
  </si>
  <si>
    <t>普通高中</t>
  </si>
  <si>
    <t>嘉禾一中</t>
  </si>
  <si>
    <t>嘉禾五中（高中部）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</si>
</sst>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4" borderId="9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D18" sqref="D18"/>
    </sheetView>
  </sheetViews>
  <sheetFormatPr defaultColWidth="9" defaultRowHeight="29" customHeight="1"/>
  <cols>
    <col min="1" max="1" width="8.625" style="1" customWidth="1"/>
    <col min="2" max="2" width="6.875" customWidth="1"/>
    <col min="3" max="3" width="26.625" customWidth="1"/>
    <col min="4" max="17" width="6.625" customWidth="1"/>
  </cols>
  <sheetData>
    <row r="1" ht="20.25" spans="1:1">
      <c r="A1" s="2" t="s">
        <v>0</v>
      </c>
    </row>
    <row r="2" ht="4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Height="1" spans="1:17">
      <c r="A3" s="4" t="s">
        <v>2</v>
      </c>
      <c r="B3" s="5" t="s">
        <v>3</v>
      </c>
      <c r="C3" s="4" t="s">
        <v>4</v>
      </c>
      <c r="D3" s="4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6</v>
      </c>
    </row>
    <row r="4" customHeight="1" spans="1:17">
      <c r="A4" s="4"/>
      <c r="B4" s="5"/>
      <c r="C4" s="4"/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  <c r="O4" s="4" t="s">
        <v>18</v>
      </c>
      <c r="P4" s="5" t="s">
        <v>19</v>
      </c>
      <c r="Q4" s="8"/>
    </row>
    <row r="5" ht="28" customHeight="1" spans="1:17">
      <c r="A5" s="6" t="s">
        <v>20</v>
      </c>
      <c r="B5" s="6">
        <f>D5+D6+D7+D8+D9+D10</f>
        <v>43</v>
      </c>
      <c r="C5" s="4" t="s">
        <v>21</v>
      </c>
      <c r="D5" s="4">
        <f t="shared" ref="D5:D17" si="0">SUM(E5:P5)</f>
        <v>11</v>
      </c>
      <c r="E5" s="4">
        <v>4</v>
      </c>
      <c r="F5" s="4">
        <v>4</v>
      </c>
      <c r="G5" s="4">
        <v>1</v>
      </c>
      <c r="H5" s="4"/>
      <c r="I5" s="4"/>
      <c r="J5" s="4"/>
      <c r="K5" s="4"/>
      <c r="L5" s="4"/>
      <c r="M5" s="4">
        <v>1</v>
      </c>
      <c r="N5" s="4">
        <v>1</v>
      </c>
      <c r="O5" s="4"/>
      <c r="P5" s="4"/>
      <c r="Q5" s="9"/>
    </row>
    <row r="6" ht="28" customHeight="1" spans="1:17">
      <c r="A6" s="7"/>
      <c r="B6" s="7"/>
      <c r="C6" s="4" t="s">
        <v>22</v>
      </c>
      <c r="D6" s="4">
        <f t="shared" si="0"/>
        <v>16</v>
      </c>
      <c r="E6" s="4">
        <v>8</v>
      </c>
      <c r="F6" s="4">
        <v>6</v>
      </c>
      <c r="G6" s="4">
        <v>1</v>
      </c>
      <c r="H6" s="4"/>
      <c r="I6" s="4"/>
      <c r="J6" s="4"/>
      <c r="K6" s="4"/>
      <c r="L6" s="4"/>
      <c r="M6" s="4">
        <v>1</v>
      </c>
      <c r="N6" s="4"/>
      <c r="O6" s="4"/>
      <c r="P6" s="4"/>
      <c r="Q6" s="9"/>
    </row>
    <row r="7" ht="28" customHeight="1" spans="1:17">
      <c r="A7" s="7"/>
      <c r="B7" s="7"/>
      <c r="C7" s="4" t="s">
        <v>23</v>
      </c>
      <c r="D7" s="4">
        <f t="shared" si="0"/>
        <v>4</v>
      </c>
      <c r="E7" s="4">
        <v>2</v>
      </c>
      <c r="F7" s="4">
        <v>2</v>
      </c>
      <c r="G7" s="4"/>
      <c r="H7" s="4"/>
      <c r="I7" s="4"/>
      <c r="J7" s="4"/>
      <c r="K7" s="4"/>
      <c r="L7" s="4"/>
      <c r="M7" s="4"/>
      <c r="N7" s="4"/>
      <c r="O7" s="4"/>
      <c r="P7" s="4"/>
      <c r="Q7" s="9"/>
    </row>
    <row r="8" ht="28" customHeight="1" spans="1:17">
      <c r="A8" s="7"/>
      <c r="B8" s="7"/>
      <c r="C8" s="4" t="s">
        <v>24</v>
      </c>
      <c r="D8" s="4">
        <f t="shared" si="0"/>
        <v>8</v>
      </c>
      <c r="E8" s="4">
        <v>2</v>
      </c>
      <c r="F8" s="4">
        <v>2</v>
      </c>
      <c r="G8" s="4">
        <v>1</v>
      </c>
      <c r="H8" s="4"/>
      <c r="I8" s="4"/>
      <c r="J8" s="4"/>
      <c r="K8" s="4"/>
      <c r="L8" s="4"/>
      <c r="M8" s="4">
        <v>1</v>
      </c>
      <c r="N8" s="4">
        <v>1</v>
      </c>
      <c r="O8" s="4">
        <v>1</v>
      </c>
      <c r="P8" s="4"/>
      <c r="Q8" s="9"/>
    </row>
    <row r="9" ht="34" customHeight="1" spans="1:17">
      <c r="A9" s="7"/>
      <c r="B9" s="7"/>
      <c r="C9" s="5" t="s">
        <v>25</v>
      </c>
      <c r="D9" s="4">
        <f t="shared" si="0"/>
        <v>2</v>
      </c>
      <c r="E9" s="4">
        <v>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9"/>
    </row>
    <row r="10" ht="27" customHeight="1" spans="1:17">
      <c r="A10" s="7"/>
      <c r="B10" s="7"/>
      <c r="C10" s="5" t="s">
        <v>26</v>
      </c>
      <c r="D10" s="4">
        <f t="shared" si="0"/>
        <v>2</v>
      </c>
      <c r="E10" s="4">
        <v>1</v>
      </c>
      <c r="F10" s="4"/>
      <c r="G10" s="4">
        <v>1</v>
      </c>
      <c r="H10" s="4"/>
      <c r="I10" s="4"/>
      <c r="J10" s="4"/>
      <c r="K10" s="4"/>
      <c r="L10" s="4"/>
      <c r="M10" s="4"/>
      <c r="N10" s="4"/>
      <c r="O10" s="4"/>
      <c r="P10" s="4"/>
      <c r="Q10" s="9"/>
    </row>
    <row r="11" ht="27" customHeight="1" spans="1:17">
      <c r="A11" s="6" t="s">
        <v>27</v>
      </c>
      <c r="B11" s="6">
        <f>D11+D12+D13+D14</f>
        <v>35</v>
      </c>
      <c r="C11" s="4" t="s">
        <v>28</v>
      </c>
      <c r="D11" s="4">
        <f t="shared" si="0"/>
        <v>10</v>
      </c>
      <c r="E11" s="4">
        <v>2</v>
      </c>
      <c r="F11" s="4">
        <v>2</v>
      </c>
      <c r="G11" s="4">
        <v>2</v>
      </c>
      <c r="H11" s="4">
        <v>1</v>
      </c>
      <c r="I11" s="4">
        <v>1</v>
      </c>
      <c r="J11" s="4"/>
      <c r="K11" s="4"/>
      <c r="L11" s="4">
        <v>1</v>
      </c>
      <c r="M11" s="4"/>
      <c r="N11" s="4">
        <v>1</v>
      </c>
      <c r="O11" s="4"/>
      <c r="P11" s="4"/>
      <c r="Q11" s="9"/>
    </row>
    <row r="12" ht="27" customHeight="1" spans="1:17">
      <c r="A12" s="7"/>
      <c r="B12" s="7"/>
      <c r="C12" s="4" t="s">
        <v>29</v>
      </c>
      <c r="D12" s="4">
        <f t="shared" si="0"/>
        <v>12</v>
      </c>
      <c r="E12" s="4">
        <v>2</v>
      </c>
      <c r="F12" s="4">
        <v>2</v>
      </c>
      <c r="G12" s="4">
        <v>2</v>
      </c>
      <c r="H12" s="4">
        <v>1</v>
      </c>
      <c r="I12" s="4">
        <v>1</v>
      </c>
      <c r="J12" s="4"/>
      <c r="K12" s="4"/>
      <c r="L12" s="4">
        <v>1</v>
      </c>
      <c r="M12" s="4"/>
      <c r="N12" s="4">
        <v>1</v>
      </c>
      <c r="O12" s="4">
        <v>1</v>
      </c>
      <c r="P12" s="4">
        <v>1</v>
      </c>
      <c r="Q12" s="9"/>
    </row>
    <row r="13" ht="27" customHeight="1" spans="1:17">
      <c r="A13" s="7"/>
      <c r="B13" s="7"/>
      <c r="C13" s="4" t="s">
        <v>30</v>
      </c>
      <c r="D13" s="4">
        <f t="shared" si="0"/>
        <v>8</v>
      </c>
      <c r="E13" s="4">
        <v>2</v>
      </c>
      <c r="F13" s="4">
        <v>2</v>
      </c>
      <c r="G13" s="4"/>
      <c r="H13" s="4">
        <v>2</v>
      </c>
      <c r="I13" s="4"/>
      <c r="J13" s="4">
        <v>1</v>
      </c>
      <c r="K13" s="4"/>
      <c r="L13" s="4">
        <v>1</v>
      </c>
      <c r="M13" s="4"/>
      <c r="N13" s="4"/>
      <c r="O13" s="4"/>
      <c r="P13" s="4"/>
      <c r="Q13" s="9"/>
    </row>
    <row r="14" ht="27" customHeight="1" spans="1:17">
      <c r="A14" s="8"/>
      <c r="B14" s="8"/>
      <c r="C14" s="4" t="s">
        <v>31</v>
      </c>
      <c r="D14" s="4">
        <f t="shared" si="0"/>
        <v>5</v>
      </c>
      <c r="E14" s="4">
        <v>1</v>
      </c>
      <c r="F14" s="4">
        <v>1</v>
      </c>
      <c r="G14" s="4">
        <v>2</v>
      </c>
      <c r="H14" s="4">
        <v>1</v>
      </c>
      <c r="I14" s="4"/>
      <c r="J14" s="4"/>
      <c r="K14" s="4"/>
      <c r="L14" s="4"/>
      <c r="M14" s="4"/>
      <c r="N14" s="4"/>
      <c r="O14" s="4"/>
      <c r="P14" s="4"/>
      <c r="Q14" s="9"/>
    </row>
    <row r="15" ht="27" customHeight="1" spans="1:17">
      <c r="A15" s="4" t="s">
        <v>32</v>
      </c>
      <c r="B15" s="4">
        <f>D15+D16</f>
        <v>22</v>
      </c>
      <c r="C15" s="4" t="s">
        <v>33</v>
      </c>
      <c r="D15" s="4">
        <f t="shared" si="0"/>
        <v>11</v>
      </c>
      <c r="E15" s="4"/>
      <c r="F15" s="4">
        <v>3</v>
      </c>
      <c r="G15" s="4"/>
      <c r="H15" s="4">
        <v>4</v>
      </c>
      <c r="I15" s="4"/>
      <c r="J15" s="4">
        <v>1</v>
      </c>
      <c r="K15" s="4">
        <v>1</v>
      </c>
      <c r="L15" s="4"/>
      <c r="M15" s="4">
        <v>2</v>
      </c>
      <c r="N15" s="4"/>
      <c r="O15" s="4"/>
      <c r="P15" s="4"/>
      <c r="Q15" s="9"/>
    </row>
    <row r="16" ht="27" customHeight="1" spans="1:17">
      <c r="A16" s="4"/>
      <c r="B16" s="4"/>
      <c r="C16" s="4" t="s">
        <v>34</v>
      </c>
      <c r="D16" s="4">
        <f t="shared" si="0"/>
        <v>11</v>
      </c>
      <c r="E16" s="4">
        <v>1</v>
      </c>
      <c r="F16" s="4">
        <v>3</v>
      </c>
      <c r="G16" s="4"/>
      <c r="H16" s="4">
        <v>4</v>
      </c>
      <c r="I16" s="4"/>
      <c r="J16" s="4"/>
      <c r="K16" s="4"/>
      <c r="L16" s="4"/>
      <c r="M16" s="4">
        <v>1</v>
      </c>
      <c r="N16" s="4">
        <v>1</v>
      </c>
      <c r="O16" s="4">
        <v>1</v>
      </c>
      <c r="P16" s="4"/>
      <c r="Q16" s="9"/>
    </row>
    <row r="17" ht="27" customHeight="1" spans="1:17">
      <c r="A17" s="4" t="s">
        <v>7</v>
      </c>
      <c r="B17" s="4">
        <f>SUM(B5:B16)</f>
        <v>100</v>
      </c>
      <c r="C17" s="4"/>
      <c r="D17" s="4">
        <f>SUM(D5:D16)</f>
        <v>100</v>
      </c>
      <c r="E17" s="4">
        <f t="shared" ref="E17:Q17" si="1">SUM(E5:E16)</f>
        <v>27</v>
      </c>
      <c r="F17" s="4">
        <f t="shared" si="1"/>
        <v>27</v>
      </c>
      <c r="G17" s="4">
        <f t="shared" si="1"/>
        <v>10</v>
      </c>
      <c r="H17" s="4">
        <f t="shared" si="1"/>
        <v>13</v>
      </c>
      <c r="I17" s="4">
        <f t="shared" si="1"/>
        <v>2</v>
      </c>
      <c r="J17" s="4">
        <f t="shared" si="1"/>
        <v>2</v>
      </c>
      <c r="K17" s="4">
        <f t="shared" si="1"/>
        <v>1</v>
      </c>
      <c r="L17" s="4">
        <f t="shared" si="1"/>
        <v>3</v>
      </c>
      <c r="M17" s="4">
        <f t="shared" si="1"/>
        <v>6</v>
      </c>
      <c r="N17" s="4">
        <f t="shared" si="1"/>
        <v>5</v>
      </c>
      <c r="O17" s="4">
        <f t="shared" si="1"/>
        <v>3</v>
      </c>
      <c r="P17" s="4">
        <f t="shared" si="1"/>
        <v>1</v>
      </c>
      <c r="Q17" s="9"/>
    </row>
  </sheetData>
  <mergeCells count="12">
    <mergeCell ref="A2:Q2"/>
    <mergeCell ref="D3:P3"/>
    <mergeCell ref="A3:A4"/>
    <mergeCell ref="A5:A10"/>
    <mergeCell ref="A11:A14"/>
    <mergeCell ref="A15:A16"/>
    <mergeCell ref="B3:B4"/>
    <mergeCell ref="B5:B10"/>
    <mergeCell ref="B11:B14"/>
    <mergeCell ref="B15:B16"/>
    <mergeCell ref="C3:C4"/>
    <mergeCell ref="Q3:Q4"/>
  </mergeCells>
  <printOptions horizontalCentered="1"/>
  <pageMargins left="0.432638888888889" right="0.432638888888889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0812稿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2021-08-12T02:52:00Z</dcterms:created>
  <dcterms:modified xsi:type="dcterms:W3CDTF">2021-08-15T07:46:15Z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7F0E6166999B44A78BB93D70B5F364CC</vt:lpwstr>
  </property>
  <property fmtid="{D5CDD505-2E9C-101B-9397-08002B2CF9AE}" pid="3" name="KSOProductBuildVer">
    <vt:lpwstr>2052-11.1.0.10314</vt:lpwstr>
  </property>
</Properties>
</file>