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Sheet1!$A$1:$L$4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<sst xmlns="http://schemas.openxmlformats.org/spreadsheetml/2006/main" count="395" uniqueCount="165">
  <si>
    <t>附件2</t>
  </si>
  <si>
    <t>贺兰县2021年自主招聘中小学事业编教师岗位计划一览表</t>
  </si>
  <si>
    <t>序号</t>
  </si>
  <si>
    <t>招聘类别</t>
  </si>
  <si>
    <t>经费形式</t>
  </si>
  <si>
    <t>岗位名称</t>
  </si>
  <si>
    <t>岗位简介</t>
  </si>
  <si>
    <t>招聘人数</t>
  </si>
  <si>
    <t>应聘人员所需资格和条件</t>
  </si>
  <si>
    <t>考核形式</t>
  </si>
  <si>
    <t>招聘范围</t>
  </si>
  <si>
    <t>年龄</t>
  </si>
  <si>
    <t>学历学位</t>
  </si>
  <si>
    <t>所需专业</t>
  </si>
  <si>
    <t>与岗位相关的其他要求</t>
  </si>
  <si>
    <t>分组</t>
  </si>
  <si>
    <t>学科</t>
  </si>
  <si>
    <t>岗位数</t>
  </si>
  <si>
    <t>面试人数</t>
  </si>
  <si>
    <t>一、高中教师13个岗位43名教师</t>
  </si>
  <si>
    <t>高中教师</t>
  </si>
  <si>
    <t>全额</t>
  </si>
  <si>
    <t>语文教师</t>
  </si>
  <si>
    <t>高中语文教学</t>
  </si>
  <si>
    <t>全国</t>
  </si>
  <si>
    <t>35周岁及以下</t>
  </si>
  <si>
    <t>本科及以上且取得学士学位</t>
  </si>
  <si>
    <t>汉语言、汉语言文学、汉语言文学教育、中文教育（不包括文秘或秘书方向）</t>
  </si>
  <si>
    <t>具有高级中学语文教师资格证。</t>
  </si>
  <si>
    <t>笔试+面试</t>
  </si>
  <si>
    <t>高中语文5</t>
  </si>
  <si>
    <t>数学教师</t>
  </si>
  <si>
    <t>高中数学教学</t>
  </si>
  <si>
    <t>数学与应用数学、应用数学</t>
  </si>
  <si>
    <t>具有高级中学数学教师资格证。</t>
  </si>
  <si>
    <t>初中语文6</t>
  </si>
  <si>
    <t>英语教师</t>
  </si>
  <si>
    <t>高中英语教学</t>
  </si>
  <si>
    <t>英语、商务英语</t>
  </si>
  <si>
    <t>具有高级中学英语教师资格证。</t>
  </si>
  <si>
    <t>小学语文1组</t>
  </si>
  <si>
    <t>物理教师</t>
  </si>
  <si>
    <t>高中物理教学</t>
  </si>
  <si>
    <t>物理学类</t>
  </si>
  <si>
    <t>具有高级中学物理教师资格证。</t>
  </si>
  <si>
    <t>小学语文2组</t>
  </si>
  <si>
    <t>生物教师</t>
  </si>
  <si>
    <t>高中生物教学</t>
  </si>
  <si>
    <t>生物科学类、生物工程类</t>
  </si>
  <si>
    <t>具有高级中学生物教师资格证。</t>
  </si>
  <si>
    <t>高中数学5</t>
  </si>
  <si>
    <t>化学教师</t>
  </si>
  <si>
    <t>高中化学教学</t>
  </si>
  <si>
    <t>化学类</t>
  </si>
  <si>
    <t>具有高级中学化学教师资格证。</t>
  </si>
  <si>
    <t>初中数学8</t>
  </si>
  <si>
    <t>政治教师</t>
  </si>
  <si>
    <t>高中政治教学</t>
  </si>
  <si>
    <t>政治学类</t>
  </si>
  <si>
    <t>具有高级中学政治教师资格证。</t>
  </si>
  <si>
    <t>小学数学1组</t>
  </si>
  <si>
    <t>历史教师</t>
  </si>
  <si>
    <t>高中历史教学</t>
  </si>
  <si>
    <t>历史学类</t>
  </si>
  <si>
    <t>具有高级中学历史教师资格证。</t>
  </si>
  <si>
    <t>小学数学2组</t>
  </si>
  <si>
    <t>地理教师</t>
  </si>
  <si>
    <t>高中地理教学</t>
  </si>
  <si>
    <t>地理科学类、地球物理学类</t>
  </si>
  <si>
    <t>具有高级中学地理教师资格证。</t>
  </si>
  <si>
    <t>高中英语5</t>
  </si>
  <si>
    <t>音乐教师</t>
  </si>
  <si>
    <t>高中音乐教学</t>
  </si>
  <si>
    <t>音乐学、音乐教育、音乐表演、舞蹈学、舞蹈教育</t>
  </si>
  <si>
    <t>具有高中音乐教师及以上资格证。</t>
  </si>
  <si>
    <t>初中英语2</t>
  </si>
  <si>
    <t>小学英语4</t>
  </si>
  <si>
    <t>美术教师</t>
  </si>
  <si>
    <t>高中美术教学</t>
  </si>
  <si>
    <t>美术学、绘画、中国画、油画、书法学</t>
  </si>
  <si>
    <t>具有高中美术教师及以上资格证。</t>
  </si>
  <si>
    <t>高中物理6</t>
  </si>
  <si>
    <t>初中物理3</t>
  </si>
  <si>
    <t>体育教师</t>
  </si>
  <si>
    <t>高中体育教学</t>
  </si>
  <si>
    <t>体育学类</t>
  </si>
  <si>
    <t>具有高中体育教师及以上资格证。</t>
  </si>
  <si>
    <t>初中生物2</t>
  </si>
  <si>
    <t>高中生物3</t>
  </si>
  <si>
    <t>高中化学2</t>
  </si>
  <si>
    <t>心理健康</t>
  </si>
  <si>
    <t>高中心理健康</t>
  </si>
  <si>
    <t>心理学类</t>
  </si>
  <si>
    <t>具有高级中学教师资格证及心理咨询师资格证。</t>
  </si>
  <si>
    <t>高中历史3</t>
  </si>
  <si>
    <t>初中历史6</t>
  </si>
  <si>
    <t>二、初中教师10个岗位55名教师</t>
  </si>
  <si>
    <t>初中教师</t>
  </si>
  <si>
    <t>初中语文教学</t>
  </si>
  <si>
    <t>具有初级中学语文教师及以上资格证。</t>
  </si>
  <si>
    <t>初中地理6</t>
  </si>
  <si>
    <t>高中地理3</t>
  </si>
  <si>
    <t>初中数学教学</t>
  </si>
  <si>
    <t>具有初级中学数学教师及以上资格证。</t>
  </si>
  <si>
    <t>高中音乐2</t>
  </si>
  <si>
    <t>小学音乐6</t>
  </si>
  <si>
    <t>初中英语教学</t>
  </si>
  <si>
    <t>具有初级中学英语教师及以上资格证。</t>
  </si>
  <si>
    <t>高中美术2</t>
  </si>
  <si>
    <t>小学美术4</t>
  </si>
  <si>
    <t>初中物理教学</t>
  </si>
  <si>
    <t>具有初级中学物理教师及以上资格证书。</t>
  </si>
  <si>
    <t>高中体育2</t>
  </si>
  <si>
    <t>初中生物教学</t>
  </si>
  <si>
    <t>具有初级中学生物教师及以上资格证书。</t>
  </si>
  <si>
    <t>小学体育8</t>
  </si>
  <si>
    <t>道德与法治教师</t>
  </si>
  <si>
    <t>初中道德与法治教学</t>
  </si>
  <si>
    <t>具有初级中学思想政治教师及以上资格证书。</t>
  </si>
  <si>
    <t>初中政治8</t>
  </si>
  <si>
    <t>初中历史教学</t>
  </si>
  <si>
    <t>具有初级历史教师及以上资格证书。</t>
  </si>
  <si>
    <t>高中政治3</t>
  </si>
  <si>
    <t>初中地理教学</t>
  </si>
  <si>
    <t>地理科学类</t>
  </si>
  <si>
    <t>具有初级地理教师及以上资格证书。</t>
  </si>
  <si>
    <t>小学科学</t>
  </si>
  <si>
    <t>初中心理健康</t>
  </si>
  <si>
    <t>具有初级中学教师及以上资格证书及心理咨询师资格证。</t>
  </si>
  <si>
    <t>初中心理健康5</t>
  </si>
  <si>
    <t>高中心理健康2</t>
  </si>
  <si>
    <t>信息技术教师</t>
  </si>
  <si>
    <t>初中信息技术教学</t>
  </si>
  <si>
    <t>计算机科学与技术类、教育技术学</t>
  </si>
  <si>
    <t>具有初中信息技术教师及以上资格证。</t>
  </si>
  <si>
    <t>初中信息技术2</t>
  </si>
  <si>
    <t>小学信息技术2</t>
  </si>
  <si>
    <t>三、小学教师11个岗位72名教师</t>
  </si>
  <si>
    <t>小学教师</t>
  </si>
  <si>
    <t>小学语文教学（一)</t>
  </si>
  <si>
    <t>本科及以上且取得学士学位或师范类专业专科</t>
  </si>
  <si>
    <t>汉语言、汉语言文学、汉语言文学教育、中文教育（不包括文秘或秘书方向）、小学教育</t>
  </si>
  <si>
    <t>具有小学语文教师及以上资格证。</t>
  </si>
  <si>
    <t>小学语文教学（二 )</t>
  </si>
  <si>
    <t>小学语文教学（三）</t>
  </si>
  <si>
    <t>小学数学教学（一）</t>
  </si>
  <si>
    <t>数学与应用数学、应用数学、小学教育</t>
  </si>
  <si>
    <t>具有小学数学教师及以上资格证。。</t>
  </si>
  <si>
    <t>小学数学教学（二）</t>
  </si>
  <si>
    <t>具有小学数学教师及以上资格证。</t>
  </si>
  <si>
    <t>小学英语教学</t>
  </si>
  <si>
    <t>英语</t>
  </si>
  <si>
    <t>具有小学英语教师及以上资格证。</t>
  </si>
  <si>
    <t>小学音乐教学</t>
  </si>
  <si>
    <t>具有小学音乐教师及以上资格证。</t>
  </si>
  <si>
    <t>小学美术教学</t>
  </si>
  <si>
    <t>具有小学美术教师及以上资格证。</t>
  </si>
  <si>
    <t>科学教师</t>
  </si>
  <si>
    <t>小学科学教学</t>
  </si>
  <si>
    <t>科学教育</t>
  </si>
  <si>
    <t>具有小学教师及以上资格证。</t>
  </si>
  <si>
    <t>小学体育教学</t>
  </si>
  <si>
    <t>具有小学体育教师及以上资格证。</t>
  </si>
  <si>
    <t>小学信息技术教学</t>
  </si>
  <si>
    <t>具有小学信息技术教师及以上资格证。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</si>
</sst>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000000"/>
      <name val="黑体"/>
      <charset val="134"/>
    </font>
    <font>
      <sz val="9"/>
      <color rgb="FF000000"/>
      <name val="Times New Roman"/>
      <charset val="134"/>
    </font>
    <font>
      <sz val="15"/>
      <color rgb="FF000000"/>
      <name val="方正小标宋简体"/>
      <charset val="134"/>
    </font>
    <font>
      <sz val="8"/>
      <color rgb="FF000000"/>
      <name val="黑体"/>
      <charset val="134"/>
    </font>
    <font>
      <b/>
      <sz val="8"/>
      <color rgb="FF000000"/>
      <name val="宋体"/>
      <charset val="134"/>
    </font>
    <font>
      <sz val="8"/>
      <color rgb="FF000000"/>
      <name val="Times New Roman"/>
      <charset val="134"/>
    </font>
    <font>
      <sz val="8"/>
      <color rgb="FF000000"/>
      <name val="仿宋_GB2312"/>
      <charset val="134"/>
    </font>
    <font>
      <sz val="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7" fillId="18" borderId="10" applyNumberFormat="0" applyAlignment="0" applyProtection="0">
      <alignment vertical="center"/>
    </xf>
    <xf numFmtId="0" fontId="23" fillId="18" borderId="5" applyNumberFormat="0" applyAlignment="0" applyProtection="0">
      <alignment vertical="center"/>
    </xf>
    <xf numFmtId="0" fontId="25" fillId="19" borderId="9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10" fillId="0" borderId="1" xfId="0" applyFont="1" applyBorder="1">
      <alignment vertical="center"/>
    </xf>
    <xf numFmtId="0" fontId="9" fillId="0" borderId="0" xfId="0" applyFont="1" applyFill="1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0" fillId="0" borderId="1" xfId="0" applyFill="1" applyBorder="1">
      <alignment vertical="center"/>
    </xf>
    <xf numFmtId="0" fontId="9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tabSelected="1" zoomScale="130" zoomScaleNormal="130" topLeftCell="A31" workbookViewId="0">
      <selection activeCell="I41" sqref="I41"/>
    </sheetView>
  </sheetViews>
  <sheetFormatPr defaultColWidth="8.88888888888889" defaultRowHeight="14.4"/>
  <cols>
    <col min="1" max="1" width="2.89814814814815" customWidth="1"/>
    <col min="2" max="2" width="8.11111111111111" customWidth="1"/>
    <col min="3" max="3" width="5.37962962962963" customWidth="1"/>
    <col min="4" max="4" width="8.12037037037037" customWidth="1"/>
    <col min="5" max="5" width="11.2777777777778" customWidth="1"/>
    <col min="6" max="6" width="3.75" customWidth="1"/>
    <col min="7" max="7" width="5.66666666666667" customWidth="1"/>
    <col min="8" max="8" width="10.5925925925926" customWidth="1"/>
    <col min="9" max="9" width="21.7037037037037" customWidth="1"/>
    <col min="10" max="10" width="18.5462962962963" customWidth="1"/>
    <col min="11" max="11" width="18.0277777777778" customWidth="1"/>
    <col min="12" max="12" width="10.0833333333333" customWidth="1"/>
    <col min="15" max="15" width="8.88888888888889" hidden="1" customWidth="1"/>
    <col min="16" max="16" width="11.9537037037037" hidden="1" customWidth="1"/>
    <col min="17" max="17" width="10.7685185185185" hidden="1" customWidth="1"/>
    <col min="18" max="18" width="6.92592592592593" hidden="1" customWidth="1"/>
    <col min="19" max="20" width="8.88888888888889" hidden="1" customWidth="1"/>
  </cols>
  <sheetData>
    <row r="1" customHeight="1" spans="1:12">
      <c r="A1" s="3" t="s">
        <v>0</v>
      </c>
      <c r="B1" s="3"/>
      <c r="C1" s="4"/>
      <c r="D1" s="4"/>
      <c r="E1" s="4"/>
      <c r="F1" s="4"/>
      <c r="G1" s="4"/>
      <c r="H1" s="4"/>
      <c r="I1" s="4"/>
      <c r="J1" s="13"/>
      <c r="K1" s="13"/>
      <c r="L1" s="13"/>
    </row>
    <row r="2" ht="19.8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/>
      <c r="J3" s="6"/>
      <c r="K3" s="6"/>
      <c r="L3" s="6" t="s">
        <v>9</v>
      </c>
      <c r="N3" s="14"/>
      <c r="O3" s="14"/>
      <c r="P3" s="14"/>
      <c r="Q3" s="14"/>
      <c r="R3" s="14"/>
      <c r="S3" s="14"/>
    </row>
    <row r="4" ht="19.2" spans="1:20">
      <c r="A4" s="6"/>
      <c r="B4" s="6"/>
      <c r="C4" s="6"/>
      <c r="D4" s="6"/>
      <c r="E4" s="6"/>
      <c r="F4" s="6"/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/>
      <c r="N4" s="14"/>
      <c r="O4" s="15" t="s">
        <v>15</v>
      </c>
      <c r="P4" s="16" t="s">
        <v>16</v>
      </c>
      <c r="Q4" s="16"/>
      <c r="R4" s="16"/>
      <c r="S4" s="15" t="s">
        <v>17</v>
      </c>
      <c r="T4" s="21" t="s">
        <v>18</v>
      </c>
    </row>
    <row r="5" s="1" customFormat="1" ht="19" customHeight="1" spans="1:20">
      <c r="A5" s="7" t="s">
        <v>19</v>
      </c>
      <c r="B5" s="8"/>
      <c r="C5" s="8"/>
      <c r="D5" s="8"/>
      <c r="E5" s="8"/>
      <c r="F5" s="8"/>
      <c r="G5" s="8"/>
      <c r="H5" s="8"/>
      <c r="I5" s="8"/>
      <c r="J5" s="8"/>
      <c r="K5" s="8"/>
      <c r="L5" s="17"/>
      <c r="N5" s="18"/>
      <c r="O5" s="19"/>
      <c r="P5" s="19"/>
      <c r="Q5" s="19"/>
      <c r="R5" s="19"/>
      <c r="S5" s="19"/>
      <c r="T5" s="22"/>
    </row>
    <row r="6" ht="38.4" spans="1:20">
      <c r="A6" s="9">
        <v>1</v>
      </c>
      <c r="B6" s="10" t="s">
        <v>20</v>
      </c>
      <c r="C6" s="10" t="s">
        <v>21</v>
      </c>
      <c r="D6" s="10" t="s">
        <v>22</v>
      </c>
      <c r="E6" s="10" t="s">
        <v>23</v>
      </c>
      <c r="F6" s="10">
        <v>5</v>
      </c>
      <c r="G6" s="10" t="s">
        <v>24</v>
      </c>
      <c r="H6" s="10" t="s">
        <v>25</v>
      </c>
      <c r="I6" s="10" t="s">
        <v>26</v>
      </c>
      <c r="J6" s="10" t="s">
        <v>27</v>
      </c>
      <c r="K6" s="10" t="s">
        <v>28</v>
      </c>
      <c r="L6" s="10" t="s">
        <v>29</v>
      </c>
      <c r="O6" s="15">
        <v>1</v>
      </c>
      <c r="P6" s="15" t="s">
        <v>30</v>
      </c>
      <c r="Q6" s="21"/>
      <c r="R6" s="15"/>
      <c r="S6" s="15">
        <v>5</v>
      </c>
      <c r="T6" s="21">
        <f>S6*3</f>
        <v>15</v>
      </c>
    </row>
    <row r="7" ht="19.2" spans="1:20">
      <c r="A7" s="9">
        <v>2</v>
      </c>
      <c r="B7" s="10" t="s">
        <v>20</v>
      </c>
      <c r="C7" s="10" t="s">
        <v>21</v>
      </c>
      <c r="D7" s="10" t="s">
        <v>31</v>
      </c>
      <c r="E7" s="10" t="s">
        <v>32</v>
      </c>
      <c r="F7" s="10">
        <v>5</v>
      </c>
      <c r="G7" s="10" t="s">
        <v>24</v>
      </c>
      <c r="H7" s="10" t="s">
        <v>25</v>
      </c>
      <c r="I7" s="10" t="s">
        <v>26</v>
      </c>
      <c r="J7" s="10" t="s">
        <v>33</v>
      </c>
      <c r="K7" s="10" t="s">
        <v>34</v>
      </c>
      <c r="L7" s="10" t="s">
        <v>29</v>
      </c>
      <c r="N7" s="14"/>
      <c r="O7" s="15">
        <v>2</v>
      </c>
      <c r="P7" s="15" t="s">
        <v>35</v>
      </c>
      <c r="Q7" s="21"/>
      <c r="R7" s="21"/>
      <c r="S7" s="21">
        <v>6</v>
      </c>
      <c r="T7" s="21">
        <f t="shared" ref="T7:T28" si="0">S7*3</f>
        <v>18</v>
      </c>
    </row>
    <row r="8" ht="19.2" spans="1:20">
      <c r="A8" s="9">
        <v>3</v>
      </c>
      <c r="B8" s="10" t="s">
        <v>20</v>
      </c>
      <c r="C8" s="10" t="s">
        <v>21</v>
      </c>
      <c r="D8" s="10" t="s">
        <v>36</v>
      </c>
      <c r="E8" s="10" t="s">
        <v>37</v>
      </c>
      <c r="F8" s="10">
        <v>5</v>
      </c>
      <c r="G8" s="10" t="s">
        <v>24</v>
      </c>
      <c r="H8" s="10" t="s">
        <v>25</v>
      </c>
      <c r="I8" s="10" t="s">
        <v>26</v>
      </c>
      <c r="J8" s="10" t="s">
        <v>38</v>
      </c>
      <c r="K8" s="10" t="s">
        <v>39</v>
      </c>
      <c r="L8" s="10" t="s">
        <v>29</v>
      </c>
      <c r="N8" s="14"/>
      <c r="O8" s="15">
        <v>3</v>
      </c>
      <c r="P8" s="15" t="s">
        <v>40</v>
      </c>
      <c r="Q8" s="15"/>
      <c r="R8" s="15"/>
      <c r="S8" s="15">
        <v>7</v>
      </c>
      <c r="T8" s="21">
        <f t="shared" si="0"/>
        <v>21</v>
      </c>
    </row>
    <row r="9" ht="19.2" spans="1:20">
      <c r="A9" s="9">
        <v>4</v>
      </c>
      <c r="B9" s="10" t="s">
        <v>20</v>
      </c>
      <c r="C9" s="10" t="s">
        <v>21</v>
      </c>
      <c r="D9" s="10" t="s">
        <v>41</v>
      </c>
      <c r="E9" s="10" t="s">
        <v>42</v>
      </c>
      <c r="F9" s="10">
        <v>6</v>
      </c>
      <c r="G9" s="10" t="s">
        <v>24</v>
      </c>
      <c r="H9" s="10" t="s">
        <v>25</v>
      </c>
      <c r="I9" s="10" t="s">
        <v>26</v>
      </c>
      <c r="J9" s="10" t="s">
        <v>43</v>
      </c>
      <c r="K9" s="10" t="s">
        <v>44</v>
      </c>
      <c r="L9" s="10" t="s">
        <v>29</v>
      </c>
      <c r="N9" s="14"/>
      <c r="O9" s="15">
        <v>4</v>
      </c>
      <c r="P9" s="15" t="s">
        <v>45</v>
      </c>
      <c r="Q9" s="21"/>
      <c r="R9" s="21"/>
      <c r="S9" s="21">
        <v>8</v>
      </c>
      <c r="T9" s="21">
        <f t="shared" si="0"/>
        <v>24</v>
      </c>
    </row>
    <row r="10" ht="19.2" spans="1:20">
      <c r="A10" s="9">
        <v>5</v>
      </c>
      <c r="B10" s="10" t="s">
        <v>20</v>
      </c>
      <c r="C10" s="10" t="s">
        <v>21</v>
      </c>
      <c r="D10" s="10" t="s">
        <v>46</v>
      </c>
      <c r="E10" s="10" t="s">
        <v>47</v>
      </c>
      <c r="F10" s="10">
        <v>3</v>
      </c>
      <c r="G10" s="10" t="s">
        <v>24</v>
      </c>
      <c r="H10" s="10" t="s">
        <v>25</v>
      </c>
      <c r="I10" s="10" t="s">
        <v>26</v>
      </c>
      <c r="J10" s="10" t="s">
        <v>48</v>
      </c>
      <c r="K10" s="10" t="s">
        <v>49</v>
      </c>
      <c r="L10" s="10" t="s">
        <v>29</v>
      </c>
      <c r="N10" s="14"/>
      <c r="O10" s="15">
        <v>5</v>
      </c>
      <c r="P10" s="15" t="s">
        <v>50</v>
      </c>
      <c r="Q10" s="21"/>
      <c r="R10" s="15"/>
      <c r="S10" s="15">
        <v>5</v>
      </c>
      <c r="T10" s="21">
        <f t="shared" si="0"/>
        <v>15</v>
      </c>
    </row>
    <row r="11" s="2" customFormat="1" ht="19.2" spans="1:20">
      <c r="A11" s="11">
        <v>6</v>
      </c>
      <c r="B11" s="12" t="s">
        <v>20</v>
      </c>
      <c r="C11" s="12" t="s">
        <v>21</v>
      </c>
      <c r="D11" s="12" t="s">
        <v>51</v>
      </c>
      <c r="E11" s="12" t="s">
        <v>52</v>
      </c>
      <c r="F11" s="12">
        <v>2</v>
      </c>
      <c r="G11" s="10" t="s">
        <v>24</v>
      </c>
      <c r="H11" s="10" t="s">
        <v>25</v>
      </c>
      <c r="I11" s="12" t="s">
        <v>26</v>
      </c>
      <c r="J11" s="12" t="s">
        <v>53</v>
      </c>
      <c r="K11" s="12" t="s">
        <v>54</v>
      </c>
      <c r="L11" s="10" t="s">
        <v>29</v>
      </c>
      <c r="N11" s="20"/>
      <c r="O11" s="15">
        <v>6</v>
      </c>
      <c r="P11" s="15" t="s">
        <v>55</v>
      </c>
      <c r="Q11" s="23"/>
      <c r="R11" s="23"/>
      <c r="S11" s="23">
        <v>8</v>
      </c>
      <c r="T11" s="21">
        <f t="shared" si="0"/>
        <v>24</v>
      </c>
    </row>
    <row r="12" ht="19.2" spans="1:20">
      <c r="A12" s="9">
        <v>7</v>
      </c>
      <c r="B12" s="10" t="s">
        <v>20</v>
      </c>
      <c r="C12" s="10" t="s">
        <v>21</v>
      </c>
      <c r="D12" s="10" t="s">
        <v>56</v>
      </c>
      <c r="E12" s="10" t="s">
        <v>57</v>
      </c>
      <c r="F12" s="10">
        <v>3</v>
      </c>
      <c r="G12" s="10" t="s">
        <v>24</v>
      </c>
      <c r="H12" s="10" t="s">
        <v>25</v>
      </c>
      <c r="I12" s="10" t="s">
        <v>26</v>
      </c>
      <c r="J12" s="12" t="s">
        <v>58</v>
      </c>
      <c r="K12" s="10" t="s">
        <v>59</v>
      </c>
      <c r="L12" s="10" t="s">
        <v>29</v>
      </c>
      <c r="N12" s="14"/>
      <c r="O12" s="15">
        <v>7</v>
      </c>
      <c r="P12" s="15" t="s">
        <v>60</v>
      </c>
      <c r="Q12" s="15"/>
      <c r="R12" s="15"/>
      <c r="S12" s="15">
        <v>6</v>
      </c>
      <c r="T12" s="21">
        <f t="shared" si="0"/>
        <v>18</v>
      </c>
    </row>
    <row r="13" ht="19.2" spans="1:20">
      <c r="A13" s="9">
        <v>8</v>
      </c>
      <c r="B13" s="10" t="s">
        <v>20</v>
      </c>
      <c r="C13" s="10" t="s">
        <v>21</v>
      </c>
      <c r="D13" s="10" t="s">
        <v>61</v>
      </c>
      <c r="E13" s="10" t="s">
        <v>62</v>
      </c>
      <c r="F13" s="10">
        <v>3</v>
      </c>
      <c r="G13" s="10" t="s">
        <v>24</v>
      </c>
      <c r="H13" s="10" t="s">
        <v>25</v>
      </c>
      <c r="I13" s="10" t="s">
        <v>26</v>
      </c>
      <c r="J13" s="12" t="s">
        <v>63</v>
      </c>
      <c r="K13" s="10" t="s">
        <v>64</v>
      </c>
      <c r="L13" s="10" t="s">
        <v>29</v>
      </c>
      <c r="N13" s="14"/>
      <c r="O13" s="15">
        <v>8</v>
      </c>
      <c r="P13" s="21" t="s">
        <v>65</v>
      </c>
      <c r="Q13" s="21"/>
      <c r="R13" s="21"/>
      <c r="S13" s="21">
        <v>6</v>
      </c>
      <c r="T13" s="21">
        <f t="shared" si="0"/>
        <v>18</v>
      </c>
    </row>
    <row r="14" ht="19.2" spans="1:20">
      <c r="A14" s="9">
        <v>9</v>
      </c>
      <c r="B14" s="10" t="s">
        <v>20</v>
      </c>
      <c r="C14" s="10" t="s">
        <v>21</v>
      </c>
      <c r="D14" s="10" t="s">
        <v>66</v>
      </c>
      <c r="E14" s="10" t="s">
        <v>67</v>
      </c>
      <c r="F14" s="10">
        <v>3</v>
      </c>
      <c r="G14" s="10" t="s">
        <v>24</v>
      </c>
      <c r="H14" s="10" t="s">
        <v>25</v>
      </c>
      <c r="I14" s="10" t="s">
        <v>26</v>
      </c>
      <c r="J14" s="12" t="s">
        <v>68</v>
      </c>
      <c r="K14" s="10" t="s">
        <v>69</v>
      </c>
      <c r="L14" s="10" t="s">
        <v>29</v>
      </c>
      <c r="N14" s="14"/>
      <c r="O14" s="15">
        <v>9</v>
      </c>
      <c r="P14" s="15" t="s">
        <v>70</v>
      </c>
      <c r="Q14" s="21"/>
      <c r="R14" s="21"/>
      <c r="S14" s="15">
        <v>5</v>
      </c>
      <c r="T14" s="21">
        <f t="shared" si="0"/>
        <v>15</v>
      </c>
    </row>
    <row r="15" ht="19.2" spans="1:20">
      <c r="A15" s="9">
        <v>10</v>
      </c>
      <c r="B15" s="10" t="s">
        <v>20</v>
      </c>
      <c r="C15" s="10" t="s">
        <v>21</v>
      </c>
      <c r="D15" s="10" t="s">
        <v>71</v>
      </c>
      <c r="E15" s="10" t="s">
        <v>72</v>
      </c>
      <c r="F15" s="10">
        <v>2</v>
      </c>
      <c r="G15" s="10" t="s">
        <v>24</v>
      </c>
      <c r="H15" s="10" t="s">
        <v>25</v>
      </c>
      <c r="I15" s="10" t="s">
        <v>26</v>
      </c>
      <c r="J15" s="10" t="s">
        <v>73</v>
      </c>
      <c r="K15" s="10" t="s">
        <v>74</v>
      </c>
      <c r="L15" s="10" t="s">
        <v>29</v>
      </c>
      <c r="N15" s="14"/>
      <c r="O15" s="15">
        <v>10</v>
      </c>
      <c r="P15" s="15" t="s">
        <v>75</v>
      </c>
      <c r="Q15" s="15" t="s">
        <v>76</v>
      </c>
      <c r="R15" s="21"/>
      <c r="S15" s="21">
        <v>6</v>
      </c>
      <c r="T15" s="21">
        <f t="shared" si="0"/>
        <v>18</v>
      </c>
    </row>
    <row r="16" ht="19.2" spans="1:20">
      <c r="A16" s="9">
        <v>11</v>
      </c>
      <c r="B16" s="10" t="s">
        <v>20</v>
      </c>
      <c r="C16" s="10" t="s">
        <v>21</v>
      </c>
      <c r="D16" s="10" t="s">
        <v>77</v>
      </c>
      <c r="E16" s="10" t="s">
        <v>78</v>
      </c>
      <c r="F16" s="10">
        <v>2</v>
      </c>
      <c r="G16" s="10" t="s">
        <v>24</v>
      </c>
      <c r="H16" s="10" t="s">
        <v>25</v>
      </c>
      <c r="I16" s="10" t="s">
        <v>26</v>
      </c>
      <c r="J16" s="10" t="s">
        <v>79</v>
      </c>
      <c r="K16" s="10" t="s">
        <v>80</v>
      </c>
      <c r="L16" s="10" t="s">
        <v>29</v>
      </c>
      <c r="N16" s="14"/>
      <c r="O16" s="15">
        <v>11</v>
      </c>
      <c r="P16" s="15" t="s">
        <v>81</v>
      </c>
      <c r="Q16" s="15" t="s">
        <v>82</v>
      </c>
      <c r="R16" s="15"/>
      <c r="S16" s="24">
        <v>9</v>
      </c>
      <c r="T16" s="21">
        <f t="shared" si="0"/>
        <v>27</v>
      </c>
    </row>
    <row r="17" ht="19.2" spans="1:20">
      <c r="A17" s="9">
        <v>12</v>
      </c>
      <c r="B17" s="10" t="s">
        <v>20</v>
      </c>
      <c r="C17" s="10" t="s">
        <v>21</v>
      </c>
      <c r="D17" s="10" t="s">
        <v>83</v>
      </c>
      <c r="E17" s="10" t="s">
        <v>84</v>
      </c>
      <c r="F17" s="10">
        <v>2</v>
      </c>
      <c r="G17" s="10" t="s">
        <v>24</v>
      </c>
      <c r="H17" s="10" t="s">
        <v>25</v>
      </c>
      <c r="I17" s="10" t="s">
        <v>26</v>
      </c>
      <c r="J17" s="10" t="s">
        <v>85</v>
      </c>
      <c r="K17" s="10" t="s">
        <v>86</v>
      </c>
      <c r="L17" s="10" t="s">
        <v>29</v>
      </c>
      <c r="N17" s="14"/>
      <c r="O17" s="15">
        <v>12</v>
      </c>
      <c r="P17" s="15" t="s">
        <v>87</v>
      </c>
      <c r="Q17" s="15" t="s">
        <v>88</v>
      </c>
      <c r="R17" s="15" t="s">
        <v>89</v>
      </c>
      <c r="S17" s="15">
        <v>7</v>
      </c>
      <c r="T17" s="21">
        <f t="shared" si="0"/>
        <v>21</v>
      </c>
    </row>
    <row r="18" ht="19.2" spans="1:20">
      <c r="A18" s="9">
        <v>13</v>
      </c>
      <c r="B18" s="10" t="s">
        <v>20</v>
      </c>
      <c r="C18" s="10" t="s">
        <v>21</v>
      </c>
      <c r="D18" s="10" t="s">
        <v>90</v>
      </c>
      <c r="E18" s="10" t="s">
        <v>91</v>
      </c>
      <c r="F18" s="10">
        <v>2</v>
      </c>
      <c r="G18" s="10" t="s">
        <v>24</v>
      </c>
      <c r="H18" s="10" t="s">
        <v>25</v>
      </c>
      <c r="I18" s="10" t="s">
        <v>26</v>
      </c>
      <c r="J18" s="10" t="s">
        <v>92</v>
      </c>
      <c r="K18" s="10" t="s">
        <v>93</v>
      </c>
      <c r="L18" s="10" t="s">
        <v>29</v>
      </c>
      <c r="N18" s="14"/>
      <c r="O18" s="15">
        <v>13</v>
      </c>
      <c r="P18" s="15" t="s">
        <v>94</v>
      </c>
      <c r="Q18" s="15" t="s">
        <v>95</v>
      </c>
      <c r="R18" s="15"/>
      <c r="S18" s="15">
        <v>9</v>
      </c>
      <c r="T18" s="21">
        <f t="shared" si="0"/>
        <v>27</v>
      </c>
    </row>
    <row r="19" s="1" customFormat="1" ht="19" customHeight="1" spans="1:20">
      <c r="A19" s="7" t="s">
        <v>96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17"/>
      <c r="N19" s="18"/>
      <c r="O19" s="19"/>
      <c r="P19" s="19"/>
      <c r="Q19" s="19"/>
      <c r="R19" s="19"/>
      <c r="S19" s="19"/>
      <c r="T19" s="22"/>
    </row>
    <row r="20" ht="38.4" spans="1:20">
      <c r="A20" s="9">
        <v>14</v>
      </c>
      <c r="B20" s="10" t="s">
        <v>97</v>
      </c>
      <c r="C20" s="10" t="s">
        <v>21</v>
      </c>
      <c r="D20" s="10" t="s">
        <v>22</v>
      </c>
      <c r="E20" s="10" t="s">
        <v>98</v>
      </c>
      <c r="F20" s="10">
        <v>8</v>
      </c>
      <c r="G20" s="10" t="s">
        <v>24</v>
      </c>
      <c r="H20" s="10" t="s">
        <v>25</v>
      </c>
      <c r="I20" s="10" t="s">
        <v>26</v>
      </c>
      <c r="J20" s="10" t="s">
        <v>27</v>
      </c>
      <c r="K20" s="10" t="s">
        <v>99</v>
      </c>
      <c r="L20" s="10" t="s">
        <v>29</v>
      </c>
      <c r="N20" s="14"/>
      <c r="O20" s="15">
        <v>14</v>
      </c>
      <c r="P20" s="15" t="s">
        <v>100</v>
      </c>
      <c r="Q20" s="15" t="s">
        <v>101</v>
      </c>
      <c r="R20" s="15"/>
      <c r="S20" s="15">
        <v>9</v>
      </c>
      <c r="T20" s="21">
        <f t="shared" ref="T20:T29" si="1">S20*3</f>
        <v>27</v>
      </c>
    </row>
    <row r="21" ht="19.2" spans="1:20">
      <c r="A21" s="9">
        <v>15</v>
      </c>
      <c r="B21" s="10" t="s">
        <v>97</v>
      </c>
      <c r="C21" s="10" t="s">
        <v>21</v>
      </c>
      <c r="D21" s="10" t="s">
        <v>31</v>
      </c>
      <c r="E21" s="10" t="s">
        <v>102</v>
      </c>
      <c r="F21" s="10">
        <v>8</v>
      </c>
      <c r="G21" s="10" t="s">
        <v>24</v>
      </c>
      <c r="H21" s="10" t="s">
        <v>25</v>
      </c>
      <c r="I21" s="10" t="s">
        <v>26</v>
      </c>
      <c r="J21" s="10" t="s">
        <v>33</v>
      </c>
      <c r="K21" s="10" t="s">
        <v>103</v>
      </c>
      <c r="L21" s="10" t="s">
        <v>29</v>
      </c>
      <c r="N21" s="14"/>
      <c r="O21" s="15">
        <v>15</v>
      </c>
      <c r="P21" s="15" t="s">
        <v>104</v>
      </c>
      <c r="Q21" s="15" t="s">
        <v>105</v>
      </c>
      <c r="R21" s="15"/>
      <c r="S21" s="15">
        <v>8</v>
      </c>
      <c r="T21" s="21">
        <f t="shared" si="1"/>
        <v>24</v>
      </c>
    </row>
    <row r="22" ht="19.2" spans="1:20">
      <c r="A22" s="9">
        <v>16</v>
      </c>
      <c r="B22" s="10" t="s">
        <v>97</v>
      </c>
      <c r="C22" s="10" t="s">
        <v>21</v>
      </c>
      <c r="D22" s="10" t="s">
        <v>36</v>
      </c>
      <c r="E22" s="10" t="s">
        <v>106</v>
      </c>
      <c r="F22" s="10">
        <v>4</v>
      </c>
      <c r="G22" s="10" t="s">
        <v>24</v>
      </c>
      <c r="H22" s="10" t="s">
        <v>25</v>
      </c>
      <c r="I22" s="10" t="s">
        <v>26</v>
      </c>
      <c r="J22" s="10" t="s">
        <v>38</v>
      </c>
      <c r="K22" s="10" t="s">
        <v>107</v>
      </c>
      <c r="L22" s="10" t="s">
        <v>29</v>
      </c>
      <c r="N22" s="14"/>
      <c r="O22" s="15">
        <v>16</v>
      </c>
      <c r="P22" s="15" t="s">
        <v>108</v>
      </c>
      <c r="Q22" s="15" t="s">
        <v>109</v>
      </c>
      <c r="R22" s="15"/>
      <c r="S22" s="15">
        <v>6</v>
      </c>
      <c r="T22" s="21">
        <f t="shared" si="1"/>
        <v>18</v>
      </c>
    </row>
    <row r="23" ht="19.2" spans="1:20">
      <c r="A23" s="9">
        <v>17</v>
      </c>
      <c r="B23" s="10" t="s">
        <v>97</v>
      </c>
      <c r="C23" s="10" t="s">
        <v>21</v>
      </c>
      <c r="D23" s="10" t="s">
        <v>41</v>
      </c>
      <c r="E23" s="10" t="s">
        <v>110</v>
      </c>
      <c r="F23" s="10">
        <v>4</v>
      </c>
      <c r="G23" s="10" t="s">
        <v>24</v>
      </c>
      <c r="H23" s="10" t="s">
        <v>25</v>
      </c>
      <c r="I23" s="10" t="s">
        <v>26</v>
      </c>
      <c r="J23" s="10" t="s">
        <v>43</v>
      </c>
      <c r="K23" s="10" t="s">
        <v>111</v>
      </c>
      <c r="L23" s="10" t="s">
        <v>29</v>
      </c>
      <c r="N23" s="14"/>
      <c r="O23" s="15">
        <v>17</v>
      </c>
      <c r="P23" s="15" t="s">
        <v>112</v>
      </c>
      <c r="Q23" s="21"/>
      <c r="R23" s="21"/>
      <c r="S23" s="21">
        <v>2</v>
      </c>
      <c r="T23" s="21">
        <f t="shared" si="1"/>
        <v>6</v>
      </c>
    </row>
    <row r="24" ht="19.2" spans="1:20">
      <c r="A24" s="9">
        <v>18</v>
      </c>
      <c r="B24" s="10" t="s">
        <v>97</v>
      </c>
      <c r="C24" s="10" t="s">
        <v>21</v>
      </c>
      <c r="D24" s="10" t="s">
        <v>46</v>
      </c>
      <c r="E24" s="10" t="s">
        <v>113</v>
      </c>
      <c r="F24" s="10">
        <v>4</v>
      </c>
      <c r="G24" s="10" t="s">
        <v>24</v>
      </c>
      <c r="H24" s="10" t="s">
        <v>25</v>
      </c>
      <c r="I24" s="10" t="s">
        <v>26</v>
      </c>
      <c r="J24" s="10" t="s">
        <v>48</v>
      </c>
      <c r="K24" s="10" t="s">
        <v>114</v>
      </c>
      <c r="L24" s="10" t="s">
        <v>29</v>
      </c>
      <c r="N24" s="14"/>
      <c r="O24" s="15">
        <v>18</v>
      </c>
      <c r="P24" s="15" t="s">
        <v>115</v>
      </c>
      <c r="Q24" s="21"/>
      <c r="R24" s="15"/>
      <c r="S24" s="15">
        <v>8</v>
      </c>
      <c r="T24" s="21">
        <f t="shared" si="1"/>
        <v>24</v>
      </c>
    </row>
    <row r="25" ht="19.2" spans="1:20">
      <c r="A25" s="9">
        <v>19</v>
      </c>
      <c r="B25" s="10" t="s">
        <v>97</v>
      </c>
      <c r="C25" s="10" t="s">
        <v>21</v>
      </c>
      <c r="D25" s="10" t="s">
        <v>116</v>
      </c>
      <c r="E25" s="10" t="s">
        <v>117</v>
      </c>
      <c r="F25" s="10">
        <v>8</v>
      </c>
      <c r="G25" s="10" t="s">
        <v>24</v>
      </c>
      <c r="H25" s="10" t="s">
        <v>25</v>
      </c>
      <c r="I25" s="10" t="s">
        <v>26</v>
      </c>
      <c r="J25" s="10" t="s">
        <v>58</v>
      </c>
      <c r="K25" s="10" t="s">
        <v>118</v>
      </c>
      <c r="L25" s="10" t="s">
        <v>29</v>
      </c>
      <c r="N25" s="14"/>
      <c r="O25" s="15">
        <v>19</v>
      </c>
      <c r="P25" s="15" t="s">
        <v>119</v>
      </c>
      <c r="Q25" s="21"/>
      <c r="R25" s="15"/>
      <c r="S25" s="15">
        <v>8</v>
      </c>
      <c r="T25" s="21">
        <f t="shared" si="1"/>
        <v>24</v>
      </c>
    </row>
    <row r="26" ht="19.2" spans="1:20">
      <c r="A26" s="9">
        <v>20</v>
      </c>
      <c r="B26" s="10" t="s">
        <v>97</v>
      </c>
      <c r="C26" s="10" t="s">
        <v>21</v>
      </c>
      <c r="D26" s="10" t="s">
        <v>61</v>
      </c>
      <c r="E26" s="10" t="s">
        <v>120</v>
      </c>
      <c r="F26" s="10">
        <v>6</v>
      </c>
      <c r="G26" s="10" t="s">
        <v>24</v>
      </c>
      <c r="H26" s="10" t="s">
        <v>25</v>
      </c>
      <c r="I26" s="10" t="s">
        <v>26</v>
      </c>
      <c r="J26" s="10" t="s">
        <v>63</v>
      </c>
      <c r="K26" s="10" t="s">
        <v>121</v>
      </c>
      <c r="L26" s="10" t="s">
        <v>29</v>
      </c>
      <c r="O26" s="15">
        <v>20</v>
      </c>
      <c r="P26" s="15" t="s">
        <v>122</v>
      </c>
      <c r="Q26" s="21"/>
      <c r="R26" s="21"/>
      <c r="S26" s="21">
        <v>3</v>
      </c>
      <c r="T26" s="21">
        <f t="shared" si="1"/>
        <v>9</v>
      </c>
    </row>
    <row r="27" ht="19.2" spans="1:20">
      <c r="A27" s="9">
        <v>21</v>
      </c>
      <c r="B27" s="10" t="s">
        <v>97</v>
      </c>
      <c r="C27" s="10" t="s">
        <v>21</v>
      </c>
      <c r="D27" s="10" t="s">
        <v>66</v>
      </c>
      <c r="E27" s="10" t="s">
        <v>123</v>
      </c>
      <c r="F27" s="10">
        <v>6</v>
      </c>
      <c r="G27" s="10" t="s">
        <v>24</v>
      </c>
      <c r="H27" s="10" t="s">
        <v>25</v>
      </c>
      <c r="I27" s="10" t="s">
        <v>26</v>
      </c>
      <c r="J27" s="10" t="s">
        <v>124</v>
      </c>
      <c r="K27" s="10" t="s">
        <v>125</v>
      </c>
      <c r="L27" s="10" t="s">
        <v>29</v>
      </c>
      <c r="O27" s="15">
        <v>21</v>
      </c>
      <c r="P27" s="15" t="s">
        <v>126</v>
      </c>
      <c r="Q27" s="15"/>
      <c r="R27" s="15"/>
      <c r="S27" s="15">
        <v>8</v>
      </c>
      <c r="T27" s="21">
        <f t="shared" si="1"/>
        <v>24</v>
      </c>
    </row>
    <row r="28" ht="28.8" spans="1:20">
      <c r="A28" s="9">
        <v>22</v>
      </c>
      <c r="B28" s="10" t="s">
        <v>97</v>
      </c>
      <c r="C28" s="10" t="s">
        <v>21</v>
      </c>
      <c r="D28" s="10" t="s">
        <v>90</v>
      </c>
      <c r="E28" s="10" t="s">
        <v>127</v>
      </c>
      <c r="F28" s="10">
        <v>5</v>
      </c>
      <c r="G28" s="10" t="s">
        <v>24</v>
      </c>
      <c r="H28" s="10" t="s">
        <v>25</v>
      </c>
      <c r="I28" s="10" t="s">
        <v>26</v>
      </c>
      <c r="J28" s="10" t="s">
        <v>92</v>
      </c>
      <c r="K28" s="10" t="s">
        <v>128</v>
      </c>
      <c r="L28" s="10" t="s">
        <v>29</v>
      </c>
      <c r="O28" s="15">
        <v>22</v>
      </c>
      <c r="P28" s="15" t="s">
        <v>129</v>
      </c>
      <c r="Q28" s="15" t="s">
        <v>130</v>
      </c>
      <c r="R28" s="15"/>
      <c r="S28" s="15">
        <v>7</v>
      </c>
      <c r="T28" s="21">
        <f t="shared" si="1"/>
        <v>21</v>
      </c>
    </row>
    <row r="29" ht="19.2" spans="1:20">
      <c r="A29" s="9">
        <v>23</v>
      </c>
      <c r="B29" s="10" t="s">
        <v>97</v>
      </c>
      <c r="C29" s="10" t="s">
        <v>21</v>
      </c>
      <c r="D29" s="10" t="s">
        <v>131</v>
      </c>
      <c r="E29" s="10" t="s">
        <v>132</v>
      </c>
      <c r="F29" s="10">
        <v>2</v>
      </c>
      <c r="G29" s="10" t="s">
        <v>24</v>
      </c>
      <c r="H29" s="10" t="s">
        <v>25</v>
      </c>
      <c r="I29" s="10" t="s">
        <v>26</v>
      </c>
      <c r="J29" s="10" t="s">
        <v>133</v>
      </c>
      <c r="K29" s="10" t="s">
        <v>134</v>
      </c>
      <c r="L29" s="10" t="s">
        <v>29</v>
      </c>
      <c r="O29" s="15">
        <v>23</v>
      </c>
      <c r="P29" s="15" t="s">
        <v>135</v>
      </c>
      <c r="Q29" s="15" t="s">
        <v>136</v>
      </c>
      <c r="R29" s="15"/>
      <c r="S29" s="15">
        <v>4</v>
      </c>
      <c r="T29" s="21">
        <f t="shared" si="1"/>
        <v>12</v>
      </c>
    </row>
    <row r="30" s="1" customFormat="1" ht="19" customHeight="1" spans="1:20">
      <c r="A30" s="7" t="s">
        <v>137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17"/>
      <c r="N30" s="18"/>
      <c r="O30" s="19"/>
      <c r="P30" s="19"/>
      <c r="Q30" s="19"/>
      <c r="R30" s="19"/>
      <c r="S30" s="19"/>
      <c r="T30" s="22"/>
    </row>
    <row r="31" ht="38.4" spans="1:20">
      <c r="A31" s="9">
        <v>24</v>
      </c>
      <c r="B31" s="10" t="s">
        <v>138</v>
      </c>
      <c r="C31" s="10" t="s">
        <v>21</v>
      </c>
      <c r="D31" s="10" t="s">
        <v>22</v>
      </c>
      <c r="E31" s="10" t="s">
        <v>139</v>
      </c>
      <c r="F31" s="10">
        <v>6</v>
      </c>
      <c r="G31" s="10" t="s">
        <v>24</v>
      </c>
      <c r="H31" s="10" t="s">
        <v>25</v>
      </c>
      <c r="I31" s="10" t="s">
        <v>140</v>
      </c>
      <c r="J31" s="10" t="s">
        <v>141</v>
      </c>
      <c r="K31" s="10" t="s">
        <v>142</v>
      </c>
      <c r="L31" s="10" t="s">
        <v>29</v>
      </c>
      <c r="O31" s="15"/>
      <c r="P31" s="15"/>
      <c r="Q31" s="15"/>
      <c r="R31" s="15"/>
      <c r="S31" s="15">
        <f>SUM(S6:S29)</f>
        <v>150</v>
      </c>
      <c r="T31" s="15">
        <f>SUM(T6:T29)</f>
        <v>450</v>
      </c>
    </row>
    <row r="32" ht="38.4" spans="1:20">
      <c r="A32" s="9">
        <v>25</v>
      </c>
      <c r="B32" s="10" t="s">
        <v>138</v>
      </c>
      <c r="C32" s="10" t="s">
        <v>21</v>
      </c>
      <c r="D32" s="10" t="s">
        <v>22</v>
      </c>
      <c r="E32" s="10" t="s">
        <v>143</v>
      </c>
      <c r="F32" s="10">
        <v>7</v>
      </c>
      <c r="G32" s="10" t="s">
        <v>24</v>
      </c>
      <c r="H32" s="10" t="s">
        <v>25</v>
      </c>
      <c r="I32" s="10" t="s">
        <v>140</v>
      </c>
      <c r="J32" s="10" t="s">
        <v>141</v>
      </c>
      <c r="K32" s="10" t="s">
        <v>142</v>
      </c>
      <c r="L32" s="10" t="s">
        <v>29</v>
      </c>
      <c r="O32" s="14"/>
      <c r="P32" s="14"/>
      <c r="Q32" s="14"/>
      <c r="R32" s="14"/>
      <c r="S32" s="14"/>
      <c r="T32" s="14"/>
    </row>
    <row r="33" ht="38.4" spans="1:20">
      <c r="A33" s="9">
        <v>26</v>
      </c>
      <c r="B33" s="10" t="s">
        <v>138</v>
      </c>
      <c r="C33" s="10" t="s">
        <v>21</v>
      </c>
      <c r="D33" s="10" t="s">
        <v>22</v>
      </c>
      <c r="E33" s="10" t="s">
        <v>144</v>
      </c>
      <c r="F33" s="10">
        <v>7</v>
      </c>
      <c r="G33" s="10" t="s">
        <v>24</v>
      </c>
      <c r="H33" s="10" t="s">
        <v>25</v>
      </c>
      <c r="I33" s="10" t="s">
        <v>140</v>
      </c>
      <c r="J33" s="10" t="s">
        <v>141</v>
      </c>
      <c r="K33" s="10" t="s">
        <v>142</v>
      </c>
      <c r="L33" s="10" t="s">
        <v>29</v>
      </c>
      <c r="O33" s="14"/>
      <c r="P33" s="14"/>
      <c r="Q33" s="14"/>
      <c r="R33" s="14"/>
      <c r="S33" s="14"/>
      <c r="T33" s="14"/>
    </row>
    <row r="34" ht="19.2" spans="1:12">
      <c r="A34" s="9">
        <v>27</v>
      </c>
      <c r="B34" s="10" t="s">
        <v>138</v>
      </c>
      <c r="C34" s="10" t="s">
        <v>21</v>
      </c>
      <c r="D34" s="10" t="s">
        <v>31</v>
      </c>
      <c r="E34" s="10" t="s">
        <v>145</v>
      </c>
      <c r="F34" s="10">
        <v>8</v>
      </c>
      <c r="G34" s="10" t="s">
        <v>24</v>
      </c>
      <c r="H34" s="10" t="s">
        <v>25</v>
      </c>
      <c r="I34" s="10" t="s">
        <v>140</v>
      </c>
      <c r="J34" s="10" t="s">
        <v>146</v>
      </c>
      <c r="K34" s="10" t="s">
        <v>147</v>
      </c>
      <c r="L34" s="10" t="s">
        <v>29</v>
      </c>
    </row>
    <row r="35" ht="19.2" spans="1:12">
      <c r="A35" s="9">
        <v>28</v>
      </c>
      <c r="B35" s="10" t="s">
        <v>138</v>
      </c>
      <c r="C35" s="10" t="s">
        <v>21</v>
      </c>
      <c r="D35" s="10" t="s">
        <v>31</v>
      </c>
      <c r="E35" s="10" t="s">
        <v>148</v>
      </c>
      <c r="F35" s="10">
        <v>8</v>
      </c>
      <c r="G35" s="10" t="s">
        <v>24</v>
      </c>
      <c r="H35" s="10" t="s">
        <v>25</v>
      </c>
      <c r="I35" s="10" t="s">
        <v>140</v>
      </c>
      <c r="J35" s="10" t="s">
        <v>146</v>
      </c>
      <c r="K35" s="10" t="s">
        <v>149</v>
      </c>
      <c r="L35" s="10" t="s">
        <v>29</v>
      </c>
    </row>
    <row r="36" ht="19.2" spans="1:12">
      <c r="A36" s="9">
        <v>29</v>
      </c>
      <c r="B36" s="10" t="s">
        <v>138</v>
      </c>
      <c r="C36" s="10" t="s">
        <v>21</v>
      </c>
      <c r="D36" s="10" t="s">
        <v>36</v>
      </c>
      <c r="E36" s="10" t="s">
        <v>150</v>
      </c>
      <c r="F36" s="10">
        <v>8</v>
      </c>
      <c r="G36" s="10" t="s">
        <v>24</v>
      </c>
      <c r="H36" s="10" t="s">
        <v>25</v>
      </c>
      <c r="I36" s="10" t="s">
        <v>140</v>
      </c>
      <c r="J36" s="10" t="s">
        <v>151</v>
      </c>
      <c r="K36" s="10" t="s">
        <v>152</v>
      </c>
      <c r="L36" s="10" t="s">
        <v>29</v>
      </c>
    </row>
    <row r="37" ht="19.2" spans="1:12">
      <c r="A37" s="9">
        <v>30</v>
      </c>
      <c r="B37" s="10" t="s">
        <v>138</v>
      </c>
      <c r="C37" s="10" t="s">
        <v>21</v>
      </c>
      <c r="D37" s="10" t="s">
        <v>71</v>
      </c>
      <c r="E37" s="10" t="s">
        <v>153</v>
      </c>
      <c r="F37" s="10">
        <v>6</v>
      </c>
      <c r="G37" s="10" t="s">
        <v>24</v>
      </c>
      <c r="H37" s="10" t="s">
        <v>25</v>
      </c>
      <c r="I37" s="10" t="s">
        <v>140</v>
      </c>
      <c r="J37" s="10" t="s">
        <v>73</v>
      </c>
      <c r="K37" s="10" t="s">
        <v>154</v>
      </c>
      <c r="L37" s="10" t="s">
        <v>29</v>
      </c>
    </row>
    <row r="38" ht="19.2" spans="1:12">
      <c r="A38" s="9">
        <v>31</v>
      </c>
      <c r="B38" s="10" t="s">
        <v>138</v>
      </c>
      <c r="C38" s="10" t="s">
        <v>21</v>
      </c>
      <c r="D38" s="10" t="s">
        <v>77</v>
      </c>
      <c r="E38" s="10" t="s">
        <v>155</v>
      </c>
      <c r="F38" s="10">
        <v>4</v>
      </c>
      <c r="G38" s="10" t="s">
        <v>24</v>
      </c>
      <c r="H38" s="10" t="s">
        <v>25</v>
      </c>
      <c r="I38" s="10" t="s">
        <v>140</v>
      </c>
      <c r="J38" s="10" t="s">
        <v>79</v>
      </c>
      <c r="K38" s="10" t="s">
        <v>156</v>
      </c>
      <c r="L38" s="10" t="s">
        <v>29</v>
      </c>
    </row>
    <row r="39" ht="19.2" spans="1:12">
      <c r="A39" s="9">
        <v>32</v>
      </c>
      <c r="B39" s="10" t="s">
        <v>138</v>
      </c>
      <c r="C39" s="10" t="s">
        <v>21</v>
      </c>
      <c r="D39" s="10" t="s">
        <v>157</v>
      </c>
      <c r="E39" s="10" t="s">
        <v>158</v>
      </c>
      <c r="F39" s="10">
        <v>8</v>
      </c>
      <c r="G39" s="10" t="s">
        <v>24</v>
      </c>
      <c r="H39" s="10" t="s">
        <v>25</v>
      </c>
      <c r="I39" s="10" t="s">
        <v>140</v>
      </c>
      <c r="J39" s="10" t="s">
        <v>159</v>
      </c>
      <c r="K39" s="10" t="s">
        <v>160</v>
      </c>
      <c r="L39" s="10" t="s">
        <v>29</v>
      </c>
    </row>
    <row r="40" ht="19.2" spans="1:12">
      <c r="A40" s="9">
        <v>33</v>
      </c>
      <c r="B40" s="10" t="s">
        <v>138</v>
      </c>
      <c r="C40" s="10" t="s">
        <v>21</v>
      </c>
      <c r="D40" s="10" t="s">
        <v>83</v>
      </c>
      <c r="E40" s="10" t="s">
        <v>161</v>
      </c>
      <c r="F40" s="10">
        <v>8</v>
      </c>
      <c r="G40" s="10" t="s">
        <v>24</v>
      </c>
      <c r="H40" s="10" t="s">
        <v>25</v>
      </c>
      <c r="I40" s="10" t="s">
        <v>140</v>
      </c>
      <c r="J40" s="10" t="s">
        <v>85</v>
      </c>
      <c r="K40" s="10" t="s">
        <v>162</v>
      </c>
      <c r="L40" s="10" t="s">
        <v>29</v>
      </c>
    </row>
    <row r="41" ht="19.2" spans="1:12">
      <c r="A41" s="9">
        <v>34</v>
      </c>
      <c r="B41" s="10" t="s">
        <v>138</v>
      </c>
      <c r="C41" s="10" t="s">
        <v>21</v>
      </c>
      <c r="D41" s="10" t="s">
        <v>131</v>
      </c>
      <c r="E41" s="10" t="s">
        <v>163</v>
      </c>
      <c r="F41" s="10">
        <v>2</v>
      </c>
      <c r="G41" s="10" t="s">
        <v>24</v>
      </c>
      <c r="H41" s="10" t="s">
        <v>25</v>
      </c>
      <c r="I41" s="10" t="s">
        <v>140</v>
      </c>
      <c r="J41" s="10" t="s">
        <v>133</v>
      </c>
      <c r="K41" s="10" t="s">
        <v>164</v>
      </c>
      <c r="L41" s="10" t="s">
        <v>29</v>
      </c>
    </row>
  </sheetData>
  <mergeCells count="14">
    <mergeCell ref="A1:B1"/>
    <mergeCell ref="A2:L2"/>
    <mergeCell ref="G3:K3"/>
    <mergeCell ref="P4:R4"/>
    <mergeCell ref="A5:L5"/>
    <mergeCell ref="A19:L19"/>
    <mergeCell ref="A30:L30"/>
    <mergeCell ref="A3:A4"/>
    <mergeCell ref="B3:B4"/>
    <mergeCell ref="C3:C4"/>
    <mergeCell ref="D3:D4"/>
    <mergeCell ref="E3:E4"/>
    <mergeCell ref="F3:F4"/>
    <mergeCell ref="L3:L4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宁宁</cp:lastModifiedBy>
  <dcterms:created xsi:type="dcterms:W3CDTF">2021-08-04T03:26:00Z</dcterms:created>
  <dcterms:modified xsi:type="dcterms:W3CDTF">2021-09-10T07:38:39Z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00EB29104C014FBEBE53D8C6B364AB12</vt:lpwstr>
  </property>
  <property fmtid="{D5CDD505-2E9C-101B-9397-08002B2CF9AE}" pid="3" name="KSOProductBuildVer">
    <vt:lpwstr>2052-11.1.0.10938</vt:lpwstr>
  </property>
</Properties>
</file>