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博罗县2021年度第二次公开招聘合同制教师岗位表（小学87）" sheetId="1" r:id="rId1"/>
    <sheet name="博罗县2021年度第二次公开招聘合同制教师岗位表（初中46）" sheetId="2" r:id="rId2"/>
  </sheets>
  <calcPr calcId="144525"/>
</workbook>
</file>

<file path=xl/sharedStrings.xml><?xml version="1.0" encoding="utf-8"?>
<sst xmlns="http://schemas.openxmlformats.org/spreadsheetml/2006/main" count="66" uniqueCount="52">
  <si>
    <t>博罗县2021年度第二次公开招聘合同制教师岗位表（小学）</t>
  </si>
  <si>
    <t>序号</t>
  </si>
  <si>
    <t>各招聘点</t>
  </si>
  <si>
    <t>单位名称</t>
  </si>
  <si>
    <t>招聘岗位数</t>
  </si>
  <si>
    <t>科目</t>
  </si>
  <si>
    <t>各校招聘岗位数</t>
  </si>
  <si>
    <t>小学语文</t>
  </si>
  <si>
    <t>小学数学</t>
  </si>
  <si>
    <t>小学英语</t>
  </si>
  <si>
    <t>小学体育</t>
  </si>
  <si>
    <t>小学美术</t>
  </si>
  <si>
    <t>泰美中心小学</t>
  </si>
  <si>
    <t>石坝中心小学</t>
  </si>
  <si>
    <t>杨村中心小学</t>
  </si>
  <si>
    <t>柏塘中心小学</t>
  </si>
  <si>
    <t>公庄中心小学</t>
  </si>
  <si>
    <t>龙溪中心小学</t>
  </si>
  <si>
    <t>湖镇中心小学</t>
  </si>
  <si>
    <t>长宁中心小学</t>
  </si>
  <si>
    <t xml:space="preserve">石湾中心小学                   </t>
  </si>
  <si>
    <t>九潭中心小学</t>
  </si>
  <si>
    <t>园洲中心小学</t>
  </si>
  <si>
    <t>罗阳中心小学</t>
  </si>
  <si>
    <t>罗阳城郊中心学校（小学部）</t>
  </si>
  <si>
    <t>佳兆业学校（小学部）</t>
  </si>
  <si>
    <t>合计</t>
  </si>
  <si>
    <t>博罗县2021年度第二次公开招聘合同制教师岗位表（初中）</t>
  </si>
  <si>
    <t>初中语文</t>
  </si>
  <si>
    <t>初中数学</t>
  </si>
  <si>
    <t>初中英语</t>
  </si>
  <si>
    <t>初中物理</t>
  </si>
  <si>
    <t>初中思品（政治）</t>
  </si>
  <si>
    <t>初中地理</t>
  </si>
  <si>
    <t>初中美术</t>
  </si>
  <si>
    <t>初中历史</t>
  </si>
  <si>
    <t>初中化学</t>
  </si>
  <si>
    <t>初中音乐</t>
  </si>
  <si>
    <t>三乡中学
（初中部）</t>
  </si>
  <si>
    <t>杨村中学</t>
  </si>
  <si>
    <t>响水中学</t>
  </si>
  <si>
    <t>柏塘中学</t>
  </si>
  <si>
    <t>横河中学</t>
  </si>
  <si>
    <t>罗浮中学</t>
  </si>
  <si>
    <t>九潭中学</t>
  </si>
  <si>
    <t>龙溪中学</t>
  </si>
  <si>
    <t>龙溪第二中学</t>
  </si>
  <si>
    <t>龙华中学</t>
  </si>
  <si>
    <t xml:space="preserve">园洲中学 </t>
  </si>
  <si>
    <t>罗阳第二中学</t>
  </si>
  <si>
    <t>罗阳第一中学</t>
  </si>
  <si>
    <t>义和中学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</si>
</sst>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22" borderId="13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4" fillId="28" borderId="1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0" borderId="0"/>
    <xf numFmtId="0" fontId="10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38" applyFont="1" applyFill="1" applyBorder="1" applyAlignment="1">
      <alignment horizontal="center" vertical="center" wrapText="1"/>
    </xf>
    <xf numFmtId="0" fontId="2" fillId="0" borderId="2" xfId="38" applyFont="1" applyFill="1" applyBorder="1" applyAlignment="1">
      <alignment horizontal="center" vertical="center" wrapText="1"/>
    </xf>
    <xf numFmtId="176" fontId="2" fillId="0" borderId="1" xfId="38" applyNumberFormat="1" applyFont="1" applyFill="1" applyBorder="1" applyAlignment="1">
      <alignment horizontal="center" vertical="center" wrapText="1"/>
    </xf>
    <xf numFmtId="0" fontId="3" fillId="0" borderId="3" xfId="38" applyFont="1" applyFill="1" applyBorder="1" applyAlignment="1" applyProtection="1">
      <alignment horizontal="center" vertical="center" wrapText="1"/>
      <protection locked="0"/>
    </xf>
    <xf numFmtId="0" fontId="3" fillId="0" borderId="4" xfId="38" applyFont="1" applyFill="1" applyBorder="1" applyAlignment="1" applyProtection="1">
      <alignment horizontal="center" vertical="center" wrapText="1"/>
      <protection locked="0"/>
    </xf>
    <xf numFmtId="0" fontId="2" fillId="0" borderId="5" xfId="38" applyFont="1" applyFill="1" applyBorder="1" applyAlignment="1">
      <alignment horizontal="center" vertical="center" wrapText="1"/>
    </xf>
    <xf numFmtId="0" fontId="2" fillId="0" borderId="6" xfId="38" applyFont="1" applyFill="1" applyBorder="1" applyAlignment="1">
      <alignment horizontal="center" vertical="center" wrapText="1"/>
    </xf>
    <xf numFmtId="0" fontId="4" fillId="0" borderId="1" xfId="38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38" applyFont="1" applyFill="1" applyBorder="1" applyAlignment="1">
      <alignment horizontal="center" vertical="center"/>
    </xf>
    <xf numFmtId="0" fontId="2" fillId="0" borderId="1" xfId="38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38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38" applyFont="1" applyFill="1" applyBorder="1" applyAlignment="1">
      <alignment horizontal="center" vertical="center"/>
    </xf>
    <xf numFmtId="0" fontId="2" fillId="0" borderId="3" xfId="38" applyFont="1" applyFill="1" applyBorder="1" applyAlignment="1">
      <alignment horizontal="center" vertical="center" wrapText="1"/>
    </xf>
    <xf numFmtId="0" fontId="2" fillId="0" borderId="4" xfId="38" applyFont="1" applyFill="1" applyBorder="1" applyAlignment="1">
      <alignment horizontal="center" vertical="center" wrapText="1"/>
    </xf>
    <xf numFmtId="0" fontId="2" fillId="0" borderId="7" xfId="38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3" fillId="0" borderId="7" xfId="38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6" xfId="3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4" xfId="38" applyFont="1" applyFill="1" applyBorder="1" applyAlignment="1">
      <alignment horizontal="center" vertical="center" wrapText="1"/>
    </xf>
    <xf numFmtId="0" fontId="4" fillId="0" borderId="1" xfId="38" applyNumberFormat="1" applyFont="1" applyFill="1" applyBorder="1" applyAlignment="1">
      <alignment horizontal="center" vertical="center" wrapText="1"/>
    </xf>
    <xf numFmtId="0" fontId="2" fillId="0" borderId="2" xfId="38" applyNumberFormat="1" applyFont="1" applyFill="1" applyBorder="1" applyAlignment="1">
      <alignment horizontal="center" vertical="center" wrapText="1"/>
    </xf>
    <xf numFmtId="0" fontId="2" fillId="0" borderId="1" xfId="38" applyNumberFormat="1" applyFont="1" applyFill="1" applyBorder="1" applyAlignment="1">
      <alignment horizontal="center" vertical="center" wrapText="1"/>
    </xf>
    <xf numFmtId="176" fontId="2" fillId="0" borderId="2" xfId="38" applyNumberFormat="1" applyFont="1" applyFill="1" applyBorder="1" applyAlignment="1">
      <alignment horizontal="center" vertical="center" wrapText="1"/>
    </xf>
    <xf numFmtId="0" fontId="2" fillId="0" borderId="5" xfId="38" applyNumberFormat="1" applyFont="1" applyFill="1" applyBorder="1" applyAlignment="1">
      <alignment horizontal="center" vertical="center" wrapText="1"/>
    </xf>
    <xf numFmtId="176" fontId="2" fillId="0" borderId="5" xfId="38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6" xfId="38" applyNumberFormat="1" applyFont="1" applyFill="1" applyBorder="1" applyAlignment="1">
      <alignment horizontal="center" vertical="center" wrapText="1"/>
    </xf>
    <xf numFmtId="176" fontId="2" fillId="0" borderId="6" xfId="38" applyNumberFormat="1" applyFont="1" applyFill="1" applyBorder="1" applyAlignment="1">
      <alignment horizontal="center" vertical="center" wrapText="1"/>
    </xf>
    <xf numFmtId="0" fontId="3" fillId="0" borderId="3" xfId="38" applyFont="1" applyFill="1" applyBorder="1" applyAlignment="1">
      <alignment horizontal="center" vertical="center" wrapText="1"/>
    </xf>
    <xf numFmtId="0" fontId="3" fillId="0" borderId="7" xfId="38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柏塘中学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C26" sqref="C26"/>
    </sheetView>
  </sheetViews>
  <sheetFormatPr defaultColWidth="9" defaultRowHeight="13.5"/>
  <cols>
    <col min="2" max="2" width="18.625" customWidth="1"/>
    <col min="3" max="3" width="30.125" customWidth="1"/>
    <col min="4" max="4" width="12.25" customWidth="1"/>
    <col min="5" max="10" width="9.625" customWidth="1"/>
  </cols>
  <sheetData>
    <row r="1" ht="31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customHeight="1" spans="1:10">
      <c r="A2" s="3" t="s">
        <v>1</v>
      </c>
      <c r="B2" s="4" t="s">
        <v>2</v>
      </c>
      <c r="C2" s="3" t="s">
        <v>3</v>
      </c>
      <c r="D2" s="5" t="s">
        <v>4</v>
      </c>
      <c r="E2" s="28" t="s">
        <v>5</v>
      </c>
      <c r="F2" s="28"/>
      <c r="G2" s="28"/>
      <c r="H2" s="28"/>
      <c r="I2" s="39"/>
      <c r="J2" s="40" t="s">
        <v>6</v>
      </c>
    </row>
    <row r="3" ht="22" customHeight="1" spans="1:10">
      <c r="A3" s="3"/>
      <c r="B3" s="8"/>
      <c r="C3" s="3"/>
      <c r="D3" s="5"/>
      <c r="E3" s="21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/>
    </row>
    <row r="4" spans="1:10">
      <c r="A4" s="3"/>
      <c r="B4" s="8"/>
      <c r="C4" s="3"/>
      <c r="D4" s="5"/>
      <c r="E4" s="21"/>
      <c r="F4" s="3"/>
      <c r="G4" s="3"/>
      <c r="H4" s="3"/>
      <c r="I4" s="3"/>
      <c r="J4" s="40"/>
    </row>
    <row r="5" ht="23" customHeight="1" spans="1:10">
      <c r="A5" s="29">
        <v>1</v>
      </c>
      <c r="B5" s="30" t="s">
        <v>12</v>
      </c>
      <c r="C5" s="31" t="s">
        <v>13</v>
      </c>
      <c r="D5" s="32">
        <v>16</v>
      </c>
      <c r="E5" s="5">
        <v>2</v>
      </c>
      <c r="F5" s="5">
        <v>1</v>
      </c>
      <c r="G5" s="5">
        <v>0</v>
      </c>
      <c r="H5" s="5">
        <v>0</v>
      </c>
      <c r="I5" s="5">
        <v>0</v>
      </c>
      <c r="J5" s="41">
        <f>E5+F5+G5+H5+I5</f>
        <v>3</v>
      </c>
    </row>
    <row r="6" ht="23" customHeight="1" spans="1:10">
      <c r="A6" s="29">
        <v>2</v>
      </c>
      <c r="B6" s="33"/>
      <c r="C6" s="12" t="s">
        <v>14</v>
      </c>
      <c r="D6" s="34"/>
      <c r="E6" s="5">
        <v>1</v>
      </c>
      <c r="F6" s="5">
        <v>0</v>
      </c>
      <c r="G6" s="5">
        <v>1</v>
      </c>
      <c r="H6" s="5">
        <v>0</v>
      </c>
      <c r="I6" s="5">
        <v>1</v>
      </c>
      <c r="J6" s="41">
        <f>E6+F6+G6+H6+I6</f>
        <v>3</v>
      </c>
    </row>
    <row r="7" ht="23" customHeight="1" spans="1:10">
      <c r="A7" s="29">
        <v>3</v>
      </c>
      <c r="B7" s="33"/>
      <c r="C7" s="35" t="s">
        <v>15</v>
      </c>
      <c r="D7" s="34"/>
      <c r="E7" s="5">
        <v>0</v>
      </c>
      <c r="F7" s="5">
        <v>1</v>
      </c>
      <c r="G7" s="5">
        <v>1</v>
      </c>
      <c r="H7" s="5">
        <v>0</v>
      </c>
      <c r="I7" s="5">
        <v>0</v>
      </c>
      <c r="J7" s="41">
        <f>E7+F7+G7+H7+I7</f>
        <v>2</v>
      </c>
    </row>
    <row r="8" ht="23" customHeight="1" spans="1:10">
      <c r="A8" s="29"/>
      <c r="B8" s="33"/>
      <c r="C8" s="35" t="s">
        <v>16</v>
      </c>
      <c r="D8" s="34"/>
      <c r="E8" s="5">
        <v>0</v>
      </c>
      <c r="F8" s="5">
        <v>0</v>
      </c>
      <c r="G8" s="5">
        <v>1</v>
      </c>
      <c r="H8" s="5">
        <v>0</v>
      </c>
      <c r="I8" s="5">
        <v>0</v>
      </c>
      <c r="J8" s="41">
        <v>1</v>
      </c>
    </row>
    <row r="9" ht="23" customHeight="1" spans="1:10">
      <c r="A9" s="29">
        <v>4</v>
      </c>
      <c r="B9" s="36"/>
      <c r="C9" s="12" t="s">
        <v>12</v>
      </c>
      <c r="D9" s="37"/>
      <c r="E9" s="5">
        <v>1</v>
      </c>
      <c r="F9" s="5">
        <v>1</v>
      </c>
      <c r="G9" s="5">
        <v>1</v>
      </c>
      <c r="H9" s="5">
        <v>1</v>
      </c>
      <c r="I9" s="5">
        <v>3</v>
      </c>
      <c r="J9" s="41">
        <f t="shared" ref="J9:J18" si="0">E9+F9+G9+H9+I9</f>
        <v>7</v>
      </c>
    </row>
    <row r="10" ht="23" customHeight="1" spans="1:10">
      <c r="A10" s="29">
        <v>5</v>
      </c>
      <c r="B10" s="11" t="s">
        <v>17</v>
      </c>
      <c r="C10" s="12" t="s">
        <v>18</v>
      </c>
      <c r="D10" s="32">
        <v>13</v>
      </c>
      <c r="E10" s="5">
        <v>2</v>
      </c>
      <c r="F10" s="5">
        <v>1</v>
      </c>
      <c r="G10" s="5">
        <v>0</v>
      </c>
      <c r="H10" s="5">
        <v>0</v>
      </c>
      <c r="I10" s="5">
        <v>0</v>
      </c>
      <c r="J10" s="41">
        <f t="shared" si="0"/>
        <v>3</v>
      </c>
    </row>
    <row r="11" ht="23" customHeight="1" spans="1:10">
      <c r="A11" s="29">
        <v>6</v>
      </c>
      <c r="B11" s="15"/>
      <c r="C11" s="12" t="s">
        <v>19</v>
      </c>
      <c r="D11" s="34"/>
      <c r="E11" s="5">
        <v>2</v>
      </c>
      <c r="F11" s="5">
        <v>0</v>
      </c>
      <c r="G11" s="5">
        <v>2</v>
      </c>
      <c r="H11" s="5">
        <v>0</v>
      </c>
      <c r="I11" s="5">
        <v>1</v>
      </c>
      <c r="J11" s="41">
        <f t="shared" si="0"/>
        <v>5</v>
      </c>
    </row>
    <row r="12" ht="23" customHeight="1" spans="1:10">
      <c r="A12" s="29">
        <v>7</v>
      </c>
      <c r="B12" s="17"/>
      <c r="C12" s="12" t="s">
        <v>17</v>
      </c>
      <c r="D12" s="37"/>
      <c r="E12" s="5">
        <v>2</v>
      </c>
      <c r="F12" s="5">
        <v>1</v>
      </c>
      <c r="G12" s="5">
        <v>1</v>
      </c>
      <c r="H12" s="5">
        <v>0</v>
      </c>
      <c r="I12" s="5">
        <v>1</v>
      </c>
      <c r="J12" s="41">
        <f t="shared" si="0"/>
        <v>5</v>
      </c>
    </row>
    <row r="13" ht="23" customHeight="1" spans="1:10">
      <c r="A13" s="29">
        <v>8</v>
      </c>
      <c r="B13" s="11" t="s">
        <v>20</v>
      </c>
      <c r="C13" s="12" t="s">
        <v>20</v>
      </c>
      <c r="D13" s="32">
        <v>25</v>
      </c>
      <c r="E13" s="5">
        <v>6</v>
      </c>
      <c r="F13" s="5">
        <v>2</v>
      </c>
      <c r="G13" s="5">
        <v>2</v>
      </c>
      <c r="H13" s="5">
        <v>0</v>
      </c>
      <c r="I13" s="5">
        <v>2</v>
      </c>
      <c r="J13" s="41">
        <v>12</v>
      </c>
    </row>
    <row r="14" ht="23" customHeight="1" spans="1:10">
      <c r="A14" s="29">
        <v>9</v>
      </c>
      <c r="B14" s="15"/>
      <c r="C14" s="12" t="s">
        <v>21</v>
      </c>
      <c r="D14" s="34"/>
      <c r="E14" s="5">
        <v>1</v>
      </c>
      <c r="F14" s="5">
        <v>1</v>
      </c>
      <c r="G14" s="5">
        <v>0</v>
      </c>
      <c r="H14" s="5">
        <v>0</v>
      </c>
      <c r="I14" s="5">
        <v>1</v>
      </c>
      <c r="J14" s="41">
        <f t="shared" si="0"/>
        <v>3</v>
      </c>
    </row>
    <row r="15" ht="23" customHeight="1" spans="1:10">
      <c r="A15" s="29">
        <v>10</v>
      </c>
      <c r="B15" s="17"/>
      <c r="C15" s="12" t="s">
        <v>22</v>
      </c>
      <c r="D15" s="37"/>
      <c r="E15" s="5">
        <v>4</v>
      </c>
      <c r="F15" s="5">
        <v>3</v>
      </c>
      <c r="G15" s="5">
        <v>1</v>
      </c>
      <c r="H15" s="5">
        <v>1</v>
      </c>
      <c r="I15" s="5">
        <v>1</v>
      </c>
      <c r="J15" s="41">
        <v>10</v>
      </c>
    </row>
    <row r="16" ht="23" customHeight="1" spans="1:10">
      <c r="A16" s="29">
        <v>11</v>
      </c>
      <c r="B16" s="31" t="s">
        <v>23</v>
      </c>
      <c r="C16" s="12" t="s">
        <v>24</v>
      </c>
      <c r="D16" s="5">
        <v>33</v>
      </c>
      <c r="E16" s="5">
        <v>6</v>
      </c>
      <c r="F16" s="5">
        <v>2</v>
      </c>
      <c r="G16" s="5">
        <v>2</v>
      </c>
      <c r="H16" s="5">
        <v>0</v>
      </c>
      <c r="I16" s="5">
        <v>0</v>
      </c>
      <c r="J16" s="41">
        <f t="shared" si="0"/>
        <v>10</v>
      </c>
    </row>
    <row r="17" ht="23" customHeight="1" spans="1:10">
      <c r="A17" s="29">
        <v>12</v>
      </c>
      <c r="B17" s="31"/>
      <c r="C17" s="12" t="s">
        <v>23</v>
      </c>
      <c r="D17" s="5"/>
      <c r="E17" s="5">
        <v>8</v>
      </c>
      <c r="F17" s="5">
        <v>6</v>
      </c>
      <c r="G17" s="5">
        <v>3</v>
      </c>
      <c r="H17" s="5">
        <v>3</v>
      </c>
      <c r="I17" s="5">
        <v>0</v>
      </c>
      <c r="J17" s="41">
        <f t="shared" si="0"/>
        <v>20</v>
      </c>
    </row>
    <row r="18" ht="23" customHeight="1" spans="1:10">
      <c r="A18" s="29">
        <v>13</v>
      </c>
      <c r="B18" s="31"/>
      <c r="C18" s="12" t="s">
        <v>25</v>
      </c>
      <c r="D18" s="5"/>
      <c r="E18" s="5">
        <v>2</v>
      </c>
      <c r="F18" s="5">
        <v>1</v>
      </c>
      <c r="G18" s="5">
        <v>0</v>
      </c>
      <c r="H18" s="5">
        <v>0</v>
      </c>
      <c r="I18" s="5">
        <v>0</v>
      </c>
      <c r="J18" s="41">
        <f t="shared" si="0"/>
        <v>3</v>
      </c>
    </row>
    <row r="19" ht="23" customHeight="1" spans="1:13">
      <c r="A19" s="38" t="s">
        <v>26</v>
      </c>
      <c r="B19" s="28"/>
      <c r="C19" s="28"/>
      <c r="D19" s="39"/>
      <c r="E19" s="29">
        <f t="shared" ref="E19:J19" si="1">SUM(E5:E18)</f>
        <v>37</v>
      </c>
      <c r="F19" s="29">
        <f t="shared" si="1"/>
        <v>20</v>
      </c>
      <c r="G19" s="29">
        <f t="shared" si="1"/>
        <v>15</v>
      </c>
      <c r="H19" s="29">
        <f t="shared" si="1"/>
        <v>5</v>
      </c>
      <c r="I19" s="29">
        <f t="shared" si="1"/>
        <v>10</v>
      </c>
      <c r="J19" s="42">
        <f t="shared" si="1"/>
        <v>87</v>
      </c>
      <c r="L19" s="22"/>
      <c r="M19" s="22"/>
    </row>
  </sheetData>
  <mergeCells count="21">
    <mergeCell ref="A1:J1"/>
    <mergeCell ref="E2:I2"/>
    <mergeCell ref="A19:D19"/>
    <mergeCell ref="A2:A4"/>
    <mergeCell ref="B2:B4"/>
    <mergeCell ref="B5:B9"/>
    <mergeCell ref="B10:B12"/>
    <mergeCell ref="B13:B15"/>
    <mergeCell ref="B16:B18"/>
    <mergeCell ref="C2:C4"/>
    <mergeCell ref="D2:D4"/>
    <mergeCell ref="D5:D9"/>
    <mergeCell ref="D10:D12"/>
    <mergeCell ref="D13:D15"/>
    <mergeCell ref="D16:D18"/>
    <mergeCell ref="E3:E4"/>
    <mergeCell ref="F3:F4"/>
    <mergeCell ref="G3:G4"/>
    <mergeCell ref="H3:H4"/>
    <mergeCell ref="I3:I4"/>
    <mergeCell ref="J2:J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R15" sqref="R15"/>
    </sheetView>
  </sheetViews>
  <sheetFormatPr defaultColWidth="9" defaultRowHeight="13.5"/>
  <cols>
    <col min="1" max="1" width="5.875" customWidth="1"/>
    <col min="2" max="2" width="16.375" customWidth="1"/>
    <col min="3" max="3" width="17.375" customWidth="1"/>
    <col min="4" max="4" width="6.625" customWidth="1"/>
    <col min="5" max="9" width="7.625" customWidth="1"/>
    <col min="10" max="10" width="7.36666666666667" customWidth="1"/>
    <col min="11" max="15" width="7.625" customWidth="1"/>
  </cols>
  <sheetData>
    <row r="1" ht="31.5" spans="1:15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4.25" spans="1:15">
      <c r="A2" s="3" t="s">
        <v>1</v>
      </c>
      <c r="B2" s="4" t="s">
        <v>2</v>
      </c>
      <c r="C2" s="3" t="s">
        <v>3</v>
      </c>
      <c r="D2" s="5" t="s">
        <v>4</v>
      </c>
      <c r="E2" s="6" t="s">
        <v>5</v>
      </c>
      <c r="F2" s="7"/>
      <c r="G2" s="7"/>
      <c r="H2" s="7"/>
      <c r="I2" s="7"/>
      <c r="J2" s="7"/>
      <c r="K2" s="7"/>
      <c r="L2" s="7"/>
      <c r="M2" s="23"/>
      <c r="N2" s="23"/>
      <c r="O2" s="24" t="s">
        <v>6</v>
      </c>
    </row>
    <row r="3" spans="1:15">
      <c r="A3" s="3"/>
      <c r="B3" s="8"/>
      <c r="C3" s="3"/>
      <c r="D3" s="5"/>
      <c r="E3" s="8" t="s">
        <v>28</v>
      </c>
      <c r="F3" s="8" t="s">
        <v>29</v>
      </c>
      <c r="G3" s="8" t="s">
        <v>30</v>
      </c>
      <c r="H3" s="8" t="s">
        <v>31</v>
      </c>
      <c r="I3" s="8" t="s">
        <v>32</v>
      </c>
      <c r="J3" s="8" t="s">
        <v>33</v>
      </c>
      <c r="K3" s="8" t="s">
        <v>34</v>
      </c>
      <c r="L3" s="8" t="s">
        <v>35</v>
      </c>
      <c r="M3" s="8" t="s">
        <v>36</v>
      </c>
      <c r="N3" s="8" t="s">
        <v>37</v>
      </c>
      <c r="O3" s="24"/>
    </row>
    <row r="4" spans="1:15">
      <c r="A4" s="3"/>
      <c r="B4" s="8"/>
      <c r="C4" s="3"/>
      <c r="D4" s="5"/>
      <c r="E4" s="8"/>
      <c r="F4" s="8"/>
      <c r="G4" s="8"/>
      <c r="H4" s="8"/>
      <c r="I4" s="8"/>
      <c r="J4" s="8"/>
      <c r="K4" s="8"/>
      <c r="L4" s="8"/>
      <c r="M4" s="8"/>
      <c r="N4" s="8"/>
      <c r="O4" s="24"/>
    </row>
    <row r="5" spans="1:15">
      <c r="A5" s="3"/>
      <c r="B5" s="9"/>
      <c r="C5" s="3"/>
      <c r="D5" s="5"/>
      <c r="E5" s="9"/>
      <c r="F5" s="9"/>
      <c r="G5" s="9"/>
      <c r="H5" s="9"/>
      <c r="I5" s="9"/>
      <c r="J5" s="9"/>
      <c r="K5" s="9"/>
      <c r="L5" s="9"/>
      <c r="M5" s="9"/>
      <c r="N5" s="8"/>
      <c r="O5" s="24"/>
    </row>
    <row r="6" ht="27" customHeight="1" spans="1:15">
      <c r="A6" s="10">
        <v>1</v>
      </c>
      <c r="B6" s="11" t="s">
        <v>38</v>
      </c>
      <c r="C6" s="12" t="s">
        <v>38</v>
      </c>
      <c r="D6" s="13">
        <v>17</v>
      </c>
      <c r="E6" s="14">
        <v>1</v>
      </c>
      <c r="F6" s="14">
        <v>0</v>
      </c>
      <c r="G6" s="14">
        <v>1</v>
      </c>
      <c r="H6" s="14">
        <v>0</v>
      </c>
      <c r="I6" s="14">
        <v>0</v>
      </c>
      <c r="J6" s="14">
        <v>1</v>
      </c>
      <c r="K6" s="14">
        <v>0</v>
      </c>
      <c r="L6" s="14">
        <v>0</v>
      </c>
      <c r="M6" s="14">
        <v>1</v>
      </c>
      <c r="N6" s="3">
        <v>0</v>
      </c>
      <c r="O6" s="25">
        <f>E6+F6+G6+H6+I6+J6+K6+L6+M6+N6</f>
        <v>4</v>
      </c>
    </row>
    <row r="7" ht="24" customHeight="1" spans="1:15">
      <c r="A7" s="10">
        <v>2</v>
      </c>
      <c r="B7" s="15"/>
      <c r="C7" s="12" t="s">
        <v>39</v>
      </c>
      <c r="D7" s="16"/>
      <c r="E7" s="14">
        <v>0</v>
      </c>
      <c r="F7" s="14">
        <v>2</v>
      </c>
      <c r="G7" s="14">
        <v>1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9">
        <v>0</v>
      </c>
      <c r="O7" s="25">
        <f t="shared" ref="O7:O19" si="0">E7+F7+G7+H7+I7+J7+K7+L7+M7+N7</f>
        <v>3</v>
      </c>
    </row>
    <row r="8" ht="24" customHeight="1" spans="1:15">
      <c r="A8" s="10">
        <v>3</v>
      </c>
      <c r="B8" s="15"/>
      <c r="C8" s="12" t="s">
        <v>40</v>
      </c>
      <c r="D8" s="16"/>
      <c r="E8" s="14">
        <v>1</v>
      </c>
      <c r="F8" s="14">
        <v>1</v>
      </c>
      <c r="G8" s="14">
        <v>0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9">
        <v>0</v>
      </c>
      <c r="O8" s="25">
        <f t="shared" si="0"/>
        <v>4</v>
      </c>
    </row>
    <row r="9" ht="24" customHeight="1" spans="1:15">
      <c r="A9" s="10">
        <v>4</v>
      </c>
      <c r="B9" s="15"/>
      <c r="C9" s="12" t="s">
        <v>41</v>
      </c>
      <c r="D9" s="16"/>
      <c r="E9" s="14">
        <v>0</v>
      </c>
      <c r="F9" s="14">
        <v>1</v>
      </c>
      <c r="G9" s="14">
        <v>0</v>
      </c>
      <c r="H9" s="14">
        <v>1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9">
        <v>0</v>
      </c>
      <c r="O9" s="25">
        <f t="shared" si="0"/>
        <v>2</v>
      </c>
    </row>
    <row r="10" s="1" customFormat="1" ht="24" customHeight="1" spans="1:15">
      <c r="A10" s="10">
        <v>5</v>
      </c>
      <c r="B10" s="15"/>
      <c r="C10" s="12" t="s">
        <v>42</v>
      </c>
      <c r="D10" s="16"/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1</v>
      </c>
      <c r="M10" s="14">
        <v>1</v>
      </c>
      <c r="N10" s="9">
        <v>0</v>
      </c>
      <c r="O10" s="25">
        <f t="shared" si="0"/>
        <v>2</v>
      </c>
    </row>
    <row r="11" ht="24" customHeight="1" spans="1:15">
      <c r="A11" s="10">
        <v>6</v>
      </c>
      <c r="B11" s="17"/>
      <c r="C11" s="12" t="s">
        <v>43</v>
      </c>
      <c r="D11" s="18"/>
      <c r="E11" s="14">
        <v>0</v>
      </c>
      <c r="F11" s="14">
        <v>0</v>
      </c>
      <c r="G11" s="14">
        <v>0</v>
      </c>
      <c r="H11" s="14">
        <v>1</v>
      </c>
      <c r="I11" s="14">
        <v>0</v>
      </c>
      <c r="J11" s="14">
        <v>0</v>
      </c>
      <c r="K11" s="14">
        <v>0</v>
      </c>
      <c r="L11" s="14">
        <v>1</v>
      </c>
      <c r="M11" s="14">
        <v>0</v>
      </c>
      <c r="N11" s="9">
        <v>0</v>
      </c>
      <c r="O11" s="25">
        <f t="shared" si="0"/>
        <v>2</v>
      </c>
    </row>
    <row r="12" ht="24" customHeight="1" spans="1:15">
      <c r="A12" s="10">
        <v>7</v>
      </c>
      <c r="B12" s="4" t="s">
        <v>44</v>
      </c>
      <c r="C12" s="12" t="s">
        <v>45</v>
      </c>
      <c r="D12" s="4">
        <v>19</v>
      </c>
      <c r="E12" s="14">
        <v>0</v>
      </c>
      <c r="F12" s="14">
        <v>2</v>
      </c>
      <c r="G12" s="14">
        <v>0</v>
      </c>
      <c r="H12" s="14">
        <v>0</v>
      </c>
      <c r="I12" s="14">
        <v>0</v>
      </c>
      <c r="J12" s="14">
        <v>1</v>
      </c>
      <c r="K12" s="14">
        <v>0</v>
      </c>
      <c r="L12" s="14">
        <v>1</v>
      </c>
      <c r="M12" s="14">
        <v>0</v>
      </c>
      <c r="N12" s="9">
        <v>0</v>
      </c>
      <c r="O12" s="25">
        <f t="shared" si="0"/>
        <v>4</v>
      </c>
    </row>
    <row r="13" ht="24" customHeight="1" spans="1:15">
      <c r="A13" s="10">
        <v>8</v>
      </c>
      <c r="B13" s="8"/>
      <c r="C13" s="12" t="s">
        <v>46</v>
      </c>
      <c r="D13" s="8"/>
      <c r="E13" s="14">
        <v>2</v>
      </c>
      <c r="F13" s="14">
        <v>1</v>
      </c>
      <c r="G13" s="14">
        <v>1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9">
        <v>0</v>
      </c>
      <c r="O13" s="25">
        <f t="shared" si="0"/>
        <v>4</v>
      </c>
    </row>
    <row r="14" ht="24" customHeight="1" spans="1:15">
      <c r="A14" s="10">
        <v>9</v>
      </c>
      <c r="B14" s="8"/>
      <c r="C14" s="12" t="s">
        <v>47</v>
      </c>
      <c r="D14" s="8"/>
      <c r="E14" s="14">
        <v>1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1</v>
      </c>
      <c r="M14" s="14">
        <v>0</v>
      </c>
      <c r="N14" s="9">
        <v>0</v>
      </c>
      <c r="O14" s="25">
        <f t="shared" si="0"/>
        <v>2</v>
      </c>
    </row>
    <row r="15" ht="24" customHeight="1" spans="1:15">
      <c r="A15" s="10">
        <v>10</v>
      </c>
      <c r="B15" s="8"/>
      <c r="C15" s="12" t="s">
        <v>44</v>
      </c>
      <c r="D15" s="8"/>
      <c r="E15" s="14">
        <v>1</v>
      </c>
      <c r="F15" s="14">
        <v>1</v>
      </c>
      <c r="G15" s="14">
        <v>0</v>
      </c>
      <c r="H15" s="14">
        <v>1</v>
      </c>
      <c r="I15" s="14">
        <v>2</v>
      </c>
      <c r="J15" s="14">
        <v>1</v>
      </c>
      <c r="K15" s="14">
        <v>0</v>
      </c>
      <c r="L15" s="14">
        <v>0</v>
      </c>
      <c r="M15" s="14">
        <v>0</v>
      </c>
      <c r="N15" s="9">
        <v>0</v>
      </c>
      <c r="O15" s="25">
        <f t="shared" si="0"/>
        <v>6</v>
      </c>
    </row>
    <row r="16" ht="24" customHeight="1" spans="1:15">
      <c r="A16" s="10">
        <v>11</v>
      </c>
      <c r="B16" s="9"/>
      <c r="C16" s="12" t="s">
        <v>48</v>
      </c>
      <c r="D16" s="9"/>
      <c r="E16" s="14">
        <v>1</v>
      </c>
      <c r="F16" s="14">
        <v>1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1</v>
      </c>
      <c r="N16" s="9">
        <v>0</v>
      </c>
      <c r="O16" s="25">
        <f t="shared" si="0"/>
        <v>3</v>
      </c>
    </row>
    <row r="17" ht="24" customHeight="1" spans="1:15">
      <c r="A17" s="10">
        <v>12</v>
      </c>
      <c r="B17" s="4" t="s">
        <v>49</v>
      </c>
      <c r="C17" s="12" t="s">
        <v>50</v>
      </c>
      <c r="D17" s="4">
        <v>10</v>
      </c>
      <c r="E17" s="14">
        <v>0</v>
      </c>
      <c r="F17" s="14">
        <v>1</v>
      </c>
      <c r="G17" s="14">
        <v>0</v>
      </c>
      <c r="H17" s="14">
        <v>1</v>
      </c>
      <c r="I17" s="14">
        <v>1</v>
      </c>
      <c r="J17" s="14">
        <v>0</v>
      </c>
      <c r="K17" s="14">
        <v>0</v>
      </c>
      <c r="L17" s="14">
        <v>0</v>
      </c>
      <c r="M17" s="14">
        <v>0</v>
      </c>
      <c r="N17" s="9">
        <v>0</v>
      </c>
      <c r="O17" s="25">
        <f t="shared" si="0"/>
        <v>3</v>
      </c>
    </row>
    <row r="18" ht="24" customHeight="1" spans="1:15">
      <c r="A18" s="10">
        <v>13</v>
      </c>
      <c r="B18" s="8"/>
      <c r="C18" s="12" t="s">
        <v>49</v>
      </c>
      <c r="D18" s="8"/>
      <c r="E18" s="14">
        <v>0</v>
      </c>
      <c r="F18" s="14">
        <v>1</v>
      </c>
      <c r="G18" s="14">
        <v>2</v>
      </c>
      <c r="H18" s="14">
        <v>1</v>
      </c>
      <c r="I18" s="14">
        <v>0</v>
      </c>
      <c r="J18" s="14">
        <v>0</v>
      </c>
      <c r="K18" s="14">
        <v>1</v>
      </c>
      <c r="L18" s="14">
        <v>0</v>
      </c>
      <c r="M18" s="14">
        <v>0</v>
      </c>
      <c r="N18" s="9">
        <v>0</v>
      </c>
      <c r="O18" s="25">
        <f t="shared" si="0"/>
        <v>5</v>
      </c>
    </row>
    <row r="19" ht="24" customHeight="1" spans="1:15">
      <c r="A19" s="10">
        <v>14</v>
      </c>
      <c r="B19" s="9"/>
      <c r="C19" s="12" t="s">
        <v>51</v>
      </c>
      <c r="D19" s="9"/>
      <c r="E19" s="14">
        <v>1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9">
        <v>1</v>
      </c>
      <c r="O19" s="25">
        <f t="shared" si="0"/>
        <v>2</v>
      </c>
    </row>
    <row r="20" ht="24" customHeight="1" spans="1:15">
      <c r="A20" s="19" t="s">
        <v>26</v>
      </c>
      <c r="B20" s="20"/>
      <c r="C20" s="20"/>
      <c r="D20" s="21"/>
      <c r="E20" s="10">
        <f t="shared" ref="E20:N20" si="1">SUM(E6:E19)</f>
        <v>8</v>
      </c>
      <c r="F20" s="10">
        <f t="shared" si="1"/>
        <v>11</v>
      </c>
      <c r="G20" s="10">
        <f t="shared" si="1"/>
        <v>5</v>
      </c>
      <c r="H20" s="10">
        <f t="shared" si="1"/>
        <v>6</v>
      </c>
      <c r="I20" s="10">
        <f t="shared" si="1"/>
        <v>4</v>
      </c>
      <c r="J20" s="10">
        <f t="shared" si="1"/>
        <v>3</v>
      </c>
      <c r="K20" s="10">
        <f t="shared" si="1"/>
        <v>1</v>
      </c>
      <c r="L20" s="10">
        <f t="shared" si="1"/>
        <v>4</v>
      </c>
      <c r="M20" s="10">
        <f t="shared" si="1"/>
        <v>3</v>
      </c>
      <c r="N20" s="26">
        <v>1</v>
      </c>
      <c r="O20" s="27">
        <f>SUM(O6:O19)</f>
        <v>46</v>
      </c>
    </row>
    <row r="22" spans="5:14"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5:14">
      <c r="E23" s="22"/>
      <c r="F23" s="22"/>
      <c r="G23" s="22"/>
      <c r="H23" s="22"/>
      <c r="I23" s="22"/>
      <c r="J23" s="22"/>
      <c r="K23" s="22"/>
      <c r="L23" s="22"/>
      <c r="M23" s="22"/>
      <c r="N23" s="22"/>
    </row>
  </sheetData>
  <mergeCells count="24">
    <mergeCell ref="A1:O1"/>
    <mergeCell ref="E2:M2"/>
    <mergeCell ref="A20:D20"/>
    <mergeCell ref="A2:A5"/>
    <mergeCell ref="B2:B5"/>
    <mergeCell ref="B6:B11"/>
    <mergeCell ref="B12:B16"/>
    <mergeCell ref="B17:B19"/>
    <mergeCell ref="C2:C5"/>
    <mergeCell ref="D2:D5"/>
    <mergeCell ref="D6:D11"/>
    <mergeCell ref="D12:D16"/>
    <mergeCell ref="D17:D19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2:O5"/>
  </mergeCells>
  <pageMargins left="0.75" right="0.75" top="0.826388888888889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博罗县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博罗县2021年度第二次公开招聘合同制教师岗位表（小学87）</vt:lpstr>
      <vt:lpstr>博罗县2021年度第二次公开招聘合同制教师岗位表（初中46）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陈创业</cp:lastModifiedBy>
  <dcterms:created xsi:type="dcterms:W3CDTF">2021-09-23T10:44:00Z</dcterms:created>
  <dcterms:modified xsi:type="dcterms:W3CDTF">2021-10-20T08:12:45Z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