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市直2021" sheetId="1" r:id="rId1"/>
    <sheet name="乡镇2021 " sheetId="2" r:id="rId2"/>
  </sheets>
  <definedNames>
    <definedName name="_xlnm.Print_Area" localSheetId="0">'市直2021'!$A$1:$N$35</definedName>
    <definedName name="_xlnm.Print_Titles" localSheetId="0">'市直2021'!$3:$3</definedName>
    <definedName name="_xlnm.Print_Titles" localSheetId="1">'乡镇2021 '!$3:$3</definedName>
    <definedName name="_xlnm._FilterDatabase" localSheetId="0" hidden="1">'市直2021'!$A$3:$N$35</definedName>
    <definedName name="_xlnm._FilterDatabase" localSheetId="1" hidden="1">'乡镇2021 '!$A$3:$IN$19</definedName>
  </definedNames>
  <calcPr fullCalcOnLoad="1"/>
</workbook>
</file>

<file path=xl/sharedStrings.xml><?xml version="1.0" encoding="utf-8"?>
<sst xmlns="http://schemas.openxmlformats.org/spreadsheetml/2006/main" count="365" uniqueCount="131">
  <si>
    <t>附件1：</t>
  </si>
  <si>
    <t>洪江市2021年公开招聘事业单位第二批工作人员岗位计划与资格条件一览表（市直事业单位）</t>
  </si>
  <si>
    <t>序号</t>
  </si>
  <si>
    <t>主管部门</t>
  </si>
  <si>
    <t>单位名称</t>
  </si>
  <si>
    <t>编制
性质</t>
  </si>
  <si>
    <t>招聘
计划</t>
  </si>
  <si>
    <t>岗位
类别</t>
  </si>
  <si>
    <t>年龄</t>
  </si>
  <si>
    <t>最低学历
要求</t>
  </si>
  <si>
    <t>学位
要求</t>
  </si>
  <si>
    <t>性别</t>
  </si>
  <si>
    <t>户籍</t>
  </si>
  <si>
    <t>专业要求</t>
  </si>
  <si>
    <t>其他条件</t>
  </si>
  <si>
    <t>备 注</t>
  </si>
  <si>
    <t>洪江市发展和改革局</t>
  </si>
  <si>
    <t>洪江市重点项目建设事务中心</t>
  </si>
  <si>
    <t>全额事业</t>
  </si>
  <si>
    <t>管理一</t>
  </si>
  <si>
    <t>30周岁以下</t>
  </si>
  <si>
    <t>本科</t>
  </si>
  <si>
    <t>学士及以上</t>
  </si>
  <si>
    <t>不限</t>
  </si>
  <si>
    <t xml:space="preserve">本科、研究生：中国语言文学类  </t>
  </si>
  <si>
    <t>管理二</t>
  </si>
  <si>
    <t>本科、研究生：经济学类</t>
  </si>
  <si>
    <t>专技一</t>
  </si>
  <si>
    <t>本科：工程管理、工程造价、工程审计、大数据管理与应用、质量管理工程；研究生：管理科学与工程、工程管理硕士</t>
  </si>
  <si>
    <t>专技二</t>
  </si>
  <si>
    <t>本科：城乡规划、土木工程、城市设计；研究生：城市规划与设计、城乡规划学、城乡规划硕士、土木水利硕士</t>
  </si>
  <si>
    <t>洪江市人民政府办公室</t>
  </si>
  <si>
    <t>洪江市财税金融事务中心</t>
  </si>
  <si>
    <t>本科：金融学、经济学、财政学；研究生：经济学类</t>
  </si>
  <si>
    <t>本科：会计学、财务管理、审计学；研究生：会计学、企业管理、工商管理硕士</t>
  </si>
  <si>
    <t>管理三</t>
  </si>
  <si>
    <t>本科、研究生：法学类</t>
  </si>
  <si>
    <t>洪江市财政局</t>
  </si>
  <si>
    <t>洪江市国有资产事务中心</t>
  </si>
  <si>
    <t>35周岁以下</t>
  </si>
  <si>
    <t>男</t>
  </si>
  <si>
    <t>本科：会计学、会计与金融、财务管理、审计学；研究生：财政学（含税收学）、审计硕士、会计学、会计硕士</t>
  </si>
  <si>
    <t>女</t>
  </si>
  <si>
    <t>洪江市人民政府</t>
  </si>
  <si>
    <t>洪江高新技术产业开发区（洪江市）管理委员会</t>
  </si>
  <si>
    <t>本科：经济学、经济统计学、财政学、税收学、贸易经济；研究生：财政学（含税收学）、统计学、产业经济学</t>
  </si>
  <si>
    <t>经常下乡，岗位适合男性。</t>
  </si>
  <si>
    <t>本科：金融学、经济与金融、金融数学、金融工程、金融科技；研究生：金融学（含保险学）、金融硕士</t>
  </si>
  <si>
    <t>专技三</t>
  </si>
  <si>
    <t>本科：法学；研究生：宪法学与行政法学、民商法学(含：劳动法学、社会保障法学)、诉讼法学、经济法学</t>
  </si>
  <si>
    <t>管理</t>
  </si>
  <si>
    <t>本科：新闻学、汉语言文学、秘书学；研究生：语言学及应用语言学、汉语言文字学</t>
  </si>
  <si>
    <t>洪江市政务服务中心</t>
  </si>
  <si>
    <t>本科、研究生：计算机类</t>
  </si>
  <si>
    <t>最低服务期限5年</t>
  </si>
  <si>
    <t>本科、研究生：工商管理类、管理科学与工程类</t>
  </si>
  <si>
    <t>中国人民政治协商会议洪江市委员会办公室</t>
  </si>
  <si>
    <t>洪江市政协信息中心</t>
  </si>
  <si>
    <t>本科：汉语言文学、秘书学；研究生：汉语言文字学</t>
  </si>
  <si>
    <t>主要从事信息采集，计算机操作、撰写文稿、资料整理等内勤工作为主，岗位适合女性。</t>
  </si>
  <si>
    <t>洪江市纪委监委</t>
  </si>
  <si>
    <t>洪江市“互联网+监督”信息工作中心</t>
  </si>
  <si>
    <t>本科：汉语言文学、秘书学、新闻学；研究生：语言学及应用语言学、新闻学</t>
  </si>
  <si>
    <t>该项工作需要进行信访接访、信访处理及晚上值班办案，工作时间长、劳动强度大，岗位适合男性。</t>
  </si>
  <si>
    <t>中共洪江市委巡察工作领导小组办公室</t>
  </si>
  <si>
    <t>洪江市巡察信息中心</t>
  </si>
  <si>
    <t>洪江市委宣传部</t>
  </si>
  <si>
    <t>洪江市社会科学界联合会</t>
  </si>
  <si>
    <t>本科、研究生：中国语言文学类</t>
  </si>
  <si>
    <t>洪江市融媒体中心</t>
  </si>
  <si>
    <t>本科：播音与主持艺术；研究生：广播电视艺术学</t>
  </si>
  <si>
    <t>本科：新闻学、网络与新媒体、编辑出版学、汉语言文学；研究生专业：新闻学、汉语言文字学</t>
  </si>
  <si>
    <t>专科</t>
  </si>
  <si>
    <t>专科：摄影与摄像艺术、摄影摄像技术；本科：影视摄影与制作、摄影；研究生：广播电视艺术学</t>
  </si>
  <si>
    <t>最低服务期限5年，专职从事摄影摄像工作，经常下乡需扛摄影设备，岗位适合男性。</t>
  </si>
  <si>
    <t>最低服务期限5年。</t>
  </si>
  <si>
    <t>中国共产主义青年团洪江市委员会</t>
  </si>
  <si>
    <t>洪江市希望工程办公室</t>
  </si>
  <si>
    <t>洪江市卫生健康局</t>
  </si>
  <si>
    <t>洪江市疾病预防控制中心</t>
  </si>
  <si>
    <t>专技</t>
  </si>
  <si>
    <t>本科：预防医学；研究生：流行病与卫生统计学</t>
  </si>
  <si>
    <t>最低服务期限5年，需长期下乡加班，岗位适合男性。</t>
  </si>
  <si>
    <t>洪江市妇幼保健计划生育服务中心</t>
  </si>
  <si>
    <t>专科、本科：临床医学；研究生：妇产科学；须具有执业医师资格，执业范围：妇产科</t>
  </si>
  <si>
    <t>洪江市自然资源局</t>
  </si>
  <si>
    <t>洪江市乡镇自然资源所</t>
  </si>
  <si>
    <t>最低服务期限3年，研究生学历年龄放宽至40周岁以下</t>
  </si>
  <si>
    <t>洪江市应急管理局</t>
  </si>
  <si>
    <t>洪江市防汛抗旱指挥部办公室</t>
  </si>
  <si>
    <t>专科、本科：环境与安全类；研究生：环境科学与工程类</t>
  </si>
  <si>
    <t>洪江市水利局</t>
  </si>
  <si>
    <t>洪江市水旱灾害防御事务中心</t>
  </si>
  <si>
    <t>合计</t>
  </si>
  <si>
    <t xml:space="preserve">    注：18周岁以上是指2003年10月31日及以前出生，30周岁以下是指1991年10月31日及以后出生，35周岁以下是指1986年10月31日及以后出生，40周岁以下是指1981年10月31日及以后出生，45周岁以下是指1976年10月31日以后出生。</t>
  </si>
  <si>
    <t>洪江市2021年公开招聘事业单位第二批工作人员岗位计划与资格条件一览表（乡镇）</t>
  </si>
  <si>
    <t>岗位类别</t>
  </si>
  <si>
    <t>年 龄</t>
  </si>
  <si>
    <t>最低学历要求</t>
  </si>
  <si>
    <t>学位要求</t>
  </si>
  <si>
    <t>乡镇直属事业单位（1）雪峰山片区（雪峰、群峰、洗马、塘湾、湾溪、铁山、茅渡）</t>
  </si>
  <si>
    <t>全额
事业</t>
  </si>
  <si>
    <t>管理一（湾溪乡、群峰乡直属事业单位）</t>
  </si>
  <si>
    <t>洪江市</t>
  </si>
  <si>
    <t>最低服务期限3年</t>
  </si>
  <si>
    <t>45周岁以下</t>
  </si>
  <si>
    <t>有连续10年以上乡镇直属事业单位工作经历，现仍在乡镇三中心一大队或村、社区工作的，并有5年以上职工养老保险交费年限的，最低服务期限3年</t>
  </si>
  <si>
    <t>现在岗乡镇提供工作经历证明,洪江市委组织部认定。</t>
  </si>
  <si>
    <t>40周岁以下</t>
  </si>
  <si>
    <t>高中</t>
  </si>
  <si>
    <t>从洪江市退役军人中公开招聘</t>
  </si>
  <si>
    <t>1、2004年12月至2010年12月底之前入伍的退役军人，由洪江市退役军人事务局负责通知到人。2、退役军人报名时需提供洪江市退役军人事务局证明</t>
  </si>
  <si>
    <t>管理四        洪江市村（社区）“两委”干部</t>
  </si>
  <si>
    <t>累计任职满5年的在任村（社区）“两委”干部，40周岁以下，专科及以上学历（村（社区）“两委”正职放宽到高中及中专学历），近3年年度考核结果为合格及以上等次。最低服务期限3年</t>
  </si>
  <si>
    <t>村（社区）“两委”干部；报名时需提供洪江市委组织部证明。</t>
  </si>
  <si>
    <t>管理五</t>
  </si>
  <si>
    <t>现仍在村任职的2017、2018年怀化市选聘的大学生村务专干，近3年年度考核无不合格等次，最低服务期限3年</t>
  </si>
  <si>
    <t>报名时需提供洪江市委组织部证明。</t>
  </si>
  <si>
    <t>管理六</t>
  </si>
  <si>
    <t>高校毕业生是指2019届、2020届、2021届尚未落实工作单位的高校毕业生</t>
  </si>
  <si>
    <t>乡镇直属事业单位（2）</t>
  </si>
  <si>
    <t>限男性</t>
  </si>
  <si>
    <t>限女性</t>
  </si>
  <si>
    <t>本科：水利类、林学类；研究生：水利工程类、林业与园艺学类</t>
  </si>
  <si>
    <t>专技四</t>
  </si>
  <si>
    <t>本科、研究生：旅游管理类</t>
  </si>
  <si>
    <t>专技五</t>
  </si>
  <si>
    <t>专科、本科、研究生：土建类</t>
  </si>
  <si>
    <t>专技六</t>
  </si>
  <si>
    <t>专科：环境与安全类、畜牧畜医类；本科：环境与安全类、动物生产与动物医学类；研究生：环境科学与工程类、畜牧畜医学类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</si>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</sst>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b/>
      <sz val="20"/>
      <color indexed="8"/>
      <name val="方正小标宋_GBK"/>
      <family val="4"/>
    </font>
    <font>
      <b/>
      <sz val="11"/>
      <color indexed="8"/>
      <name val="黑体"/>
      <family val="0"/>
    </font>
    <font>
      <sz val="12"/>
      <color indexed="8"/>
      <name val="宋体"/>
      <family val="0"/>
    </font>
    <font>
      <b/>
      <sz val="10"/>
      <color indexed="8"/>
      <name val="方正小标宋_GBK"/>
      <family val="4"/>
    </font>
    <font>
      <b/>
      <sz val="10"/>
      <color indexed="8"/>
      <name val="黑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22" fillId="5" borderId="2" applyNumberFormat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0" borderId="4" applyNumberFormat="0" applyFill="0" applyAlignment="0" applyProtection="0"/>
    <xf numFmtId="0" fontId="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1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3" borderId="0" applyNumberFormat="0" applyBorder="0" applyAlignment="0" applyProtection="0"/>
    <xf numFmtId="0" fontId="28" fillId="8" borderId="0" applyNumberFormat="0" applyBorder="0" applyAlignment="0" applyProtection="0"/>
    <xf numFmtId="0" fontId="26" fillId="4" borderId="8" applyNumberFormat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16" borderId="0" applyNumberFormat="0" applyBorder="0" applyAlignment="0" applyProtection="0"/>
    <xf numFmtId="0" fontId="30" fillId="11" borderId="8" applyNumberFormat="0" applyAlignment="0" applyProtection="0"/>
    <xf numFmtId="0" fontId="0" fillId="4" borderId="0" applyNumberFormat="0" applyBorder="0" applyAlignment="0" applyProtection="0"/>
    <xf numFmtId="0" fontId="16" fillId="17" borderId="0" applyNumberFormat="0" applyBorder="0" applyAlignment="0" applyProtection="0"/>
    <xf numFmtId="0" fontId="0" fillId="1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常规 10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workbookViewId="0" topLeftCell="A1">
      <pane ySplit="3" topLeftCell="A30" activePane="bottomLeft" state="frozen"/>
      <selection pane="bottomLeft" activeCell="Q6" sqref="Q6"/>
    </sheetView>
  </sheetViews>
  <sheetFormatPr defaultColWidth="9.00390625" defaultRowHeight="13.5"/>
  <cols>
    <col min="1" max="1" width="6.00390625" style="4" customWidth="1"/>
    <col min="2" max="2" width="19.50390625" style="2" customWidth="1"/>
    <col min="3" max="3" width="15.875" style="4" customWidth="1"/>
    <col min="4" max="4" width="5.875" style="4" customWidth="1"/>
    <col min="5" max="5" width="6.125" style="4" customWidth="1"/>
    <col min="6" max="6" width="7.375" style="4" customWidth="1"/>
    <col min="7" max="7" width="8.00390625" style="4" customWidth="1"/>
    <col min="8" max="8" width="9.375" style="4" customWidth="1"/>
    <col min="9" max="10" width="7.625" style="4" customWidth="1"/>
    <col min="11" max="11" width="6.625" style="4" customWidth="1"/>
    <col min="12" max="12" width="42.625" style="33" customWidth="1"/>
    <col min="13" max="13" width="25.875" style="2" customWidth="1"/>
    <col min="14" max="14" width="7.375" style="34" customWidth="1"/>
    <col min="15" max="16" width="9.00390625" style="6" customWidth="1"/>
    <col min="17" max="17" width="47.625" style="6" customWidth="1"/>
    <col min="18" max="16384" width="9.00390625" style="6" customWidth="1"/>
  </cols>
  <sheetData>
    <row r="1" spans="1:13" ht="30" customHeight="1">
      <c r="A1" s="7" t="s">
        <v>0</v>
      </c>
      <c r="B1" s="7"/>
      <c r="C1" s="32"/>
      <c r="H1" s="32"/>
      <c r="I1" s="32"/>
      <c r="K1" s="32"/>
      <c r="L1" s="19"/>
      <c r="M1" s="31"/>
    </row>
    <row r="2" spans="1:14" ht="46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35"/>
      <c r="N2" s="47"/>
    </row>
    <row r="3" spans="1:14" s="3" customFormat="1" ht="37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</row>
    <row r="4" spans="1:14" s="31" customFormat="1" ht="45.75" customHeight="1">
      <c r="A4" s="12">
        <v>1</v>
      </c>
      <c r="B4" s="21" t="s">
        <v>16</v>
      </c>
      <c r="C4" s="21" t="s">
        <v>17</v>
      </c>
      <c r="D4" s="12" t="s">
        <v>18</v>
      </c>
      <c r="E4" s="41">
        <v>1</v>
      </c>
      <c r="F4" s="41" t="s">
        <v>19</v>
      </c>
      <c r="G4" s="12" t="s">
        <v>20</v>
      </c>
      <c r="H4" s="12" t="s">
        <v>21</v>
      </c>
      <c r="I4" s="43" t="s">
        <v>22</v>
      </c>
      <c r="J4" s="41" t="s">
        <v>23</v>
      </c>
      <c r="K4" s="12"/>
      <c r="L4" s="46" t="s">
        <v>24</v>
      </c>
      <c r="M4" s="13"/>
      <c r="N4" s="44"/>
    </row>
    <row r="5" spans="1:14" s="31" customFormat="1" ht="45.75" customHeight="1">
      <c r="A5" s="12">
        <v>2</v>
      </c>
      <c r="B5" s="21"/>
      <c r="C5" s="21"/>
      <c r="D5" s="12" t="s">
        <v>18</v>
      </c>
      <c r="E5" s="41">
        <v>1</v>
      </c>
      <c r="F5" s="41" t="s">
        <v>25</v>
      </c>
      <c r="G5" s="12" t="s">
        <v>20</v>
      </c>
      <c r="H5" s="12" t="s">
        <v>21</v>
      </c>
      <c r="I5" s="43" t="s">
        <v>22</v>
      </c>
      <c r="J5" s="41" t="s">
        <v>23</v>
      </c>
      <c r="K5" s="12"/>
      <c r="L5" s="46" t="s">
        <v>26</v>
      </c>
      <c r="M5" s="13"/>
      <c r="N5" s="44"/>
    </row>
    <row r="6" spans="1:14" s="31" customFormat="1" ht="63" customHeight="1">
      <c r="A6" s="12">
        <v>3</v>
      </c>
      <c r="B6" s="21"/>
      <c r="C6" s="21"/>
      <c r="D6" s="12" t="s">
        <v>18</v>
      </c>
      <c r="E6" s="41">
        <v>2</v>
      </c>
      <c r="F6" s="41" t="s">
        <v>27</v>
      </c>
      <c r="G6" s="12" t="s">
        <v>20</v>
      </c>
      <c r="H6" s="12" t="s">
        <v>21</v>
      </c>
      <c r="I6" s="43" t="s">
        <v>22</v>
      </c>
      <c r="J6" s="41" t="s">
        <v>23</v>
      </c>
      <c r="K6" s="12"/>
      <c r="L6" s="46" t="s">
        <v>28</v>
      </c>
      <c r="M6" s="43"/>
      <c r="N6" s="44"/>
    </row>
    <row r="7" spans="1:14" s="31" customFormat="1" ht="63" customHeight="1">
      <c r="A7" s="12">
        <v>4</v>
      </c>
      <c r="B7" s="21"/>
      <c r="C7" s="21"/>
      <c r="D7" s="12" t="s">
        <v>18</v>
      </c>
      <c r="E7" s="41">
        <v>1</v>
      </c>
      <c r="F7" s="41" t="s">
        <v>29</v>
      </c>
      <c r="G7" s="12" t="s">
        <v>20</v>
      </c>
      <c r="H7" s="12" t="s">
        <v>21</v>
      </c>
      <c r="I7" s="43" t="s">
        <v>22</v>
      </c>
      <c r="J7" s="41" t="s">
        <v>23</v>
      </c>
      <c r="K7" s="12"/>
      <c r="L7" s="46" t="s">
        <v>30</v>
      </c>
      <c r="M7" s="43"/>
      <c r="N7" s="44"/>
    </row>
    <row r="8" spans="1:14" s="31" customFormat="1" ht="45.75" customHeight="1">
      <c r="A8" s="12">
        <v>5</v>
      </c>
      <c r="B8" s="21" t="s">
        <v>31</v>
      </c>
      <c r="C8" s="21" t="s">
        <v>32</v>
      </c>
      <c r="D8" s="12" t="s">
        <v>18</v>
      </c>
      <c r="E8" s="41">
        <v>2</v>
      </c>
      <c r="F8" s="21" t="s">
        <v>19</v>
      </c>
      <c r="G8" s="12" t="s">
        <v>20</v>
      </c>
      <c r="H8" s="12" t="s">
        <v>21</v>
      </c>
      <c r="I8" s="43" t="s">
        <v>22</v>
      </c>
      <c r="J8" s="41" t="s">
        <v>23</v>
      </c>
      <c r="K8" s="12"/>
      <c r="L8" s="41" t="s">
        <v>33</v>
      </c>
      <c r="M8" s="12"/>
      <c r="N8" s="44"/>
    </row>
    <row r="9" spans="1:14" s="31" customFormat="1" ht="45.75" customHeight="1">
      <c r="A9" s="12">
        <v>6</v>
      </c>
      <c r="B9" s="21"/>
      <c r="C9" s="21"/>
      <c r="D9" s="12" t="s">
        <v>18</v>
      </c>
      <c r="E9" s="41">
        <v>1</v>
      </c>
      <c r="F9" s="21" t="s">
        <v>25</v>
      </c>
      <c r="G9" s="12" t="s">
        <v>20</v>
      </c>
      <c r="H9" s="12" t="s">
        <v>21</v>
      </c>
      <c r="I9" s="43" t="s">
        <v>22</v>
      </c>
      <c r="J9" s="41" t="s">
        <v>23</v>
      </c>
      <c r="K9" s="12"/>
      <c r="L9" s="41" t="s">
        <v>34</v>
      </c>
      <c r="M9" s="12"/>
      <c r="N9" s="44"/>
    </row>
    <row r="10" spans="1:14" s="31" customFormat="1" ht="45.75" customHeight="1">
      <c r="A10" s="12">
        <v>7</v>
      </c>
      <c r="B10" s="21"/>
      <c r="C10" s="21"/>
      <c r="D10" s="12" t="s">
        <v>18</v>
      </c>
      <c r="E10" s="41">
        <v>1</v>
      </c>
      <c r="F10" s="21" t="s">
        <v>35</v>
      </c>
      <c r="G10" s="12" t="s">
        <v>20</v>
      </c>
      <c r="H10" s="12" t="s">
        <v>21</v>
      </c>
      <c r="I10" s="43" t="s">
        <v>22</v>
      </c>
      <c r="J10" s="41" t="s">
        <v>23</v>
      </c>
      <c r="K10" s="12"/>
      <c r="L10" s="41" t="s">
        <v>36</v>
      </c>
      <c r="M10" s="12"/>
      <c r="N10" s="44"/>
    </row>
    <row r="11" spans="1:14" s="31" customFormat="1" ht="66" customHeight="1">
      <c r="A11" s="12">
        <v>8</v>
      </c>
      <c r="B11" s="21" t="s">
        <v>37</v>
      </c>
      <c r="C11" s="21" t="s">
        <v>38</v>
      </c>
      <c r="D11" s="12" t="s">
        <v>18</v>
      </c>
      <c r="E11" s="21">
        <v>1</v>
      </c>
      <c r="F11" s="21" t="s">
        <v>19</v>
      </c>
      <c r="G11" s="12" t="s">
        <v>39</v>
      </c>
      <c r="H11" s="21" t="s">
        <v>21</v>
      </c>
      <c r="I11" s="21"/>
      <c r="J11" s="41" t="s">
        <v>40</v>
      </c>
      <c r="K11" s="12"/>
      <c r="L11" s="21" t="s">
        <v>41</v>
      </c>
      <c r="M11" s="12"/>
      <c r="N11" s="44"/>
    </row>
    <row r="12" spans="1:14" s="31" customFormat="1" ht="66" customHeight="1">
      <c r="A12" s="12">
        <v>9</v>
      </c>
      <c r="B12" s="21"/>
      <c r="C12" s="21"/>
      <c r="D12" s="12" t="s">
        <v>18</v>
      </c>
      <c r="E12" s="21">
        <v>1</v>
      </c>
      <c r="F12" s="21" t="s">
        <v>25</v>
      </c>
      <c r="G12" s="12" t="s">
        <v>39</v>
      </c>
      <c r="H12" s="21" t="s">
        <v>21</v>
      </c>
      <c r="I12" s="21"/>
      <c r="J12" s="41" t="s">
        <v>42</v>
      </c>
      <c r="K12" s="12"/>
      <c r="L12" s="21" t="s">
        <v>41</v>
      </c>
      <c r="M12" s="12"/>
      <c r="N12" s="44"/>
    </row>
    <row r="13" spans="1:14" s="31" customFormat="1" ht="54" customHeight="1">
      <c r="A13" s="12">
        <v>10</v>
      </c>
      <c r="B13" s="21" t="s">
        <v>43</v>
      </c>
      <c r="C13" s="21" t="s">
        <v>44</v>
      </c>
      <c r="D13" s="12" t="s">
        <v>18</v>
      </c>
      <c r="E13" s="21">
        <v>1</v>
      </c>
      <c r="F13" s="21" t="s">
        <v>27</v>
      </c>
      <c r="G13" s="12" t="s">
        <v>20</v>
      </c>
      <c r="H13" s="21" t="s">
        <v>21</v>
      </c>
      <c r="I13" s="21"/>
      <c r="J13" s="41" t="s">
        <v>23</v>
      </c>
      <c r="K13" s="12"/>
      <c r="L13" s="21" t="s">
        <v>45</v>
      </c>
      <c r="M13" s="48" t="s">
        <v>46</v>
      </c>
      <c r="N13" s="12"/>
    </row>
    <row r="14" spans="1:14" s="31" customFormat="1" ht="54.75" customHeight="1">
      <c r="A14" s="12">
        <v>11</v>
      </c>
      <c r="B14" s="21"/>
      <c r="C14" s="21"/>
      <c r="D14" s="12" t="s">
        <v>18</v>
      </c>
      <c r="E14" s="21">
        <v>1</v>
      </c>
      <c r="F14" s="21" t="s">
        <v>29</v>
      </c>
      <c r="G14" s="12" t="s">
        <v>20</v>
      </c>
      <c r="H14" s="21" t="s">
        <v>21</v>
      </c>
      <c r="I14" s="21"/>
      <c r="J14" s="41" t="s">
        <v>23</v>
      </c>
      <c r="K14" s="12"/>
      <c r="L14" s="21" t="s">
        <v>47</v>
      </c>
      <c r="M14" s="48" t="s">
        <v>46</v>
      </c>
      <c r="N14" s="12"/>
    </row>
    <row r="15" spans="1:14" s="31" customFormat="1" ht="63.75" customHeight="1">
      <c r="A15" s="12">
        <v>12</v>
      </c>
      <c r="B15" s="21"/>
      <c r="C15" s="21"/>
      <c r="D15" s="12" t="s">
        <v>18</v>
      </c>
      <c r="E15" s="21">
        <v>1</v>
      </c>
      <c r="F15" s="21" t="s">
        <v>48</v>
      </c>
      <c r="G15" s="12" t="s">
        <v>20</v>
      </c>
      <c r="H15" s="21" t="s">
        <v>21</v>
      </c>
      <c r="I15" s="21"/>
      <c r="J15" s="41" t="s">
        <v>23</v>
      </c>
      <c r="K15" s="12"/>
      <c r="L15" s="21" t="s">
        <v>49</v>
      </c>
      <c r="M15" s="48" t="s">
        <v>46</v>
      </c>
      <c r="N15" s="44"/>
    </row>
    <row r="16" spans="1:14" s="31" customFormat="1" ht="63.75" customHeight="1">
      <c r="A16" s="12">
        <v>13</v>
      </c>
      <c r="B16" s="21"/>
      <c r="C16" s="21"/>
      <c r="D16" s="12" t="s">
        <v>18</v>
      </c>
      <c r="E16" s="21">
        <v>1</v>
      </c>
      <c r="F16" s="21" t="s">
        <v>50</v>
      </c>
      <c r="G16" s="12" t="s">
        <v>20</v>
      </c>
      <c r="H16" s="21" t="s">
        <v>21</v>
      </c>
      <c r="I16" s="21"/>
      <c r="J16" s="41" t="s">
        <v>23</v>
      </c>
      <c r="K16" s="12"/>
      <c r="L16" s="21" t="s">
        <v>51</v>
      </c>
      <c r="M16" s="48" t="s">
        <v>46</v>
      </c>
      <c r="N16" s="44"/>
    </row>
    <row r="17" spans="1:14" s="31" customFormat="1" ht="63.75" customHeight="1">
      <c r="A17" s="12">
        <v>14</v>
      </c>
      <c r="B17" s="21"/>
      <c r="C17" s="36" t="s">
        <v>52</v>
      </c>
      <c r="D17" s="12" t="s">
        <v>18</v>
      </c>
      <c r="E17" s="21">
        <v>1</v>
      </c>
      <c r="F17" s="21" t="s">
        <v>19</v>
      </c>
      <c r="G17" s="12" t="s">
        <v>20</v>
      </c>
      <c r="H17" s="12" t="s">
        <v>21</v>
      </c>
      <c r="I17" s="43" t="s">
        <v>22</v>
      </c>
      <c r="J17" s="41" t="s">
        <v>23</v>
      </c>
      <c r="K17" s="12"/>
      <c r="L17" s="41" t="s">
        <v>53</v>
      </c>
      <c r="M17" s="12" t="s">
        <v>54</v>
      </c>
      <c r="N17" s="44"/>
    </row>
    <row r="18" spans="1:14" s="31" customFormat="1" ht="61.5" customHeight="1">
      <c r="A18" s="12">
        <v>15</v>
      </c>
      <c r="B18" s="21"/>
      <c r="C18" s="37"/>
      <c r="D18" s="12" t="s">
        <v>18</v>
      </c>
      <c r="E18" s="21">
        <v>1</v>
      </c>
      <c r="F18" s="21" t="s">
        <v>25</v>
      </c>
      <c r="G18" s="12" t="s">
        <v>20</v>
      </c>
      <c r="H18" s="12" t="s">
        <v>21</v>
      </c>
      <c r="I18" s="43" t="s">
        <v>22</v>
      </c>
      <c r="J18" s="41" t="s">
        <v>23</v>
      </c>
      <c r="K18" s="12"/>
      <c r="L18" s="41" t="s">
        <v>55</v>
      </c>
      <c r="M18" s="12" t="s">
        <v>54</v>
      </c>
      <c r="N18" s="44"/>
    </row>
    <row r="19" spans="1:14" s="31" customFormat="1" ht="66.75" customHeight="1">
      <c r="A19" s="12">
        <v>16</v>
      </c>
      <c r="B19" s="21" t="s">
        <v>56</v>
      </c>
      <c r="C19" s="21" t="s">
        <v>57</v>
      </c>
      <c r="D19" s="21" t="s">
        <v>18</v>
      </c>
      <c r="E19" s="41">
        <v>1</v>
      </c>
      <c r="F19" s="41" t="s">
        <v>50</v>
      </c>
      <c r="G19" s="21" t="s">
        <v>39</v>
      </c>
      <c r="H19" s="21" t="s">
        <v>21</v>
      </c>
      <c r="I19" s="41"/>
      <c r="J19" s="41" t="s">
        <v>23</v>
      </c>
      <c r="K19" s="21"/>
      <c r="L19" s="46" t="s">
        <v>58</v>
      </c>
      <c r="M19" s="41" t="s">
        <v>59</v>
      </c>
      <c r="N19" s="44"/>
    </row>
    <row r="20" spans="1:14" s="32" customFormat="1" ht="64.5" customHeight="1">
      <c r="A20" s="12">
        <v>17</v>
      </c>
      <c r="B20" s="21" t="s">
        <v>60</v>
      </c>
      <c r="C20" s="21" t="s">
        <v>61</v>
      </c>
      <c r="D20" s="12" t="s">
        <v>18</v>
      </c>
      <c r="E20" s="21">
        <v>1</v>
      </c>
      <c r="F20" s="21" t="s">
        <v>50</v>
      </c>
      <c r="G20" s="12" t="s">
        <v>20</v>
      </c>
      <c r="H20" s="12" t="s">
        <v>21</v>
      </c>
      <c r="I20" s="43" t="s">
        <v>22</v>
      </c>
      <c r="J20" s="41" t="s">
        <v>23</v>
      </c>
      <c r="K20" s="44"/>
      <c r="L20" s="21" t="s">
        <v>62</v>
      </c>
      <c r="M20" s="48" t="s">
        <v>63</v>
      </c>
      <c r="N20" s="12"/>
    </row>
    <row r="21" spans="1:14" s="32" customFormat="1" ht="81.75" customHeight="1">
      <c r="A21" s="12">
        <v>18</v>
      </c>
      <c r="B21" s="21" t="s">
        <v>64</v>
      </c>
      <c r="C21" s="21" t="s">
        <v>65</v>
      </c>
      <c r="D21" s="12" t="s">
        <v>18</v>
      </c>
      <c r="E21" s="21">
        <v>1</v>
      </c>
      <c r="F21" s="21" t="s">
        <v>50</v>
      </c>
      <c r="G21" s="12" t="s">
        <v>20</v>
      </c>
      <c r="H21" s="12" t="s">
        <v>21</v>
      </c>
      <c r="I21" s="43" t="s">
        <v>22</v>
      </c>
      <c r="J21" s="41" t="s">
        <v>23</v>
      </c>
      <c r="K21" s="12"/>
      <c r="L21" s="21" t="s">
        <v>62</v>
      </c>
      <c r="M21" s="48" t="s">
        <v>63</v>
      </c>
      <c r="N21" s="44"/>
    </row>
    <row r="22" spans="1:14" s="31" customFormat="1" ht="51.75" customHeight="1">
      <c r="A22" s="12">
        <v>19</v>
      </c>
      <c r="B22" s="21" t="s">
        <v>66</v>
      </c>
      <c r="C22" s="21" t="s">
        <v>67</v>
      </c>
      <c r="D22" s="12" t="s">
        <v>18</v>
      </c>
      <c r="E22" s="12">
        <v>1</v>
      </c>
      <c r="F22" s="21" t="s">
        <v>50</v>
      </c>
      <c r="G22" s="12" t="s">
        <v>39</v>
      </c>
      <c r="H22" s="12" t="s">
        <v>21</v>
      </c>
      <c r="I22" s="12"/>
      <c r="J22" s="12" t="s">
        <v>23</v>
      </c>
      <c r="K22" s="12"/>
      <c r="L22" s="21" t="s">
        <v>68</v>
      </c>
      <c r="M22" s="12"/>
      <c r="N22" s="44"/>
    </row>
    <row r="23" spans="1:14" s="31" customFormat="1" ht="51.75" customHeight="1">
      <c r="A23" s="12">
        <v>20</v>
      </c>
      <c r="B23" s="21"/>
      <c r="C23" s="21" t="s">
        <v>69</v>
      </c>
      <c r="D23" s="12" t="s">
        <v>18</v>
      </c>
      <c r="E23" s="42">
        <v>1</v>
      </c>
      <c r="F23" s="21" t="s">
        <v>27</v>
      </c>
      <c r="G23" s="12" t="s">
        <v>20</v>
      </c>
      <c r="H23" s="43" t="s">
        <v>21</v>
      </c>
      <c r="I23" s="43" t="s">
        <v>22</v>
      </c>
      <c r="J23" s="41" t="s">
        <v>40</v>
      </c>
      <c r="K23" s="12"/>
      <c r="L23" s="41" t="s">
        <v>70</v>
      </c>
      <c r="M23" s="21" t="s">
        <v>54</v>
      </c>
      <c r="N23" s="44"/>
    </row>
    <row r="24" spans="1:14" s="31" customFormat="1" ht="51.75" customHeight="1">
      <c r="A24" s="12">
        <v>21</v>
      </c>
      <c r="B24" s="21"/>
      <c r="C24" s="21"/>
      <c r="D24" s="12" t="s">
        <v>18</v>
      </c>
      <c r="E24" s="42">
        <v>3</v>
      </c>
      <c r="F24" s="21" t="s">
        <v>29</v>
      </c>
      <c r="G24" s="12" t="s">
        <v>20</v>
      </c>
      <c r="H24" s="43" t="s">
        <v>21</v>
      </c>
      <c r="I24" s="43"/>
      <c r="J24" s="41" t="s">
        <v>23</v>
      </c>
      <c r="K24" s="12"/>
      <c r="L24" s="41" t="s">
        <v>71</v>
      </c>
      <c r="M24" s="21" t="s">
        <v>54</v>
      </c>
      <c r="N24" s="44"/>
    </row>
    <row r="25" spans="1:14" s="31" customFormat="1" ht="51.75" customHeight="1">
      <c r="A25" s="12">
        <v>22</v>
      </c>
      <c r="B25" s="21"/>
      <c r="C25" s="21"/>
      <c r="D25" s="12" t="s">
        <v>18</v>
      </c>
      <c r="E25" s="42">
        <v>1</v>
      </c>
      <c r="F25" s="21" t="s">
        <v>48</v>
      </c>
      <c r="G25" s="12" t="s">
        <v>20</v>
      </c>
      <c r="H25" s="12" t="s">
        <v>72</v>
      </c>
      <c r="I25" s="12"/>
      <c r="J25" s="41" t="s">
        <v>23</v>
      </c>
      <c r="K25" s="12"/>
      <c r="L25" s="41" t="s">
        <v>73</v>
      </c>
      <c r="M25" s="21" t="s">
        <v>74</v>
      </c>
      <c r="N25" s="44"/>
    </row>
    <row r="26" spans="1:14" s="31" customFormat="1" ht="51.75" customHeight="1">
      <c r="A26" s="12">
        <v>23</v>
      </c>
      <c r="B26" s="21"/>
      <c r="C26" s="21"/>
      <c r="D26" s="12" t="s">
        <v>18</v>
      </c>
      <c r="E26" s="42">
        <v>1</v>
      </c>
      <c r="F26" s="21" t="s">
        <v>50</v>
      </c>
      <c r="G26" s="12" t="s">
        <v>20</v>
      </c>
      <c r="H26" s="43" t="s">
        <v>21</v>
      </c>
      <c r="I26" s="43"/>
      <c r="J26" s="41" t="s">
        <v>23</v>
      </c>
      <c r="K26" s="12"/>
      <c r="L26" s="41" t="s">
        <v>23</v>
      </c>
      <c r="M26" s="21" t="s">
        <v>75</v>
      </c>
      <c r="N26" s="44"/>
    </row>
    <row r="27" spans="1:14" s="31" customFormat="1" ht="51.75" customHeight="1">
      <c r="A27" s="12">
        <v>24</v>
      </c>
      <c r="B27" s="21" t="s">
        <v>76</v>
      </c>
      <c r="C27" s="21" t="s">
        <v>77</v>
      </c>
      <c r="D27" s="12" t="s">
        <v>18</v>
      </c>
      <c r="E27" s="12">
        <v>1</v>
      </c>
      <c r="F27" s="21" t="s">
        <v>50</v>
      </c>
      <c r="G27" s="21" t="s">
        <v>39</v>
      </c>
      <c r="H27" s="12" t="s">
        <v>21</v>
      </c>
      <c r="I27" s="12"/>
      <c r="J27" s="12" t="s">
        <v>23</v>
      </c>
      <c r="K27" s="12"/>
      <c r="L27" s="21" t="s">
        <v>23</v>
      </c>
      <c r="M27" s="12"/>
      <c r="N27" s="44"/>
    </row>
    <row r="28" spans="1:14" s="31" customFormat="1" ht="54" customHeight="1">
      <c r="A28" s="12">
        <v>25</v>
      </c>
      <c r="B28" s="21" t="s">
        <v>78</v>
      </c>
      <c r="C28" s="21" t="s">
        <v>79</v>
      </c>
      <c r="D28" s="12" t="s">
        <v>18</v>
      </c>
      <c r="E28" s="21">
        <v>1</v>
      </c>
      <c r="F28" s="21" t="s">
        <v>80</v>
      </c>
      <c r="G28" s="21" t="s">
        <v>20</v>
      </c>
      <c r="H28" s="21" t="s">
        <v>21</v>
      </c>
      <c r="I28" s="21" t="s">
        <v>22</v>
      </c>
      <c r="J28" s="21" t="s">
        <v>23</v>
      </c>
      <c r="K28" s="12"/>
      <c r="L28" s="41" t="s">
        <v>81</v>
      </c>
      <c r="M28" s="48" t="s">
        <v>82</v>
      </c>
      <c r="N28" s="44"/>
    </row>
    <row r="29" spans="1:14" s="31" customFormat="1" ht="54" customHeight="1">
      <c r="A29" s="12">
        <v>26</v>
      </c>
      <c r="B29" s="21"/>
      <c r="C29" s="21" t="s">
        <v>83</v>
      </c>
      <c r="D29" s="12" t="s">
        <v>18</v>
      </c>
      <c r="E29" s="21">
        <v>2</v>
      </c>
      <c r="F29" s="21" t="s">
        <v>80</v>
      </c>
      <c r="G29" s="41" t="s">
        <v>39</v>
      </c>
      <c r="H29" s="12" t="s">
        <v>72</v>
      </c>
      <c r="I29" s="12"/>
      <c r="J29" s="21" t="s">
        <v>23</v>
      </c>
      <c r="K29" s="12"/>
      <c r="L29" s="41" t="s">
        <v>84</v>
      </c>
      <c r="M29" s="12" t="s">
        <v>54</v>
      </c>
      <c r="N29" s="44"/>
    </row>
    <row r="30" spans="1:14" s="31" customFormat="1" ht="58.5" customHeight="1">
      <c r="A30" s="12">
        <v>27</v>
      </c>
      <c r="B30" s="21" t="s">
        <v>85</v>
      </c>
      <c r="C30" s="21" t="s">
        <v>86</v>
      </c>
      <c r="D30" s="12" t="s">
        <v>18</v>
      </c>
      <c r="E30" s="21">
        <v>3</v>
      </c>
      <c r="F30" s="21" t="s">
        <v>19</v>
      </c>
      <c r="G30" s="21" t="s">
        <v>39</v>
      </c>
      <c r="H30" s="12" t="s">
        <v>21</v>
      </c>
      <c r="I30" s="43" t="s">
        <v>22</v>
      </c>
      <c r="J30" s="41" t="s">
        <v>40</v>
      </c>
      <c r="K30" s="12"/>
      <c r="L30" s="21" t="s">
        <v>23</v>
      </c>
      <c r="M30" s="12" t="s">
        <v>87</v>
      </c>
      <c r="N30" s="44"/>
    </row>
    <row r="31" spans="1:14" s="31" customFormat="1" ht="58.5" customHeight="1">
      <c r="A31" s="12">
        <v>28</v>
      </c>
      <c r="B31" s="21"/>
      <c r="C31" s="21"/>
      <c r="D31" s="12" t="s">
        <v>18</v>
      </c>
      <c r="E31" s="21">
        <v>3</v>
      </c>
      <c r="F31" s="21" t="s">
        <v>25</v>
      </c>
      <c r="G31" s="21" t="s">
        <v>39</v>
      </c>
      <c r="H31" s="12" t="s">
        <v>21</v>
      </c>
      <c r="I31" s="43" t="s">
        <v>22</v>
      </c>
      <c r="J31" s="41" t="s">
        <v>42</v>
      </c>
      <c r="K31" s="12"/>
      <c r="L31" s="21" t="s">
        <v>23</v>
      </c>
      <c r="M31" s="12" t="s">
        <v>87</v>
      </c>
      <c r="N31" s="44"/>
    </row>
    <row r="32" spans="1:14" s="31" customFormat="1" ht="45.75" customHeight="1">
      <c r="A32" s="12">
        <v>29</v>
      </c>
      <c r="B32" s="21" t="s">
        <v>88</v>
      </c>
      <c r="C32" s="21" t="s">
        <v>89</v>
      </c>
      <c r="D32" s="12" t="s">
        <v>18</v>
      </c>
      <c r="E32" s="21">
        <v>1</v>
      </c>
      <c r="F32" s="21" t="s">
        <v>50</v>
      </c>
      <c r="G32" s="12" t="s">
        <v>20</v>
      </c>
      <c r="H32" s="21" t="s">
        <v>72</v>
      </c>
      <c r="I32" s="21"/>
      <c r="J32" s="21" t="s">
        <v>23</v>
      </c>
      <c r="K32" s="12"/>
      <c r="L32" s="21" t="s">
        <v>90</v>
      </c>
      <c r="M32" s="21"/>
      <c r="N32" s="44"/>
    </row>
    <row r="33" spans="1:14" s="31" customFormat="1" ht="39.75" customHeight="1">
      <c r="A33" s="12">
        <v>30</v>
      </c>
      <c r="B33" s="21" t="s">
        <v>91</v>
      </c>
      <c r="C33" s="12" t="s">
        <v>92</v>
      </c>
      <c r="D33" s="12" t="s">
        <v>18</v>
      </c>
      <c r="E33" s="42">
        <v>1</v>
      </c>
      <c r="F33" s="42" t="s">
        <v>50</v>
      </c>
      <c r="G33" s="21" t="s">
        <v>39</v>
      </c>
      <c r="H33" s="12" t="s">
        <v>21</v>
      </c>
      <c r="I33" s="43" t="s">
        <v>22</v>
      </c>
      <c r="J33" s="21" t="s">
        <v>23</v>
      </c>
      <c r="K33" s="12"/>
      <c r="L33" s="21" t="s">
        <v>68</v>
      </c>
      <c r="M33" s="21" t="s">
        <v>46</v>
      </c>
      <c r="N33" s="44"/>
    </row>
    <row r="34" spans="1:14" s="32" customFormat="1" ht="39.75" customHeight="1">
      <c r="A34" s="38" t="s">
        <v>93</v>
      </c>
      <c r="B34" s="39"/>
      <c r="C34" s="18"/>
      <c r="D34" s="18"/>
      <c r="E34" s="18">
        <f>SUM(E4:E33)</f>
        <v>39</v>
      </c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61.5" customHeight="1">
      <c r="A35" s="40" t="s">
        <v>94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9"/>
      <c r="N35" s="40"/>
    </row>
  </sheetData>
  <sheetProtection/>
  <autoFilter ref="A3:N35"/>
  <mergeCells count="18">
    <mergeCell ref="A1:B1"/>
    <mergeCell ref="A2:N2"/>
    <mergeCell ref="A34:B34"/>
    <mergeCell ref="A35:N35"/>
    <mergeCell ref="B4:B7"/>
    <mergeCell ref="B8:B10"/>
    <mergeCell ref="B11:B12"/>
    <mergeCell ref="B13:B18"/>
    <mergeCell ref="B22:B26"/>
    <mergeCell ref="B28:B29"/>
    <mergeCell ref="B30:B31"/>
    <mergeCell ref="C4:C7"/>
    <mergeCell ref="C8:C10"/>
    <mergeCell ref="C11:C12"/>
    <mergeCell ref="C13:C16"/>
    <mergeCell ref="C17:C18"/>
    <mergeCell ref="C23:C26"/>
    <mergeCell ref="C30:C31"/>
  </mergeCells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  <cfRule type="expression" priority="4" dxfId="0" stopIfTrue="1">
      <formula>AND(COUNTIF($B$20,B20)&gt;1,NOT(ISBLANK(B20)))</formula>
    </cfRule>
  </conditionalFormatting>
  <conditionalFormatting sqref="C20">
    <cfRule type="expression" priority="3" dxfId="0" stopIfTrue="1">
      <formula>AND(COUNTIF($C$20,C20)&gt;1,NOT(ISBLANK(C20)))</formula>
    </cfRule>
    <cfRule type="expression" priority="5" dxfId="0" stopIfTrue="1">
      <formula>AND(COUNTIF($C$20,C20)&gt;1,NOT(ISBLANK(C20)))</formula>
    </cfRule>
    <cfRule type="expression" priority="6" dxfId="0" stopIfTrue="1">
      <formula>AND(COUNTIF($C$20,C20)&gt;1,NOT(ISBLANK(C20)))</formula>
    </cfRule>
  </conditionalFormatting>
  <conditionalFormatting sqref="B21">
    <cfRule type="expression" priority="7" dxfId="0" stopIfTrue="1">
      <formula>AND(COUNTIF($B$21,B21)&gt;1,NOT(ISBLANK(B21)))</formula>
    </cfRule>
    <cfRule type="expression" priority="8" dxfId="0" stopIfTrue="1">
      <formula>AND(COUNTIF($B$21,B21)&gt;1,NOT(ISBLANK(B21)))</formula>
    </cfRule>
    <cfRule type="expression" priority="10" dxfId="0" stopIfTrue="1">
      <formula>AND(COUNTIF($B$21,B21)&gt;1,NOT(ISBLANK(B21)))</formula>
    </cfRule>
  </conditionalFormatting>
  <conditionalFormatting sqref="C21">
    <cfRule type="expression" priority="9" dxfId="0" stopIfTrue="1">
      <formula>AND(COUNTIF($C$21,C21)&gt;1,NOT(ISBLANK(C21)))</formula>
    </cfRule>
    <cfRule type="expression" priority="11" dxfId="0" stopIfTrue="1">
      <formula>AND(COUNTIF($C$21,C21)&gt;1,NOT(ISBLANK(C21)))</formula>
    </cfRule>
    <cfRule type="expression" priority="12" dxfId="0" stopIfTrue="1">
      <formula>AND(COUNTIF($C$21,C21)&gt;1,NOT(ISBLANK(C21)))</formula>
    </cfRule>
  </conditionalFormatting>
  <conditionalFormatting sqref="C22">
    <cfRule type="expression" priority="55" dxfId="0" stopIfTrue="1">
      <formula>AND(COUNTIF($C$22,C22)&gt;1,NOT(ISBLANK(C22)))</formula>
    </cfRule>
    <cfRule type="expression" priority="56" dxfId="0" stopIfTrue="1">
      <formula>AND(COUNTIF($C$22,C22)&gt;1,NOT(ISBLANK(C22)))</formula>
    </cfRule>
  </conditionalFormatting>
  <conditionalFormatting sqref="C23">
    <cfRule type="expression" priority="49" dxfId="0" stopIfTrue="1">
      <formula>AND(COUNTIF($C$23,C23)&gt;1,NOT(ISBLANK(C23)))</formula>
    </cfRule>
    <cfRule type="expression" priority="50" dxfId="0" stopIfTrue="1">
      <formula>AND(COUNTIF($C$23,C23)&gt;1,NOT(ISBLANK(C23)))</formula>
    </cfRule>
  </conditionalFormatting>
  <conditionalFormatting sqref="C28">
    <cfRule type="expression" priority="41" dxfId="0" stopIfTrue="1">
      <formula>AND(COUNTIF($C$28,C28)&gt;1,NOT(ISBLANK(C28)))</formula>
    </cfRule>
    <cfRule type="expression" priority="42" dxfId="0" stopIfTrue="1">
      <formula>AND(COUNTIF($C$28,C28)&gt;1,NOT(ISBLANK(C28)))</formula>
    </cfRule>
  </conditionalFormatting>
  <conditionalFormatting sqref="C30">
    <cfRule type="expression" priority="37" dxfId="0" stopIfTrue="1">
      <formula>AND(COUNTIF($C$30,C30)&gt;1,NOT(ISBLANK(C30)))</formula>
    </cfRule>
    <cfRule type="expression" priority="38" dxfId="0" stopIfTrue="1">
      <formula>AND(COUNTIF($C$30,C30)&gt;1,NOT(ISBLANK(C30)))</formula>
    </cfRule>
  </conditionalFormatting>
  <conditionalFormatting sqref="B13:B14">
    <cfRule type="expression" priority="13" dxfId="0" stopIfTrue="1">
      <formula>AND(COUNTIF($B$13:$B$14,B13)&gt;1,NOT(ISBLANK(B13)))</formula>
    </cfRule>
  </conditionalFormatting>
  <conditionalFormatting sqref="C8:C10">
    <cfRule type="expression" priority="25" dxfId="0" stopIfTrue="1">
      <formula>AND(COUNTIF($C$8:$C$10,C8)&gt;1,NOT(ISBLANK(C8)))</formula>
    </cfRule>
    <cfRule type="expression" priority="26" dxfId="0" stopIfTrue="1">
      <formula>AND(COUNTIF($C$8:$C$10,C8)&gt;1,NOT(ISBLANK(C8)))</formula>
    </cfRule>
  </conditionalFormatting>
  <conditionalFormatting sqref="B1:B7 B19 B22:B28 B30:B33 B35:B65536 A34">
    <cfRule type="expression" priority="14" dxfId="0" stopIfTrue="1">
      <formula>AND(COUNTIF($B$1:$B$7,A1)+COUNTIF($B$19,A1)+COUNTIF($B$22:$B$28,A1)+COUNTIF($B$30:$B$33,A1)+COUNTIF($B$35:$B$65536,A1)+COUNTIF($A$34,A1)&gt;1,NOT(ISBLANK(A1)))</formula>
    </cfRule>
    <cfRule type="expression" priority="18" dxfId="0" stopIfTrue="1">
      <formula>AND(COUNTIF($B$1:$B$7,A1)+COUNTIF($B$19,A1)+COUNTIF($B$22:$B$28,A1)+COUNTIF($B$30:$B$33,A1)+COUNTIF($B$35:$B$65536,A1)+COUNTIF($A$34,A1)&gt;1,NOT(ISBLANK(A1)))</formula>
    </cfRule>
  </conditionalFormatting>
  <conditionalFormatting sqref="B1:B7 B19 B30 B32:B33 B35:B65536 B22:B28 A34">
    <cfRule type="expression" priority="22" dxfId="0" stopIfTrue="1">
      <formula>AND(COUNTIF($B$1:$B$7,A1)+COUNTIF($B$19,A1)+COUNTIF($B$30,A1)+COUNTIF($B$32:$B$33,A1)+COUNTIF($B$35:$B$65536,A1)+COUNTIF($B$22:$B$28,A1)+COUNTIF($A$34,A1)&gt;1,NOT(ISBLANK(A1)))</formula>
    </cfRule>
  </conditionalFormatting>
  <conditionalFormatting sqref="C1:C11 C13:C17 C19 C22:C30 C32:C65536">
    <cfRule type="expression" priority="19" dxfId="0" stopIfTrue="1">
      <formula>AND(COUNTIF($C$1:$C$11,C1)+COUNTIF($C$13:$C$17,C1)+COUNTIF($C$19,C1)+COUNTIF($C$22:$C$30,C1)+COUNTIF($C$32:$C$65536,C1)&gt;1,NOT(ISBLANK(C1)))</formula>
    </cfRule>
  </conditionalFormatting>
  <printOptions horizontalCentered="1"/>
  <pageMargins left="0.16" right="0.16" top="0.51" bottom="0.67" header="0.51" footer="0.51"/>
  <pageSetup horizontalDpi="600" verticalDpi="600" orientation="landscape" paperSize="9" scale="80"/>
  <headerFooter scaleWithDoc="0" alignWithMargins="0">
    <oddFooter>&amp;C第 &amp;P 页，共 &amp;N 页</oddFooter>
  </headerFooter>
  <rowBreaks count="5" manualBreakCount="5">
    <brk id="12" max="13" man="1"/>
    <brk id="31" max="13" man="1"/>
    <brk id="35" max="255" man="1"/>
    <brk id="35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V244"/>
  <sheetViews>
    <sheetView tabSelected="1" zoomScale="85" zoomScaleNormal="8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3.5"/>
  <cols>
    <col min="1" max="1" width="4.375" style="4" customWidth="1"/>
    <col min="2" max="2" width="10.875" style="4" customWidth="1"/>
    <col min="3" max="3" width="5.875" style="4" customWidth="1"/>
    <col min="4" max="4" width="13.25390625" style="4" customWidth="1"/>
    <col min="5" max="5" width="7.50390625" style="4" customWidth="1"/>
    <col min="6" max="6" width="8.50390625" style="4" customWidth="1"/>
    <col min="7" max="7" width="8.625" style="4" customWidth="1"/>
    <col min="8" max="8" width="7.375" style="4" customWidth="1"/>
    <col min="9" max="9" width="8.375" style="4" customWidth="1"/>
    <col min="10" max="10" width="27.00390625" style="4" customWidth="1"/>
    <col min="11" max="11" width="36.00390625" style="4" customWidth="1"/>
    <col min="12" max="12" width="27.00390625" style="5" customWidth="1"/>
    <col min="13" max="16384" width="9.00390625" style="6" customWidth="1"/>
  </cols>
  <sheetData>
    <row r="1" spans="1:2" ht="23.25" customHeight="1">
      <c r="A1" s="7" t="s">
        <v>0</v>
      </c>
      <c r="B1" s="7"/>
    </row>
    <row r="2" spans="1:230" s="1" customFormat="1" ht="39.75" customHeight="1">
      <c r="A2" s="8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  <c r="L2" s="2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</row>
    <row r="3" spans="1:230" s="1" customFormat="1" ht="40.5" customHeight="1">
      <c r="A3" s="9" t="s">
        <v>2</v>
      </c>
      <c r="B3" s="9" t="s">
        <v>4</v>
      </c>
      <c r="C3" s="10" t="s">
        <v>5</v>
      </c>
      <c r="D3" s="10" t="s">
        <v>96</v>
      </c>
      <c r="E3" s="10" t="s">
        <v>6</v>
      </c>
      <c r="F3" s="9" t="s">
        <v>97</v>
      </c>
      <c r="G3" s="10" t="s">
        <v>98</v>
      </c>
      <c r="H3" s="10" t="s">
        <v>99</v>
      </c>
      <c r="I3" s="10" t="s">
        <v>12</v>
      </c>
      <c r="J3" s="10" t="s">
        <v>13</v>
      </c>
      <c r="K3" s="9" t="s">
        <v>14</v>
      </c>
      <c r="L3" s="23" t="s">
        <v>15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230" s="2" customFormat="1" ht="58.5" customHeight="1">
      <c r="A4" s="11">
        <v>1</v>
      </c>
      <c r="B4" s="12" t="s">
        <v>100</v>
      </c>
      <c r="C4" s="12" t="s">
        <v>101</v>
      </c>
      <c r="D4" s="13" t="s">
        <v>102</v>
      </c>
      <c r="E4" s="12">
        <v>3</v>
      </c>
      <c r="F4" s="12" t="s">
        <v>39</v>
      </c>
      <c r="G4" s="12" t="s">
        <v>72</v>
      </c>
      <c r="H4" s="12"/>
      <c r="I4" s="12" t="s">
        <v>103</v>
      </c>
      <c r="J4" s="12" t="s">
        <v>23</v>
      </c>
      <c r="K4" s="11" t="s">
        <v>104</v>
      </c>
      <c r="L4" s="1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</row>
    <row r="5" spans="1:230" s="2" customFormat="1" ht="73.5" customHeight="1">
      <c r="A5" s="11"/>
      <c r="B5" s="12"/>
      <c r="C5" s="12"/>
      <c r="D5" s="11" t="s">
        <v>25</v>
      </c>
      <c r="E5" s="11">
        <v>1</v>
      </c>
      <c r="F5" s="21" t="s">
        <v>105</v>
      </c>
      <c r="G5" s="12" t="s">
        <v>72</v>
      </c>
      <c r="H5" s="21"/>
      <c r="I5" s="12" t="s">
        <v>103</v>
      </c>
      <c r="J5" s="12" t="s">
        <v>23</v>
      </c>
      <c r="K5" s="12" t="s">
        <v>106</v>
      </c>
      <c r="L5" s="12" t="s">
        <v>107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</row>
    <row r="6" spans="1:230" s="2" customFormat="1" ht="90.75" customHeight="1">
      <c r="A6" s="11"/>
      <c r="B6" s="12"/>
      <c r="C6" s="12"/>
      <c r="D6" s="11" t="s">
        <v>35</v>
      </c>
      <c r="E6" s="11">
        <v>2</v>
      </c>
      <c r="F6" s="12" t="s">
        <v>108</v>
      </c>
      <c r="G6" s="12" t="s">
        <v>109</v>
      </c>
      <c r="H6" s="12"/>
      <c r="I6" s="12" t="s">
        <v>103</v>
      </c>
      <c r="J6" s="12" t="s">
        <v>23</v>
      </c>
      <c r="K6" s="12" t="s">
        <v>110</v>
      </c>
      <c r="L6" s="12" t="s">
        <v>111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</row>
    <row r="7" spans="1:230" s="2" customFormat="1" ht="87.75" customHeight="1">
      <c r="A7" s="11"/>
      <c r="B7" s="12"/>
      <c r="C7" s="12"/>
      <c r="D7" s="12" t="s">
        <v>112</v>
      </c>
      <c r="E7" s="11">
        <v>2</v>
      </c>
      <c r="F7" s="12" t="s">
        <v>108</v>
      </c>
      <c r="G7" s="12" t="s">
        <v>72</v>
      </c>
      <c r="H7" s="12"/>
      <c r="I7" s="12" t="s">
        <v>103</v>
      </c>
      <c r="J7" s="12" t="s">
        <v>23</v>
      </c>
      <c r="K7" s="21" t="s">
        <v>113</v>
      </c>
      <c r="L7" s="12" t="s">
        <v>114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</row>
    <row r="8" spans="1:230" s="2" customFormat="1" ht="64.5" customHeight="1">
      <c r="A8" s="11"/>
      <c r="B8" s="12"/>
      <c r="C8" s="12"/>
      <c r="D8" s="12" t="s">
        <v>115</v>
      </c>
      <c r="E8" s="11">
        <v>1</v>
      </c>
      <c r="F8" s="12" t="s">
        <v>39</v>
      </c>
      <c r="G8" s="11" t="s">
        <v>72</v>
      </c>
      <c r="I8" s="12" t="s">
        <v>103</v>
      </c>
      <c r="J8" s="12" t="s">
        <v>23</v>
      </c>
      <c r="K8" s="12" t="s">
        <v>116</v>
      </c>
      <c r="L8" s="12" t="s">
        <v>117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</row>
    <row r="9" spans="1:230" s="2" customFormat="1" ht="51.75" customHeight="1">
      <c r="A9" s="11"/>
      <c r="B9" s="12"/>
      <c r="C9" s="12"/>
      <c r="D9" s="12" t="s">
        <v>118</v>
      </c>
      <c r="E9" s="11">
        <v>5</v>
      </c>
      <c r="F9" s="12" t="s">
        <v>39</v>
      </c>
      <c r="G9" s="12" t="s">
        <v>72</v>
      </c>
      <c r="H9" s="12"/>
      <c r="I9" s="12" t="s">
        <v>103</v>
      </c>
      <c r="J9" s="12" t="s">
        <v>23</v>
      </c>
      <c r="K9" s="21" t="s">
        <v>119</v>
      </c>
      <c r="L9" s="1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</row>
    <row r="10" spans="1:230" s="2" customFormat="1" ht="39" customHeight="1">
      <c r="A10" s="14">
        <v>2</v>
      </c>
      <c r="B10" s="15" t="s">
        <v>120</v>
      </c>
      <c r="C10" s="15" t="s">
        <v>101</v>
      </c>
      <c r="D10" s="12" t="s">
        <v>19</v>
      </c>
      <c r="E10" s="11">
        <v>3</v>
      </c>
      <c r="F10" s="12" t="s">
        <v>39</v>
      </c>
      <c r="G10" s="12" t="s">
        <v>72</v>
      </c>
      <c r="H10" s="12"/>
      <c r="I10" s="12" t="s">
        <v>23</v>
      </c>
      <c r="J10" s="12" t="s">
        <v>23</v>
      </c>
      <c r="K10" s="12"/>
      <c r="L10" s="1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</row>
    <row r="11" spans="1:230" s="2" customFormat="1" ht="36.75" customHeight="1">
      <c r="A11" s="14"/>
      <c r="B11" s="16"/>
      <c r="C11" s="16"/>
      <c r="D11" s="11" t="s">
        <v>25</v>
      </c>
      <c r="E11" s="12">
        <v>5</v>
      </c>
      <c r="F11" s="12" t="s">
        <v>39</v>
      </c>
      <c r="G11" s="12" t="s">
        <v>21</v>
      </c>
      <c r="H11" s="12" t="s">
        <v>22</v>
      </c>
      <c r="I11" s="12" t="s">
        <v>103</v>
      </c>
      <c r="J11" s="12" t="s">
        <v>23</v>
      </c>
      <c r="K11" s="12" t="s">
        <v>104</v>
      </c>
      <c r="L11" s="1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</row>
    <row r="12" spans="1:230" s="2" customFormat="1" ht="84.75" customHeight="1">
      <c r="A12" s="14"/>
      <c r="B12" s="16"/>
      <c r="C12" s="16"/>
      <c r="D12" s="11" t="s">
        <v>27</v>
      </c>
      <c r="E12" s="12">
        <v>4</v>
      </c>
      <c r="F12" s="12" t="s">
        <v>39</v>
      </c>
      <c r="G12" s="12" t="s">
        <v>21</v>
      </c>
      <c r="H12" s="12"/>
      <c r="I12" s="12" t="s">
        <v>23</v>
      </c>
      <c r="J12" s="21" t="s">
        <v>41</v>
      </c>
      <c r="K12" s="21" t="s">
        <v>121</v>
      </c>
      <c r="L12" s="1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</row>
    <row r="13" spans="1:230" s="2" customFormat="1" ht="84.75" customHeight="1">
      <c r="A13" s="14"/>
      <c r="B13" s="16"/>
      <c r="C13" s="16"/>
      <c r="D13" s="11" t="s">
        <v>29</v>
      </c>
      <c r="E13" s="12">
        <v>4</v>
      </c>
      <c r="F13" s="12" t="s">
        <v>39</v>
      </c>
      <c r="G13" s="12" t="s">
        <v>21</v>
      </c>
      <c r="H13" s="12"/>
      <c r="I13" s="12" t="s">
        <v>23</v>
      </c>
      <c r="J13" s="21" t="s">
        <v>41</v>
      </c>
      <c r="K13" s="21" t="s">
        <v>122</v>
      </c>
      <c r="L13" s="12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</row>
    <row r="14" spans="1:230" s="2" customFormat="1" ht="54.75" customHeight="1">
      <c r="A14" s="14"/>
      <c r="B14" s="16"/>
      <c r="C14" s="16"/>
      <c r="D14" s="11" t="s">
        <v>48</v>
      </c>
      <c r="E14" s="12">
        <v>1</v>
      </c>
      <c r="F14" s="12" t="s">
        <v>39</v>
      </c>
      <c r="G14" s="12" t="s">
        <v>21</v>
      </c>
      <c r="H14" s="12"/>
      <c r="I14" s="12" t="s">
        <v>23</v>
      </c>
      <c r="J14" s="21" t="s">
        <v>123</v>
      </c>
      <c r="K14" s="24"/>
      <c r="L14" s="12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</row>
    <row r="15" spans="1:230" s="2" customFormat="1" ht="37.5" customHeight="1">
      <c r="A15" s="14"/>
      <c r="B15" s="16"/>
      <c r="C15" s="16"/>
      <c r="D15" s="11" t="s">
        <v>124</v>
      </c>
      <c r="E15" s="11">
        <v>1</v>
      </c>
      <c r="F15" s="12" t="s">
        <v>39</v>
      </c>
      <c r="G15" s="12" t="s">
        <v>21</v>
      </c>
      <c r="H15" s="12"/>
      <c r="I15" s="12" t="s">
        <v>23</v>
      </c>
      <c r="J15" s="12" t="s">
        <v>125</v>
      </c>
      <c r="K15" s="24"/>
      <c r="L15" s="1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</row>
    <row r="16" spans="1:230" s="2" customFormat="1" ht="36.75" customHeight="1">
      <c r="A16" s="14"/>
      <c r="B16" s="16"/>
      <c r="C16" s="16"/>
      <c r="D16" s="11" t="s">
        <v>126</v>
      </c>
      <c r="E16" s="12">
        <v>1</v>
      </c>
      <c r="F16" s="12" t="s">
        <v>39</v>
      </c>
      <c r="G16" s="12" t="s">
        <v>72</v>
      </c>
      <c r="H16" s="12"/>
      <c r="I16" s="12" t="s">
        <v>23</v>
      </c>
      <c r="J16" s="21" t="s">
        <v>127</v>
      </c>
      <c r="K16" s="24"/>
      <c r="L16" s="1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</row>
    <row r="17" spans="1:230" s="2" customFormat="1" ht="78.75" customHeight="1">
      <c r="A17" s="14"/>
      <c r="B17" s="16"/>
      <c r="C17" s="16"/>
      <c r="D17" s="11" t="s">
        <v>128</v>
      </c>
      <c r="E17" s="12">
        <v>1</v>
      </c>
      <c r="F17" s="12" t="s">
        <v>39</v>
      </c>
      <c r="G17" s="12" t="s">
        <v>72</v>
      </c>
      <c r="H17" s="12"/>
      <c r="I17" s="12" t="s">
        <v>23</v>
      </c>
      <c r="J17" s="21" t="s">
        <v>129</v>
      </c>
      <c r="K17" s="24"/>
      <c r="L17" s="1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</row>
    <row r="18" spans="1:230" s="3" customFormat="1" ht="33" customHeight="1">
      <c r="A18" s="17" t="s">
        <v>130</v>
      </c>
      <c r="B18" s="17"/>
      <c r="C18" s="18"/>
      <c r="D18" s="18"/>
      <c r="E18" s="18">
        <f>SUM(E4:E17)</f>
        <v>34</v>
      </c>
      <c r="F18" s="17"/>
      <c r="G18" s="17"/>
      <c r="H18" s="17"/>
      <c r="I18" s="18"/>
      <c r="J18" s="17"/>
      <c r="K18" s="17"/>
      <c r="L18" s="1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230" s="4" customFormat="1" ht="45" customHeight="1">
      <c r="A19" s="19" t="s">
        <v>94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</row>
    <row r="20" spans="1:230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</row>
    <row r="21" spans="1:230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</row>
    <row r="22" spans="1:230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5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</row>
    <row r="23" spans="1:230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</row>
    <row r="25" spans="1:230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5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</row>
    <row r="26" spans="1:230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</row>
    <row r="27" spans="1:230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</row>
    <row r="28" spans="1:230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5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</row>
    <row r="29" spans="1:230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5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</row>
    <row r="30" spans="1:230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5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</row>
    <row r="31" spans="1:230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5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</row>
    <row r="32" spans="1:230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</row>
    <row r="33" spans="1:230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</row>
    <row r="34" spans="1:230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</row>
    <row r="35" spans="1:230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</row>
    <row r="36" spans="1:230" ht="15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5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</row>
    <row r="37" spans="1:230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5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</row>
    <row r="38" spans="1:230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5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</row>
    <row r="39" spans="1:230" ht="15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5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</row>
    <row r="40" spans="1:230" ht="15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5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</row>
    <row r="41" spans="1:230" ht="15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5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</row>
    <row r="42" spans="1:230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</row>
    <row r="43" spans="1:230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5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</row>
    <row r="44" spans="1:230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5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</row>
    <row r="45" spans="1:230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5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</row>
    <row r="46" spans="1:230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5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</row>
    <row r="47" spans="1:230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5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</row>
    <row r="48" spans="1:230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5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</row>
    <row r="49" spans="1:230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</row>
    <row r="50" spans="1:2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5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</row>
    <row r="51" spans="1:230" ht="15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5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</row>
    <row r="52" spans="1:230" ht="15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5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</row>
    <row r="53" spans="1:230" ht="15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5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</row>
    <row r="54" spans="1:230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5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</row>
    <row r="55" spans="1:23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</row>
    <row r="56" spans="1:230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5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</row>
    <row r="57" spans="1:230" ht="15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5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</row>
    <row r="58" spans="1:230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</row>
    <row r="59" spans="1:230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</row>
    <row r="60" spans="1:230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</row>
    <row r="61" spans="1:230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</row>
    <row r="62" spans="1:230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</row>
    <row r="63" spans="1:230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</row>
    <row r="64" spans="1:230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5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</row>
    <row r="65" spans="1:230" ht="15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5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</row>
    <row r="66" spans="1:230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5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</row>
    <row r="67" spans="1:230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</row>
    <row r="68" spans="1:230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5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</row>
    <row r="69" spans="1:230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5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</row>
    <row r="70" spans="1:230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</row>
    <row r="71" spans="1:230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5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</row>
    <row r="72" spans="1:230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5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</row>
    <row r="73" spans="1:230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5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</row>
    <row r="74" spans="1:230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5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</row>
    <row r="75" spans="1:230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5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</row>
    <row r="76" spans="1:230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5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</row>
    <row r="77" spans="1:230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5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</row>
    <row r="78" spans="1:230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5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</row>
    <row r="79" spans="1:230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5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</row>
    <row r="80" spans="1:230" ht="15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5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</row>
    <row r="81" spans="1:230" ht="15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5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</row>
    <row r="82" spans="1:230" ht="15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5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</row>
    <row r="83" spans="1:230" ht="15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5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</row>
    <row r="84" spans="1:230" ht="15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5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</row>
    <row r="85" spans="1:230" ht="15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5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</row>
    <row r="86" spans="1:230" ht="15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5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</row>
    <row r="87" spans="1:230" ht="15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5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</row>
    <row r="88" spans="1:230" ht="15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5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</row>
    <row r="89" spans="1:230" ht="15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5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</row>
    <row r="90" spans="1:230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5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</row>
    <row r="91" spans="1:230" ht="15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5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</row>
    <row r="92" spans="1:230" ht="15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5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</row>
    <row r="93" spans="1:230" ht="15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5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</row>
    <row r="94" spans="1:230" ht="15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5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</row>
    <row r="95" spans="1:230" ht="15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5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</row>
    <row r="96" spans="1:230" ht="15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5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</row>
    <row r="97" spans="1:230" ht="15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5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</row>
    <row r="98" spans="1:230" ht="15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5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</row>
    <row r="99" spans="1:230" ht="15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5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</row>
    <row r="100" spans="1:230" ht="15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5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</row>
    <row r="101" spans="1:230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5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</row>
    <row r="102" spans="1:230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5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</row>
    <row r="103" spans="1:230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5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</row>
    <row r="104" spans="1:230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5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</row>
    <row r="105" spans="1:230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5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</row>
    <row r="106" spans="1:230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5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</row>
    <row r="107" spans="1:230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5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</row>
    <row r="108" spans="1:230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5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</row>
    <row r="109" spans="1:230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5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</row>
    <row r="110" spans="1:230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5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</row>
    <row r="111" spans="1:230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5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</row>
    <row r="112" spans="1:230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5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</row>
    <row r="113" spans="1:230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5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</row>
    <row r="114" spans="1:230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5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</row>
    <row r="115" spans="1:230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5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</row>
    <row r="116" spans="1:230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5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</row>
    <row r="117" spans="1:230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5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</row>
    <row r="118" spans="1:230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5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</row>
    <row r="119" spans="1:230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5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</row>
    <row r="120" spans="1:230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5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</row>
    <row r="121" spans="1:230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5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</row>
    <row r="122" spans="1:230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5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</row>
    <row r="123" spans="1:230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5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</row>
    <row r="124" spans="1:230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5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</row>
    <row r="125" spans="1:230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5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</row>
    <row r="126" spans="1:230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5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</row>
    <row r="127" spans="1:230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5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</row>
    <row r="128" spans="1:230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5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</row>
    <row r="129" spans="1:230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5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</row>
    <row r="130" spans="1:230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5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</row>
    <row r="131" spans="1:230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5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</row>
    <row r="132" spans="1:230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5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</row>
    <row r="133" spans="1:230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5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</row>
    <row r="134" spans="1:230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</row>
    <row r="135" spans="1:230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</row>
    <row r="136" spans="1:230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</row>
    <row r="137" spans="1:230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</row>
    <row r="138" spans="1:230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</row>
    <row r="139" spans="1:230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</row>
    <row r="140" spans="1:230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</row>
    <row r="141" spans="1:230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</row>
    <row r="142" spans="1:230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</row>
    <row r="143" spans="1:230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</row>
    <row r="144" spans="1:230" ht="15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</row>
    <row r="145" spans="1:230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</row>
    <row r="146" spans="1:230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</row>
    <row r="147" spans="1:230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</row>
    <row r="148" spans="1:230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</row>
    <row r="149" spans="1:230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</row>
    <row r="150" spans="1:230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</row>
    <row r="151" spans="1:230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</row>
    <row r="152" spans="1:230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</row>
    <row r="153" spans="1:230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</row>
    <row r="154" spans="1:230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</row>
    <row r="155" spans="1:230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</row>
    <row r="156" spans="1:230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</row>
    <row r="157" spans="1:230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</row>
    <row r="158" spans="1:230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</row>
    <row r="159" spans="1:230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</row>
    <row r="160" spans="1:230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</row>
    <row r="161" spans="1:230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</row>
    <row r="162" spans="1:230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</row>
    <row r="163" spans="1:230" ht="15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</row>
    <row r="164" spans="1:230" ht="15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</row>
    <row r="165" spans="1:230" ht="15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</row>
    <row r="166" spans="1:230" ht="15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</row>
    <row r="167" spans="1:230" ht="15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</row>
    <row r="168" spans="1:230" ht="15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</row>
    <row r="169" spans="1:230" ht="15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</row>
    <row r="170" spans="1:230" ht="15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</row>
    <row r="171" spans="1:230" ht="15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</row>
    <row r="172" spans="1:230" ht="15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</row>
    <row r="173" spans="1:230" ht="15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</row>
    <row r="174" spans="1:230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</row>
    <row r="175" spans="1:230" ht="15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</row>
    <row r="176" spans="1:230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</row>
    <row r="177" spans="1:230" ht="15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</row>
    <row r="178" spans="1:230" ht="15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</row>
    <row r="179" spans="1:230" ht="15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</row>
    <row r="180" spans="1:230" ht="15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</row>
    <row r="181" spans="1:230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</row>
    <row r="182" spans="1:230" ht="15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</row>
    <row r="183" spans="1:230" ht="15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</row>
    <row r="184" spans="1:230" ht="15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</row>
    <row r="185" spans="1:230" ht="15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</row>
    <row r="186" spans="1:230" ht="15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</row>
    <row r="187" spans="1:230" ht="15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</row>
    <row r="188" spans="1:230" ht="15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</row>
    <row r="189" spans="1:230" ht="15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</row>
    <row r="190" spans="1:230" ht="15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</row>
    <row r="191" spans="1:230" ht="15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</row>
    <row r="192" spans="1:230" ht="15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</row>
    <row r="193" spans="1:230" ht="15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</row>
    <row r="194" spans="1:230" ht="15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</row>
    <row r="195" spans="1:230" ht="15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</row>
    <row r="196" spans="1:230" ht="15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</row>
    <row r="197" spans="1:230" ht="15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</row>
    <row r="198" spans="1:230" ht="15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</row>
    <row r="199" spans="1:230" ht="15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</row>
    <row r="200" spans="1:230" ht="15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</row>
    <row r="201" spans="1:230" ht="15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</row>
    <row r="202" spans="1:230" ht="15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</row>
    <row r="203" spans="1:230" ht="15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</row>
    <row r="204" spans="1:230" ht="15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</row>
    <row r="205" spans="1:230" ht="15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</row>
    <row r="206" spans="1:230" ht="15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</row>
    <row r="207" spans="1:230" ht="15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</row>
    <row r="208" spans="1:230" ht="15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</row>
    <row r="209" spans="1:230" ht="15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</row>
    <row r="210" spans="1:230" ht="15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</row>
    <row r="211" spans="1:230" ht="15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</row>
    <row r="212" spans="1:230" ht="15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</row>
    <row r="213" spans="1:230" ht="15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</row>
    <row r="214" spans="1:230" ht="15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</row>
    <row r="215" spans="1:230" ht="15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</row>
    <row r="216" spans="1:230" ht="15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</row>
    <row r="217" spans="1:230" ht="15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</row>
    <row r="218" spans="1:230" ht="15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</row>
    <row r="219" spans="1:230" ht="15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</row>
    <row r="220" spans="1:230" ht="15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</row>
    <row r="221" spans="1:230" ht="15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</row>
    <row r="222" spans="1:230" ht="15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</row>
    <row r="223" spans="1:230" ht="15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</row>
    <row r="224" spans="1:230" ht="15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</row>
    <row r="225" spans="1:230" ht="15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</row>
    <row r="226" spans="1:230" ht="15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</row>
    <row r="227" spans="1:230" ht="15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</row>
    <row r="228" spans="1:230" ht="15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</row>
    <row r="229" spans="1:230" ht="15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</row>
    <row r="230" spans="1:230" ht="15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</row>
    <row r="231" spans="1:230" ht="15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</row>
    <row r="232" spans="1:230" ht="15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</row>
    <row r="233" spans="1:230" ht="15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</row>
    <row r="234" spans="1:230" ht="15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</row>
    <row r="235" spans="1:230" ht="15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</row>
    <row r="236" spans="1:230" ht="15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</row>
    <row r="237" spans="1:230" ht="15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</row>
    <row r="238" spans="1:230" ht="15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</row>
    <row r="239" spans="1:230" ht="15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</row>
    <row r="240" spans="1:230" ht="15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</row>
    <row r="241" spans="1:230" ht="15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</row>
    <row r="242" spans="1:230" ht="15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</row>
    <row r="243" spans="1:230" ht="15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</row>
    <row r="244" spans="1:230" ht="15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</row>
  </sheetData>
  <sheetProtection/>
  <autoFilter ref="A3:IN19"/>
  <mergeCells count="10">
    <mergeCell ref="A1:B1"/>
    <mergeCell ref="A2:L2"/>
    <mergeCell ref="A18:B18"/>
    <mergeCell ref="A19:L19"/>
    <mergeCell ref="A4:A9"/>
    <mergeCell ref="A10:A17"/>
    <mergeCell ref="B4:B9"/>
    <mergeCell ref="B10:B17"/>
    <mergeCell ref="C4:C9"/>
    <mergeCell ref="C10:C17"/>
  </mergeCells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printOptions horizontalCentered="1"/>
  <pageMargins left="0.16111111111111112" right="0.16111111111111112" top="0.4326388888888889" bottom="0.6298611111111111" header="0.4326388888888889" footer="0.4722222222222222"/>
  <pageSetup horizontalDpi="600" verticalDpi="600" orientation="landscape" paperSize="9" scale="89"/>
  <headerFooter scaleWithDoc="0"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greatwall</cp:lastModifiedBy>
  <cp:lastPrinted>2020-08-21T16:43:08Z</cp:lastPrinted>
  <dcterms:created xsi:type="dcterms:W3CDTF">2017-03-27T10:57:00Z</dcterms:created>
  <dcterms:modified xsi:type="dcterms:W3CDTF">2021-11-19T11:43:02Z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B238C535B60949BB97BCDAD01EA4E167</vt:lpwstr>
  </property>
  <property fmtid="{D5CDD505-2E9C-101B-9397-08002B2CF9AE}" pid="4" name="퀀_generated_2.-2147483648">
    <vt:i4>2052</vt:i4>
  </property>
</Properties>
</file>