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05" windowWidth="14370" windowHeight="6000"/>
  </bookViews>
  <sheets>
    <sheet name="Sheet1" sheetId="1" r:id="rId1"/>
  </sheets>
  <definedNames>
    <definedName name="_xlnm.Print_Area" localSheetId="0">Sheet1!$A$1:$T$70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D55" i="1"/>
  <c r="D56"/>
  <c r="D57"/>
  <c r="F58"/>
  <c r="I58"/>
  <c r="L58"/>
  <c r="E58"/>
  <c r="F53"/>
  <c r="K53"/>
  <c r="E53"/>
  <c r="F50"/>
  <c r="G50"/>
  <c r="H50"/>
  <c r="I50"/>
  <c r="E50"/>
  <c r="F47"/>
  <c r="H47"/>
  <c r="I47"/>
  <c r="J47"/>
  <c r="E47"/>
  <c r="E42"/>
  <c r="D40"/>
  <c r="D41"/>
  <c r="F42"/>
  <c r="H42"/>
  <c r="K42"/>
  <c r="F38"/>
  <c r="G38"/>
  <c r="H38"/>
  <c r="I38"/>
  <c r="K38"/>
  <c r="L38"/>
  <c r="E38"/>
  <c r="F34"/>
  <c r="H34"/>
  <c r="I34"/>
  <c r="J34"/>
  <c r="K34"/>
  <c r="E34"/>
  <c r="F28"/>
  <c r="G28"/>
  <c r="H28"/>
  <c r="I28"/>
  <c r="K28"/>
  <c r="E28"/>
  <c r="D20"/>
  <c r="D21"/>
  <c r="F22"/>
  <c r="E22"/>
  <c r="D18"/>
  <c r="F17"/>
  <c r="G17"/>
  <c r="I17"/>
  <c r="L17"/>
  <c r="M17"/>
  <c r="O17"/>
  <c r="P17"/>
  <c r="Q17"/>
  <c r="R17"/>
  <c r="E17"/>
  <c r="G9"/>
  <c r="I9"/>
  <c r="J9"/>
  <c r="O9"/>
  <c r="P9"/>
  <c r="Q9"/>
  <c r="R9"/>
  <c r="S69"/>
  <c r="S65"/>
  <c r="D36"/>
  <c r="D37"/>
  <c r="D39"/>
  <c r="D43"/>
  <c r="D44"/>
  <c r="D45"/>
  <c r="D46"/>
  <c r="D48"/>
  <c r="D49"/>
  <c r="D51"/>
  <c r="D52"/>
  <c r="D54"/>
  <c r="D60"/>
  <c r="D61"/>
  <c r="D62"/>
  <c r="D63"/>
  <c r="D64"/>
  <c r="D66"/>
  <c r="D67"/>
  <c r="D68"/>
  <c r="D19"/>
  <c r="D23"/>
  <c r="D24"/>
  <c r="D25"/>
  <c r="D26"/>
  <c r="D27"/>
  <c r="D29"/>
  <c r="D30"/>
  <c r="D31"/>
  <c r="D32"/>
  <c r="D33"/>
  <c r="D35"/>
  <c r="D4"/>
  <c r="D5"/>
  <c r="D6"/>
  <c r="D7"/>
  <c r="D8"/>
  <c r="D10"/>
  <c r="D11"/>
  <c r="D12"/>
  <c r="D13"/>
  <c r="D14"/>
  <c r="D15"/>
  <c r="D16"/>
  <c r="D3"/>
  <c r="S70" l="1"/>
  <c r="D22"/>
  <c r="E59"/>
  <c r="D50"/>
  <c r="H59"/>
  <c r="K59"/>
  <c r="I59"/>
  <c r="D34"/>
  <c r="J59"/>
  <c r="D58"/>
  <c r="D28"/>
  <c r="L59"/>
  <c r="D42"/>
  <c r="F59"/>
  <c r="G59"/>
  <c r="D47"/>
  <c r="D17"/>
  <c r="D9"/>
  <c r="D69"/>
  <c r="D65"/>
  <c r="D38"/>
  <c r="D53"/>
  <c r="D59" l="1"/>
  <c r="D70"/>
</calcChain>
</file>

<file path=xl/sharedStrings.xml><?xml version="1.0" encoding="utf-8"?>
<sst xmlns="http://schemas.openxmlformats.org/spreadsheetml/2006/main" count="118" uniqueCount="99">
  <si>
    <t>单位名称</t>
  </si>
  <si>
    <t>南京市第三十九中学</t>
  </si>
  <si>
    <t>语文</t>
  </si>
  <si>
    <t>数学</t>
  </si>
  <si>
    <t>英语</t>
  </si>
  <si>
    <t>音乐</t>
  </si>
  <si>
    <t>体育</t>
  </si>
  <si>
    <t>美术</t>
  </si>
  <si>
    <t>历史</t>
  </si>
  <si>
    <t>化学</t>
  </si>
  <si>
    <t>生物</t>
  </si>
  <si>
    <t>南京市田家炳高级中学</t>
  </si>
  <si>
    <t>南京市第二十九中学高中部</t>
  </si>
  <si>
    <t>南京大学附属中学高中</t>
  </si>
  <si>
    <t>南京市第十二中学</t>
  </si>
  <si>
    <t>南京市六十六中学</t>
  </si>
  <si>
    <t>南京市第五十中学</t>
  </si>
  <si>
    <t>南京市宁海中学（初中）</t>
  </si>
  <si>
    <t>南京市金陵汇文学校（初中）</t>
  </si>
  <si>
    <t>南京市十二中初级中学</t>
  </si>
  <si>
    <t>南京市一中心小学</t>
  </si>
  <si>
    <t>南京市汉口路小学</t>
  </si>
  <si>
    <t>南京拉萨路小学</t>
  </si>
  <si>
    <t>南京市力人学校小学部</t>
  </si>
  <si>
    <t>南京市赤壁路小学</t>
  </si>
  <si>
    <t>南京市南昌路小学</t>
  </si>
  <si>
    <t>南京市三牌楼小学</t>
  </si>
  <si>
    <t>南京市紫竹苑小学</t>
  </si>
  <si>
    <t>南京市丁家桥小学</t>
  </si>
  <si>
    <t>南京市财大附小</t>
  </si>
  <si>
    <t>南京市察哈尔路小学</t>
  </si>
  <si>
    <t>南京市回龙桥小学</t>
  </si>
  <si>
    <t>南京市龙江小学</t>
  </si>
  <si>
    <t>南京市拉小分校宝船小学</t>
  </si>
  <si>
    <t>南京市莫愁新寓小学</t>
  </si>
  <si>
    <t>南京市芳草园小学</t>
  </si>
  <si>
    <t>南京市凤凰花园城小学</t>
  </si>
  <si>
    <t>南京市银城小学</t>
  </si>
  <si>
    <t>南京市天正小学</t>
  </si>
  <si>
    <t>南京市科睿小学</t>
  </si>
  <si>
    <t>南京市树人附小</t>
  </si>
  <si>
    <t>南京市复兴小学</t>
  </si>
  <si>
    <t>南京市天妃宫小学</t>
  </si>
  <si>
    <t>南京市长平路小学</t>
  </si>
  <si>
    <t>南京市象山小学</t>
  </si>
  <si>
    <t xml:space="preserve">南京市建宁小学 </t>
  </si>
  <si>
    <t>南京市五塘小学</t>
  </si>
  <si>
    <t>南京市砺志实验小学</t>
  </si>
  <si>
    <t>南京市旭日景城小学</t>
  </si>
  <si>
    <t>南京市实验幼儿园</t>
  </si>
  <si>
    <t>南京市鼓楼幼儿园</t>
  </si>
  <si>
    <t>南京市第三幼儿园</t>
  </si>
  <si>
    <t>南京市鼓楼区一中心幼儿园</t>
  </si>
  <si>
    <t>南京市五所村幼儿园</t>
  </si>
  <si>
    <t>南京市于家巷幼儿园</t>
  </si>
  <si>
    <t xml:space="preserve">南京市滨江幼儿园 </t>
  </si>
  <si>
    <t>科学</t>
    <phoneticPr fontId="1" type="noConversion"/>
  </si>
  <si>
    <t>信息</t>
    <phoneticPr fontId="1" type="noConversion"/>
  </si>
  <si>
    <t>心理</t>
    <phoneticPr fontId="1" type="noConversion"/>
  </si>
  <si>
    <t xml:space="preserve">物理  </t>
    <phoneticPr fontId="1" type="noConversion"/>
  </si>
  <si>
    <t>南京市力人学校（初中）</t>
    <phoneticPr fontId="1" type="noConversion"/>
  </si>
  <si>
    <t>鼓楼区教师发展中心</t>
    <phoneticPr fontId="1" type="noConversion"/>
  </si>
  <si>
    <t>合计</t>
    <phoneticPr fontId="1" type="noConversion"/>
  </si>
  <si>
    <t>学前教育</t>
    <phoneticPr fontId="1" type="noConversion"/>
  </si>
  <si>
    <t>序号</t>
    <phoneticPr fontId="1" type="noConversion"/>
  </si>
  <si>
    <t>组别</t>
    <phoneticPr fontId="1" type="noConversion"/>
  </si>
  <si>
    <t>小计</t>
    <phoneticPr fontId="1" type="noConversion"/>
  </si>
  <si>
    <t>南京市宁海中学</t>
    <phoneticPr fontId="1" type="noConversion"/>
  </si>
  <si>
    <t>南京市金陵汇文学校（小学部）</t>
    <phoneticPr fontId="1" type="noConversion"/>
  </si>
  <si>
    <t>南京市方兴小学</t>
    <phoneticPr fontId="1" type="noConversion"/>
  </si>
  <si>
    <t>南京市南师附中树人学校</t>
    <phoneticPr fontId="1" type="noConversion"/>
  </si>
  <si>
    <t>南京市鼓楼区特殊教育学校</t>
    <phoneticPr fontId="1" type="noConversion"/>
  </si>
  <si>
    <t>备注</t>
    <phoneticPr fontId="1" type="noConversion"/>
  </si>
  <si>
    <t>高中</t>
    <phoneticPr fontId="1" type="noConversion"/>
  </si>
  <si>
    <t>初中</t>
    <phoneticPr fontId="1" type="noConversion"/>
  </si>
  <si>
    <t>小计</t>
    <phoneticPr fontId="1" type="noConversion"/>
  </si>
  <si>
    <t>报名到具体岗位</t>
    <phoneticPr fontId="1" type="noConversion"/>
  </si>
  <si>
    <t xml:space="preserve">  报名到具体岗位</t>
    <phoneticPr fontId="1" type="noConversion"/>
  </si>
  <si>
    <t>报名到具体岗位</t>
    <phoneticPr fontId="1" type="noConversion"/>
  </si>
  <si>
    <t>小学合计</t>
    <phoneticPr fontId="1" type="noConversion"/>
  </si>
  <si>
    <t>幼儿园合计</t>
    <phoneticPr fontId="1" type="noConversion"/>
  </si>
  <si>
    <t>直属单位</t>
    <phoneticPr fontId="1" type="noConversion"/>
  </si>
  <si>
    <t>初中合计</t>
    <phoneticPr fontId="1" type="noConversion"/>
  </si>
  <si>
    <t>高中合计</t>
    <phoneticPr fontId="1" type="noConversion"/>
  </si>
  <si>
    <t>合并招聘，按组报名</t>
    <phoneticPr fontId="1" type="noConversion"/>
  </si>
  <si>
    <t>合并招聘，按组报名</t>
    <phoneticPr fontId="1" type="noConversion"/>
  </si>
  <si>
    <t>小学一组：一中心小学集团</t>
    <phoneticPr fontId="1" type="noConversion"/>
  </si>
  <si>
    <t>小学二组：拉萨路小学集团</t>
    <phoneticPr fontId="1" type="noConversion"/>
  </si>
  <si>
    <t>小学三组：     力学小学集团</t>
    <phoneticPr fontId="1" type="noConversion"/>
  </si>
  <si>
    <t>小学四组：     赤壁路小学集团</t>
    <phoneticPr fontId="1" type="noConversion"/>
  </si>
  <si>
    <t>小学五组：      琅琊路小学集团</t>
    <phoneticPr fontId="1" type="noConversion"/>
  </si>
  <si>
    <t>小学六组：     三牌楼小学集团</t>
    <phoneticPr fontId="1" type="noConversion"/>
  </si>
  <si>
    <t>小学七组：     芳草园小学集团</t>
    <phoneticPr fontId="1" type="noConversion"/>
  </si>
  <si>
    <t>小学八组：      天妃宫小学集团</t>
    <phoneticPr fontId="1" type="noConversion"/>
  </si>
  <si>
    <t>小学九组：     第二实验小学集团</t>
    <phoneticPr fontId="1" type="noConversion"/>
  </si>
  <si>
    <t>学前教育一组</t>
    <phoneticPr fontId="1" type="noConversion"/>
  </si>
  <si>
    <t>学前教育二组</t>
    <phoneticPr fontId="1" type="noConversion"/>
  </si>
  <si>
    <t>地理</t>
    <phoneticPr fontId="1" type="noConversion"/>
  </si>
  <si>
    <r>
      <rPr>
        <sz val="16"/>
        <rFont val="仿宋"/>
        <family val="3"/>
        <charset val="134"/>
      </rPr>
      <t xml:space="preserve">附件1：
                </t>
    </r>
    <r>
      <rPr>
        <sz val="16"/>
        <rFont val="黑体"/>
        <family val="3"/>
        <charset val="134"/>
      </rPr>
      <t>2022年南京市鼓楼区教育局所属学校公开招聘新教师学科需求及分组表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</si>
</sst>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6"/>
      <name val="黑体"/>
      <family val="3"/>
      <charset val="134"/>
    </font>
    <font>
      <sz val="11"/>
      <color theme="1"/>
      <name val="黑体"/>
      <family val="3"/>
      <charset val="134"/>
    </font>
    <font>
      <sz val="16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6" fillId="0" borderId="0" applyBorder="0" applyAlignment="0" applyProtection="0"/>
    <xf numFmtId="0" fontId="3" fillId="0" borderId="0">
      <alignment vertical="center"/>
    </xf>
  </cellStyleXfs>
  <cellXfs count="23">
    <xf numFmtId="0" fontId="0" fillId="0" borderId="0" xfId="0">
      <alignment vertical="center"/>
    </xf>
    <xf numFmtId="176" fontId="7" fillId="2" borderId="8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176" fontId="2" fillId="2" borderId="6" xfId="1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" xfId="5"/>
    <cellStyle name="常规 3" xfId="3"/>
    <cellStyle name="常规_2013年统学校人数" xfId="1"/>
    <cellStyle name="超链接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0"/>
  <sheetViews>
    <sheetView tabSelected="1" workbookViewId="0">
      <pane ySplit="2" topLeftCell="A3" activePane="bottomLeft" state="frozen"/>
      <selection activeCell="A2" sqref="A2"/>
      <selection pane="bottomLeft" activeCell="X12" sqref="W12:X12"/>
    </sheetView>
  </sheetViews>
  <sheetFormatPr defaultColWidth="8.875" defaultRowHeight="30" customHeight="1"/>
  <cols>
    <col min="1" max="1" width="10.5" style="9" customWidth="1"/>
    <col min="2" max="2" width="4.5" style="9" customWidth="1"/>
    <col min="3" max="3" width="16.125" style="10" customWidth="1"/>
    <col min="4" max="4" width="5.375" style="9" customWidth="1"/>
    <col min="5" max="5" width="5.25" style="9" customWidth="1"/>
    <col min="6" max="6" width="5.125" style="9" customWidth="1"/>
    <col min="7" max="7" width="6" style="9" customWidth="1"/>
    <col min="8" max="18" width="5.75" style="9" customWidth="1"/>
    <col min="19" max="19" width="5" style="9" customWidth="1"/>
    <col min="20" max="20" width="10.125" style="11" customWidth="1"/>
    <col min="21" max="28" width="8.875" style="5" customWidth="1"/>
    <col min="29" max="16384" width="8.875" style="5"/>
  </cols>
  <sheetData>
    <row r="1" spans="1:20" ht="48.6" customHeight="1">
      <c r="A1" s="20" t="s">
        <v>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26.45" customHeight="1">
      <c r="A2" s="2" t="s">
        <v>65</v>
      </c>
      <c r="B2" s="2" t="s">
        <v>64</v>
      </c>
      <c r="C2" s="6" t="s">
        <v>0</v>
      </c>
      <c r="D2" s="1" t="s">
        <v>62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56</v>
      </c>
      <c r="L2" s="2" t="s">
        <v>57</v>
      </c>
      <c r="M2" s="2" t="s">
        <v>8</v>
      </c>
      <c r="N2" s="2" t="s">
        <v>97</v>
      </c>
      <c r="O2" s="2" t="s">
        <v>59</v>
      </c>
      <c r="P2" s="2" t="s">
        <v>9</v>
      </c>
      <c r="Q2" s="2" t="s">
        <v>10</v>
      </c>
      <c r="R2" s="2" t="s">
        <v>58</v>
      </c>
      <c r="S2" s="2" t="s">
        <v>63</v>
      </c>
      <c r="T2" s="2" t="s">
        <v>72</v>
      </c>
    </row>
    <row r="3" spans="1:20" ht="18" customHeight="1">
      <c r="A3" s="17" t="s">
        <v>73</v>
      </c>
      <c r="B3" s="2">
        <v>1</v>
      </c>
      <c r="C3" s="3" t="s">
        <v>11</v>
      </c>
      <c r="D3" s="1">
        <f t="shared" ref="D3:D34" si="0">SUM(E3:S3)</f>
        <v>2</v>
      </c>
      <c r="E3" s="2"/>
      <c r="F3" s="2"/>
      <c r="G3" s="2"/>
      <c r="H3" s="2"/>
      <c r="I3" s="2">
        <v>1</v>
      </c>
      <c r="J3" s="2"/>
      <c r="K3" s="2"/>
      <c r="L3" s="2"/>
      <c r="M3" s="2"/>
      <c r="N3" s="2"/>
      <c r="O3" s="2"/>
      <c r="P3" s="2"/>
      <c r="Q3" s="2"/>
      <c r="R3" s="2">
        <v>1</v>
      </c>
      <c r="S3" s="2"/>
      <c r="T3" s="17" t="s">
        <v>76</v>
      </c>
    </row>
    <row r="4" spans="1:20" ht="18" customHeight="1">
      <c r="A4" s="18"/>
      <c r="B4" s="2">
        <v>2</v>
      </c>
      <c r="C4" s="3" t="s">
        <v>12</v>
      </c>
      <c r="D4" s="1">
        <f t="shared" si="0"/>
        <v>2</v>
      </c>
      <c r="E4" s="2"/>
      <c r="F4" s="2"/>
      <c r="G4" s="2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>
        <v>1</v>
      </c>
      <c r="S4" s="2"/>
      <c r="T4" s="22"/>
    </row>
    <row r="5" spans="1:20" ht="18" customHeight="1">
      <c r="A5" s="18"/>
      <c r="B5" s="2">
        <v>3</v>
      </c>
      <c r="C5" s="3" t="s">
        <v>67</v>
      </c>
      <c r="D5" s="1">
        <f t="shared" si="0"/>
        <v>1</v>
      </c>
      <c r="E5" s="2"/>
      <c r="F5" s="2"/>
      <c r="G5" s="2"/>
      <c r="H5" s="2"/>
      <c r="I5" s="2"/>
      <c r="J5" s="2"/>
      <c r="K5" s="2"/>
      <c r="L5" s="2"/>
      <c r="M5" s="2"/>
      <c r="N5" s="2">
        <v>1</v>
      </c>
      <c r="O5" s="2"/>
      <c r="P5" s="2"/>
      <c r="Q5" s="2"/>
      <c r="R5" s="2"/>
      <c r="S5" s="2"/>
      <c r="T5" s="22"/>
    </row>
    <row r="6" spans="1:20" ht="18" customHeight="1">
      <c r="A6" s="18"/>
      <c r="B6" s="2">
        <v>4</v>
      </c>
      <c r="C6" s="3" t="s">
        <v>13</v>
      </c>
      <c r="D6" s="1">
        <f t="shared" si="0"/>
        <v>4</v>
      </c>
      <c r="E6" s="2"/>
      <c r="F6" s="2"/>
      <c r="G6" s="2"/>
      <c r="H6" s="2"/>
      <c r="I6" s="2"/>
      <c r="J6" s="2"/>
      <c r="K6" s="2"/>
      <c r="L6" s="2"/>
      <c r="M6" s="2"/>
      <c r="N6" s="2"/>
      <c r="O6" s="2">
        <v>2</v>
      </c>
      <c r="P6" s="2">
        <v>1</v>
      </c>
      <c r="Q6" s="2">
        <v>1</v>
      </c>
      <c r="R6" s="2"/>
      <c r="S6" s="2"/>
      <c r="T6" s="22"/>
    </row>
    <row r="7" spans="1:20" ht="18" customHeight="1">
      <c r="A7" s="18"/>
      <c r="B7" s="2">
        <v>5</v>
      </c>
      <c r="C7" s="3" t="s">
        <v>14</v>
      </c>
      <c r="D7" s="1">
        <f t="shared" si="0"/>
        <v>1</v>
      </c>
      <c r="E7" s="2"/>
      <c r="F7" s="2"/>
      <c r="G7" s="2"/>
      <c r="H7" s="2"/>
      <c r="I7" s="2"/>
      <c r="J7" s="2">
        <v>1</v>
      </c>
      <c r="K7" s="2"/>
      <c r="L7" s="2"/>
      <c r="M7" s="2"/>
      <c r="N7" s="2"/>
      <c r="O7" s="2"/>
      <c r="P7" s="2"/>
      <c r="Q7" s="2"/>
      <c r="R7" s="2"/>
      <c r="S7" s="2"/>
      <c r="T7" s="22"/>
    </row>
    <row r="8" spans="1:20" ht="18" customHeight="1">
      <c r="A8" s="18"/>
      <c r="B8" s="2">
        <v>6</v>
      </c>
      <c r="C8" s="3" t="s">
        <v>15</v>
      </c>
      <c r="D8" s="1">
        <f t="shared" si="0"/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>
        <v>1</v>
      </c>
      <c r="S8" s="2"/>
      <c r="T8" s="22"/>
    </row>
    <row r="9" spans="1:20" ht="18" customHeight="1">
      <c r="A9" s="19"/>
      <c r="B9" s="12" t="s">
        <v>83</v>
      </c>
      <c r="C9" s="14"/>
      <c r="D9" s="1">
        <f t="shared" si="0"/>
        <v>11</v>
      </c>
      <c r="E9" s="2"/>
      <c r="F9" s="2"/>
      <c r="G9" s="2">
        <f t="shared" ref="G9:R9" si="1">SUM(G3:G8)</f>
        <v>1</v>
      </c>
      <c r="H9" s="2"/>
      <c r="I9" s="2">
        <f t="shared" si="1"/>
        <v>1</v>
      </c>
      <c r="J9" s="2">
        <f t="shared" si="1"/>
        <v>1</v>
      </c>
      <c r="K9" s="2"/>
      <c r="L9" s="2"/>
      <c r="M9" s="2"/>
      <c r="N9" s="2">
        <v>1</v>
      </c>
      <c r="O9" s="2">
        <f t="shared" si="1"/>
        <v>2</v>
      </c>
      <c r="P9" s="2">
        <f t="shared" si="1"/>
        <v>1</v>
      </c>
      <c r="Q9" s="2">
        <f t="shared" si="1"/>
        <v>1</v>
      </c>
      <c r="R9" s="2">
        <f t="shared" si="1"/>
        <v>3</v>
      </c>
      <c r="S9" s="2"/>
      <c r="T9" s="19"/>
    </row>
    <row r="10" spans="1:20" ht="18" customHeight="1">
      <c r="A10" s="17" t="s">
        <v>74</v>
      </c>
      <c r="B10" s="2">
        <v>7</v>
      </c>
      <c r="C10" s="3" t="s">
        <v>16</v>
      </c>
      <c r="D10" s="1">
        <f t="shared" si="0"/>
        <v>3</v>
      </c>
      <c r="E10" s="2"/>
      <c r="F10" s="2"/>
      <c r="G10" s="2">
        <v>1</v>
      </c>
      <c r="H10" s="2"/>
      <c r="I10" s="2"/>
      <c r="J10" s="2"/>
      <c r="K10" s="2"/>
      <c r="L10" s="2"/>
      <c r="M10" s="2">
        <v>1</v>
      </c>
      <c r="N10" s="2"/>
      <c r="O10" s="2">
        <v>1</v>
      </c>
      <c r="P10" s="2"/>
      <c r="Q10" s="2"/>
      <c r="R10" s="2"/>
      <c r="S10" s="2"/>
      <c r="T10" s="17" t="s">
        <v>76</v>
      </c>
    </row>
    <row r="11" spans="1:20" ht="18" customHeight="1">
      <c r="A11" s="18"/>
      <c r="B11" s="2">
        <v>8</v>
      </c>
      <c r="C11" s="3" t="s">
        <v>17</v>
      </c>
      <c r="D11" s="1">
        <f t="shared" si="0"/>
        <v>2</v>
      </c>
      <c r="E11" s="2">
        <v>1</v>
      </c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8"/>
    </row>
    <row r="12" spans="1:20" ht="18" customHeight="1">
      <c r="A12" s="18"/>
      <c r="B12" s="2">
        <v>9</v>
      </c>
      <c r="C12" s="3" t="s">
        <v>18</v>
      </c>
      <c r="D12" s="1">
        <f t="shared" si="0"/>
        <v>1</v>
      </c>
      <c r="E12" s="2"/>
      <c r="F12" s="2"/>
      <c r="G12" s="2"/>
      <c r="H12" s="2"/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18"/>
    </row>
    <row r="13" spans="1:20" ht="18" customHeight="1">
      <c r="A13" s="18"/>
      <c r="B13" s="2">
        <v>10</v>
      </c>
      <c r="C13" s="3" t="s">
        <v>19</v>
      </c>
      <c r="D13" s="1">
        <f t="shared" si="0"/>
        <v>3</v>
      </c>
      <c r="E13" s="2"/>
      <c r="F13" s="2"/>
      <c r="G13" s="2">
        <v>1</v>
      </c>
      <c r="H13" s="2"/>
      <c r="I13" s="2"/>
      <c r="J13" s="2"/>
      <c r="K13" s="2"/>
      <c r="L13" s="2"/>
      <c r="M13" s="2"/>
      <c r="N13" s="2"/>
      <c r="O13" s="2">
        <v>1</v>
      </c>
      <c r="P13" s="2"/>
      <c r="Q13" s="2">
        <v>1</v>
      </c>
      <c r="R13" s="2"/>
      <c r="S13" s="2"/>
      <c r="T13" s="18"/>
    </row>
    <row r="14" spans="1:20" ht="18" customHeight="1">
      <c r="A14" s="18"/>
      <c r="B14" s="2">
        <v>11</v>
      </c>
      <c r="C14" s="3" t="s">
        <v>1</v>
      </c>
      <c r="D14" s="1">
        <f t="shared" si="0"/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v>1</v>
      </c>
      <c r="Q14" s="2"/>
      <c r="R14" s="2"/>
      <c r="S14" s="2"/>
      <c r="T14" s="18"/>
    </row>
    <row r="15" spans="1:20" ht="18" customHeight="1">
      <c r="A15" s="18"/>
      <c r="B15" s="2">
        <v>12</v>
      </c>
      <c r="C15" s="3" t="s">
        <v>70</v>
      </c>
      <c r="D15" s="1">
        <f t="shared" si="0"/>
        <v>1</v>
      </c>
      <c r="E15" s="2"/>
      <c r="F15" s="2"/>
      <c r="G15" s="2"/>
      <c r="H15" s="2"/>
      <c r="I15" s="2"/>
      <c r="J15" s="2"/>
      <c r="K15" s="2"/>
      <c r="L15" s="2">
        <v>1</v>
      </c>
      <c r="M15" s="2"/>
      <c r="N15" s="2"/>
      <c r="O15" s="2"/>
      <c r="P15" s="2"/>
      <c r="Q15" s="2"/>
      <c r="R15" s="2"/>
      <c r="S15" s="2"/>
      <c r="T15" s="18"/>
    </row>
    <row r="16" spans="1:20" ht="18" customHeight="1">
      <c r="A16" s="18"/>
      <c r="B16" s="2">
        <v>13</v>
      </c>
      <c r="C16" s="3" t="s">
        <v>60</v>
      </c>
      <c r="D16" s="1">
        <f t="shared" si="0"/>
        <v>4</v>
      </c>
      <c r="E16" s="2"/>
      <c r="F16" s="2"/>
      <c r="G16" s="2"/>
      <c r="H16" s="2"/>
      <c r="I16" s="2">
        <v>1</v>
      </c>
      <c r="J16" s="2"/>
      <c r="K16" s="2"/>
      <c r="L16" s="2"/>
      <c r="M16" s="2"/>
      <c r="N16" s="2"/>
      <c r="O16" s="2">
        <v>1</v>
      </c>
      <c r="P16" s="2">
        <v>1</v>
      </c>
      <c r="Q16" s="2"/>
      <c r="R16" s="2">
        <v>1</v>
      </c>
      <c r="S16" s="2"/>
      <c r="T16" s="18"/>
    </row>
    <row r="17" spans="1:20" ht="18" customHeight="1">
      <c r="A17" s="19"/>
      <c r="B17" s="12" t="s">
        <v>82</v>
      </c>
      <c r="C17" s="14"/>
      <c r="D17" s="1">
        <f t="shared" si="0"/>
        <v>15</v>
      </c>
      <c r="E17" s="2">
        <f>SUM(E10:E16)</f>
        <v>1</v>
      </c>
      <c r="F17" s="2">
        <f t="shared" ref="F17:R17" si="2">SUM(F10:F16)</f>
        <v>1</v>
      </c>
      <c r="G17" s="2">
        <f t="shared" si="2"/>
        <v>2</v>
      </c>
      <c r="H17" s="2"/>
      <c r="I17" s="2">
        <f t="shared" si="2"/>
        <v>2</v>
      </c>
      <c r="J17" s="2"/>
      <c r="K17" s="2"/>
      <c r="L17" s="2">
        <f t="shared" si="2"/>
        <v>1</v>
      </c>
      <c r="M17" s="2">
        <f t="shared" si="2"/>
        <v>1</v>
      </c>
      <c r="N17" s="2"/>
      <c r="O17" s="2">
        <f t="shared" si="2"/>
        <v>3</v>
      </c>
      <c r="P17" s="2">
        <f t="shared" si="2"/>
        <v>2</v>
      </c>
      <c r="Q17" s="2">
        <f t="shared" si="2"/>
        <v>1</v>
      </c>
      <c r="R17" s="2">
        <f t="shared" si="2"/>
        <v>1</v>
      </c>
      <c r="S17" s="2"/>
      <c r="T17" s="19"/>
    </row>
    <row r="18" spans="1:20" ht="21" customHeight="1">
      <c r="A18" s="2" t="s">
        <v>81</v>
      </c>
      <c r="B18" s="2">
        <v>14</v>
      </c>
      <c r="C18" s="3" t="s">
        <v>61</v>
      </c>
      <c r="D18" s="1">
        <f t="shared" si="0"/>
        <v>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1</v>
      </c>
      <c r="S18" s="2"/>
      <c r="T18" s="2" t="s">
        <v>78</v>
      </c>
    </row>
    <row r="19" spans="1:20" ht="18" customHeight="1">
      <c r="A19" s="17" t="s">
        <v>86</v>
      </c>
      <c r="B19" s="4">
        <v>15</v>
      </c>
      <c r="C19" s="3" t="s">
        <v>20</v>
      </c>
      <c r="D19" s="1">
        <f t="shared" si="0"/>
        <v>2</v>
      </c>
      <c r="E19" s="2">
        <v>1</v>
      </c>
      <c r="F19" s="2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7" t="s">
        <v>84</v>
      </c>
    </row>
    <row r="20" spans="1:20" ht="18" customHeight="1">
      <c r="A20" s="18"/>
      <c r="B20" s="4">
        <v>16</v>
      </c>
      <c r="C20" s="3" t="s">
        <v>21</v>
      </c>
      <c r="D20" s="1">
        <f t="shared" si="0"/>
        <v>1</v>
      </c>
      <c r="E20" s="2"/>
      <c r="F20" s="2"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8"/>
    </row>
    <row r="21" spans="1:20" ht="18" customHeight="1">
      <c r="A21" s="18"/>
      <c r="B21" s="4">
        <v>17</v>
      </c>
      <c r="C21" s="3" t="s">
        <v>44</v>
      </c>
      <c r="D21" s="1">
        <f t="shared" si="0"/>
        <v>1</v>
      </c>
      <c r="E21" s="2">
        <v>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8"/>
    </row>
    <row r="22" spans="1:20" ht="18" customHeight="1">
      <c r="A22" s="19"/>
      <c r="B22" s="12" t="s">
        <v>66</v>
      </c>
      <c r="C22" s="14"/>
      <c r="D22" s="1">
        <f t="shared" si="0"/>
        <v>4</v>
      </c>
      <c r="E22" s="2">
        <f>SUM(E19:E21)</f>
        <v>2</v>
      </c>
      <c r="F22" s="2">
        <f t="shared" ref="F22" si="3">SUM(F19:F21)</f>
        <v>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9"/>
    </row>
    <row r="23" spans="1:20" ht="18" customHeight="1">
      <c r="A23" s="17" t="s">
        <v>87</v>
      </c>
      <c r="B23" s="2">
        <v>18</v>
      </c>
      <c r="C23" s="3" t="s">
        <v>22</v>
      </c>
      <c r="D23" s="1">
        <f t="shared" si="0"/>
        <v>3</v>
      </c>
      <c r="E23" s="2">
        <v>1</v>
      </c>
      <c r="F23" s="2"/>
      <c r="G23" s="2"/>
      <c r="H23" s="2"/>
      <c r="I23" s="2">
        <v>1</v>
      </c>
      <c r="J23" s="2"/>
      <c r="K23" s="2">
        <v>1</v>
      </c>
      <c r="L23" s="2"/>
      <c r="M23" s="2"/>
      <c r="N23" s="2"/>
      <c r="O23" s="2"/>
      <c r="P23" s="2"/>
      <c r="Q23" s="2"/>
      <c r="R23" s="2"/>
      <c r="S23" s="2"/>
      <c r="T23" s="17" t="s">
        <v>85</v>
      </c>
    </row>
    <row r="24" spans="1:20" ht="18" customHeight="1">
      <c r="A24" s="18"/>
      <c r="B24" s="2">
        <v>19</v>
      </c>
      <c r="C24" s="3" t="s">
        <v>33</v>
      </c>
      <c r="D24" s="1">
        <f t="shared" si="0"/>
        <v>4</v>
      </c>
      <c r="E24" s="2">
        <v>2</v>
      </c>
      <c r="F24" s="2">
        <v>1</v>
      </c>
      <c r="G24" s="2"/>
      <c r="H24" s="2"/>
      <c r="I24" s="2"/>
      <c r="J24" s="2"/>
      <c r="K24" s="2">
        <v>1</v>
      </c>
      <c r="L24" s="2"/>
      <c r="M24" s="2"/>
      <c r="N24" s="2"/>
      <c r="O24" s="2"/>
      <c r="P24" s="2"/>
      <c r="Q24" s="2"/>
      <c r="R24" s="2"/>
      <c r="S24" s="2"/>
      <c r="T24" s="18"/>
    </row>
    <row r="25" spans="1:20" ht="18" customHeight="1">
      <c r="A25" s="18"/>
      <c r="B25" s="2">
        <v>20</v>
      </c>
      <c r="C25" s="3" t="s">
        <v>37</v>
      </c>
      <c r="D25" s="1">
        <f t="shared" si="0"/>
        <v>6</v>
      </c>
      <c r="E25" s="2">
        <v>2</v>
      </c>
      <c r="F25" s="2"/>
      <c r="G25" s="2">
        <v>2</v>
      </c>
      <c r="H25" s="2">
        <v>1</v>
      </c>
      <c r="I25" s="2">
        <v>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18"/>
    </row>
    <row r="26" spans="1:20" ht="18" customHeight="1">
      <c r="A26" s="18"/>
      <c r="B26" s="2">
        <v>21</v>
      </c>
      <c r="C26" s="3" t="s">
        <v>68</v>
      </c>
      <c r="D26" s="1">
        <f t="shared" si="0"/>
        <v>2</v>
      </c>
      <c r="E26" s="2"/>
      <c r="F26" s="2"/>
      <c r="G26" s="2"/>
      <c r="H26" s="2"/>
      <c r="I26" s="2">
        <v>1</v>
      </c>
      <c r="J26" s="2"/>
      <c r="K26" s="2">
        <v>1</v>
      </c>
      <c r="L26" s="2"/>
      <c r="M26" s="2"/>
      <c r="N26" s="2"/>
      <c r="O26" s="2"/>
      <c r="P26" s="2"/>
      <c r="Q26" s="2"/>
      <c r="R26" s="2"/>
      <c r="S26" s="2"/>
      <c r="T26" s="18"/>
    </row>
    <row r="27" spans="1:20" ht="18" customHeight="1">
      <c r="A27" s="18"/>
      <c r="B27" s="2">
        <v>22</v>
      </c>
      <c r="C27" s="3" t="s">
        <v>69</v>
      </c>
      <c r="D27" s="1">
        <f t="shared" si="0"/>
        <v>4</v>
      </c>
      <c r="E27" s="2">
        <v>2</v>
      </c>
      <c r="F27" s="2">
        <v>1</v>
      </c>
      <c r="G27" s="2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8"/>
    </row>
    <row r="28" spans="1:20" ht="18" customHeight="1">
      <c r="A28" s="19"/>
      <c r="B28" s="12" t="s">
        <v>66</v>
      </c>
      <c r="C28" s="14"/>
      <c r="D28" s="1">
        <f t="shared" si="0"/>
        <v>19</v>
      </c>
      <c r="E28" s="2">
        <f>SUM(E23:E27)</f>
        <v>7</v>
      </c>
      <c r="F28" s="2">
        <f t="shared" ref="F28:K28" si="4">SUM(F23:F27)</f>
        <v>2</v>
      </c>
      <c r="G28" s="2">
        <f t="shared" si="4"/>
        <v>3</v>
      </c>
      <c r="H28" s="2">
        <f t="shared" si="4"/>
        <v>1</v>
      </c>
      <c r="I28" s="2">
        <f t="shared" si="4"/>
        <v>3</v>
      </c>
      <c r="J28" s="2"/>
      <c r="K28" s="2">
        <f t="shared" si="4"/>
        <v>3</v>
      </c>
      <c r="L28" s="2"/>
      <c r="M28" s="2"/>
      <c r="N28" s="2"/>
      <c r="O28" s="2"/>
      <c r="P28" s="2"/>
      <c r="Q28" s="2"/>
      <c r="R28" s="2"/>
      <c r="S28" s="2"/>
      <c r="T28" s="19"/>
    </row>
    <row r="29" spans="1:20" ht="18" customHeight="1">
      <c r="A29" s="17" t="s">
        <v>88</v>
      </c>
      <c r="B29" s="2">
        <v>23</v>
      </c>
      <c r="C29" s="3" t="s">
        <v>23</v>
      </c>
      <c r="D29" s="1">
        <f t="shared" si="0"/>
        <v>10</v>
      </c>
      <c r="E29" s="2">
        <v>5</v>
      </c>
      <c r="F29" s="2">
        <v>1</v>
      </c>
      <c r="G29" s="2"/>
      <c r="H29" s="2"/>
      <c r="I29" s="2">
        <v>3</v>
      </c>
      <c r="J29" s="2"/>
      <c r="K29" s="2">
        <v>1</v>
      </c>
      <c r="L29" s="2"/>
      <c r="M29" s="2"/>
      <c r="N29" s="2"/>
      <c r="O29" s="2"/>
      <c r="P29" s="2"/>
      <c r="Q29" s="2"/>
      <c r="R29" s="2"/>
      <c r="S29" s="2"/>
      <c r="T29" s="17" t="s">
        <v>85</v>
      </c>
    </row>
    <row r="30" spans="1:20" ht="18" customHeight="1">
      <c r="A30" s="18"/>
      <c r="B30" s="2">
        <v>24</v>
      </c>
      <c r="C30" s="3" t="s">
        <v>32</v>
      </c>
      <c r="D30" s="1">
        <f t="shared" si="0"/>
        <v>1</v>
      </c>
      <c r="E30" s="2">
        <v>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8"/>
    </row>
    <row r="31" spans="1:20" ht="18" customHeight="1">
      <c r="A31" s="18"/>
      <c r="B31" s="2">
        <v>25</v>
      </c>
      <c r="C31" s="3" t="s">
        <v>36</v>
      </c>
      <c r="D31" s="1">
        <f t="shared" si="0"/>
        <v>4</v>
      </c>
      <c r="E31" s="2">
        <v>1</v>
      </c>
      <c r="F31" s="2"/>
      <c r="G31" s="2"/>
      <c r="H31" s="2">
        <v>1</v>
      </c>
      <c r="I31" s="2">
        <v>1</v>
      </c>
      <c r="J31" s="2">
        <v>1</v>
      </c>
      <c r="K31" s="2"/>
      <c r="L31" s="2"/>
      <c r="M31" s="2"/>
      <c r="N31" s="2"/>
      <c r="O31" s="2"/>
      <c r="P31" s="2"/>
      <c r="Q31" s="2"/>
      <c r="R31" s="2"/>
      <c r="S31" s="2"/>
      <c r="T31" s="18"/>
    </row>
    <row r="32" spans="1:20" ht="18" customHeight="1">
      <c r="A32" s="18"/>
      <c r="B32" s="2">
        <v>26</v>
      </c>
      <c r="C32" s="3" t="s">
        <v>41</v>
      </c>
      <c r="D32" s="1">
        <f t="shared" si="0"/>
        <v>1</v>
      </c>
      <c r="E32" s="2"/>
      <c r="F32" s="2"/>
      <c r="G32" s="2"/>
      <c r="H32" s="2">
        <v>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8"/>
    </row>
    <row r="33" spans="1:20" ht="18" customHeight="1">
      <c r="A33" s="18"/>
      <c r="B33" s="2">
        <v>27</v>
      </c>
      <c r="C33" s="3" t="s">
        <v>29</v>
      </c>
      <c r="D33" s="1">
        <f t="shared" si="0"/>
        <v>1</v>
      </c>
      <c r="E33" s="2">
        <v>1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8"/>
    </row>
    <row r="34" spans="1:20" ht="18" customHeight="1">
      <c r="A34" s="19"/>
      <c r="B34" s="12" t="s">
        <v>66</v>
      </c>
      <c r="C34" s="14"/>
      <c r="D34" s="1">
        <f t="shared" si="0"/>
        <v>17</v>
      </c>
      <c r="E34" s="2">
        <f>SUM(E29:E33)</f>
        <v>8</v>
      </c>
      <c r="F34" s="2">
        <f t="shared" ref="F34:K34" si="5">SUM(F29:F33)</f>
        <v>1</v>
      </c>
      <c r="G34" s="2"/>
      <c r="H34" s="2">
        <f t="shared" si="5"/>
        <v>2</v>
      </c>
      <c r="I34" s="2">
        <f t="shared" si="5"/>
        <v>4</v>
      </c>
      <c r="J34" s="2">
        <f t="shared" si="5"/>
        <v>1</v>
      </c>
      <c r="K34" s="2">
        <f t="shared" si="5"/>
        <v>1</v>
      </c>
      <c r="L34" s="2"/>
      <c r="M34" s="2"/>
      <c r="N34" s="2"/>
      <c r="O34" s="2"/>
      <c r="P34" s="2"/>
      <c r="Q34" s="2"/>
      <c r="R34" s="2"/>
      <c r="S34" s="2"/>
      <c r="T34" s="19"/>
    </row>
    <row r="35" spans="1:20" ht="18" customHeight="1">
      <c r="A35" s="17" t="s">
        <v>89</v>
      </c>
      <c r="B35" s="2">
        <v>28</v>
      </c>
      <c r="C35" s="3" t="s">
        <v>24</v>
      </c>
      <c r="D35" s="1">
        <f t="shared" ref="D35:D64" si="6">SUM(E35:S35)</f>
        <v>8</v>
      </c>
      <c r="E35" s="2">
        <v>2</v>
      </c>
      <c r="F35" s="2">
        <v>1</v>
      </c>
      <c r="G35" s="2">
        <v>1</v>
      </c>
      <c r="H35" s="2">
        <v>1</v>
      </c>
      <c r="I35" s="2">
        <v>1</v>
      </c>
      <c r="J35" s="2"/>
      <c r="K35" s="2">
        <v>1</v>
      </c>
      <c r="L35" s="2">
        <v>1</v>
      </c>
      <c r="M35" s="2"/>
      <c r="N35" s="2"/>
      <c r="O35" s="2"/>
      <c r="P35" s="2"/>
      <c r="Q35" s="2"/>
      <c r="R35" s="2"/>
      <c r="S35" s="2"/>
      <c r="T35" s="17" t="s">
        <v>84</v>
      </c>
    </row>
    <row r="36" spans="1:20" ht="18" customHeight="1">
      <c r="A36" s="18"/>
      <c r="B36" s="2">
        <v>29</v>
      </c>
      <c r="C36" s="3" t="s">
        <v>25</v>
      </c>
      <c r="D36" s="1">
        <f t="shared" si="6"/>
        <v>1</v>
      </c>
      <c r="E36" s="2"/>
      <c r="F36" s="2"/>
      <c r="G36" s="2"/>
      <c r="H36" s="2">
        <v>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18"/>
    </row>
    <row r="37" spans="1:20" ht="18" customHeight="1">
      <c r="A37" s="18"/>
      <c r="B37" s="2">
        <v>30</v>
      </c>
      <c r="C37" s="3" t="s">
        <v>27</v>
      </c>
      <c r="D37" s="1">
        <f t="shared" si="6"/>
        <v>1</v>
      </c>
      <c r="E37" s="2">
        <v>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8"/>
    </row>
    <row r="38" spans="1:20" ht="18" customHeight="1">
      <c r="A38" s="19"/>
      <c r="B38" s="12" t="s">
        <v>66</v>
      </c>
      <c r="C38" s="14"/>
      <c r="D38" s="1">
        <f t="shared" si="6"/>
        <v>10</v>
      </c>
      <c r="E38" s="2">
        <f>SUM(E35:E37)</f>
        <v>3</v>
      </c>
      <c r="F38" s="2">
        <f t="shared" ref="F38:L38" si="7">SUM(F35:F37)</f>
        <v>1</v>
      </c>
      <c r="G38" s="2">
        <f t="shared" si="7"/>
        <v>1</v>
      </c>
      <c r="H38" s="2">
        <f t="shared" si="7"/>
        <v>2</v>
      </c>
      <c r="I38" s="2">
        <f t="shared" si="7"/>
        <v>1</v>
      </c>
      <c r="J38" s="2"/>
      <c r="K38" s="2">
        <f t="shared" si="7"/>
        <v>1</v>
      </c>
      <c r="L38" s="2">
        <f t="shared" si="7"/>
        <v>1</v>
      </c>
      <c r="M38" s="2"/>
      <c r="N38" s="2"/>
      <c r="O38" s="2"/>
      <c r="P38" s="2"/>
      <c r="Q38" s="2"/>
      <c r="R38" s="2"/>
      <c r="S38" s="2"/>
      <c r="T38" s="19"/>
    </row>
    <row r="39" spans="1:20" ht="18" customHeight="1">
      <c r="A39" s="17" t="s">
        <v>90</v>
      </c>
      <c r="B39" s="2">
        <v>31</v>
      </c>
      <c r="C39" s="3" t="s">
        <v>38</v>
      </c>
      <c r="D39" s="1">
        <f t="shared" si="6"/>
        <v>1</v>
      </c>
      <c r="E39" s="2"/>
      <c r="F39" s="2"/>
      <c r="G39" s="2"/>
      <c r="H39" s="2">
        <v>1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17" t="s">
        <v>84</v>
      </c>
    </row>
    <row r="40" spans="1:20" ht="18" customHeight="1">
      <c r="A40" s="18"/>
      <c r="B40" s="2">
        <v>32</v>
      </c>
      <c r="C40" s="3" t="s">
        <v>34</v>
      </c>
      <c r="D40" s="1">
        <f t="shared" si="6"/>
        <v>1</v>
      </c>
      <c r="E40" s="2">
        <v>1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18"/>
    </row>
    <row r="41" spans="1:20" ht="18" customHeight="1">
      <c r="A41" s="18"/>
      <c r="B41" s="2">
        <v>33</v>
      </c>
      <c r="C41" s="3" t="s">
        <v>39</v>
      </c>
      <c r="D41" s="1">
        <f t="shared" si="6"/>
        <v>6</v>
      </c>
      <c r="E41" s="2">
        <v>3</v>
      </c>
      <c r="F41" s="2">
        <v>2</v>
      </c>
      <c r="G41" s="2"/>
      <c r="H41" s="2"/>
      <c r="I41" s="2"/>
      <c r="J41" s="2"/>
      <c r="K41" s="2">
        <v>1</v>
      </c>
      <c r="L41" s="2"/>
      <c r="M41" s="2"/>
      <c r="N41" s="2"/>
      <c r="O41" s="2"/>
      <c r="P41" s="2"/>
      <c r="Q41" s="2"/>
      <c r="R41" s="2"/>
      <c r="S41" s="2"/>
      <c r="T41" s="18"/>
    </row>
    <row r="42" spans="1:20" ht="18" customHeight="1">
      <c r="A42" s="19"/>
      <c r="B42" s="12" t="s">
        <v>66</v>
      </c>
      <c r="C42" s="14"/>
      <c r="D42" s="1">
        <f t="shared" si="6"/>
        <v>8</v>
      </c>
      <c r="E42" s="2">
        <f>SUM(E39:E41)</f>
        <v>4</v>
      </c>
      <c r="F42" s="2">
        <f t="shared" ref="F42:K42" si="8">SUM(F39:F41)</f>
        <v>2</v>
      </c>
      <c r="G42" s="2"/>
      <c r="H42" s="2">
        <f t="shared" si="8"/>
        <v>1</v>
      </c>
      <c r="I42" s="2"/>
      <c r="J42" s="2"/>
      <c r="K42" s="2">
        <f t="shared" si="8"/>
        <v>1</v>
      </c>
      <c r="L42" s="2"/>
      <c r="M42" s="2"/>
      <c r="N42" s="2"/>
      <c r="O42" s="2"/>
      <c r="P42" s="2"/>
      <c r="Q42" s="2"/>
      <c r="R42" s="2"/>
      <c r="S42" s="2"/>
      <c r="T42" s="19"/>
    </row>
    <row r="43" spans="1:20" ht="18" customHeight="1">
      <c r="A43" s="17" t="s">
        <v>91</v>
      </c>
      <c r="B43" s="2">
        <v>34</v>
      </c>
      <c r="C43" s="3" t="s">
        <v>26</v>
      </c>
      <c r="D43" s="1">
        <f t="shared" si="6"/>
        <v>3</v>
      </c>
      <c r="E43" s="2">
        <v>1</v>
      </c>
      <c r="F43" s="2"/>
      <c r="G43" s="2"/>
      <c r="H43" s="2">
        <v>1</v>
      </c>
      <c r="I43" s="2"/>
      <c r="J43" s="2">
        <v>1</v>
      </c>
      <c r="K43" s="2"/>
      <c r="L43" s="2"/>
      <c r="M43" s="2"/>
      <c r="N43" s="2"/>
      <c r="O43" s="2"/>
      <c r="P43" s="2"/>
      <c r="Q43" s="2"/>
      <c r="R43" s="2"/>
      <c r="S43" s="2"/>
      <c r="T43" s="17" t="s">
        <v>85</v>
      </c>
    </row>
    <row r="44" spans="1:20" ht="18" customHeight="1">
      <c r="A44" s="18"/>
      <c r="B44" s="2">
        <v>35</v>
      </c>
      <c r="C44" s="3" t="s">
        <v>28</v>
      </c>
      <c r="D44" s="1">
        <f t="shared" si="6"/>
        <v>2</v>
      </c>
      <c r="E44" s="2">
        <v>1</v>
      </c>
      <c r="F44" s="2">
        <v>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18"/>
    </row>
    <row r="45" spans="1:20" ht="18" customHeight="1">
      <c r="A45" s="18"/>
      <c r="B45" s="2">
        <v>36</v>
      </c>
      <c r="C45" s="3" t="s">
        <v>30</v>
      </c>
      <c r="D45" s="1">
        <f t="shared" si="6"/>
        <v>2</v>
      </c>
      <c r="E45" s="2">
        <v>1</v>
      </c>
      <c r="F45" s="2"/>
      <c r="G45" s="2"/>
      <c r="H45" s="2"/>
      <c r="I45" s="2">
        <v>1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18"/>
    </row>
    <row r="46" spans="1:20" ht="18" customHeight="1">
      <c r="A46" s="18"/>
      <c r="B46" s="2">
        <v>37</v>
      </c>
      <c r="C46" s="3" t="s">
        <v>31</v>
      </c>
      <c r="D46" s="1">
        <f t="shared" si="6"/>
        <v>1</v>
      </c>
      <c r="E46" s="2"/>
      <c r="F46" s="2">
        <v>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18"/>
    </row>
    <row r="47" spans="1:20" ht="18" customHeight="1">
      <c r="A47" s="19"/>
      <c r="B47" s="12" t="s">
        <v>66</v>
      </c>
      <c r="C47" s="14"/>
      <c r="D47" s="1">
        <f t="shared" si="6"/>
        <v>8</v>
      </c>
      <c r="E47" s="2">
        <f>SUM(E43:E46)</f>
        <v>3</v>
      </c>
      <c r="F47" s="2">
        <f t="shared" ref="F47:J47" si="9">SUM(F43:F46)</f>
        <v>2</v>
      </c>
      <c r="G47" s="2"/>
      <c r="H47" s="2">
        <f t="shared" si="9"/>
        <v>1</v>
      </c>
      <c r="I47" s="2">
        <f t="shared" si="9"/>
        <v>1</v>
      </c>
      <c r="J47" s="2">
        <f t="shared" si="9"/>
        <v>1</v>
      </c>
      <c r="K47" s="2"/>
      <c r="L47" s="2"/>
      <c r="M47" s="2"/>
      <c r="N47" s="2"/>
      <c r="O47" s="2"/>
      <c r="P47" s="2"/>
      <c r="Q47" s="2"/>
      <c r="R47" s="2"/>
      <c r="S47" s="2"/>
      <c r="T47" s="19"/>
    </row>
    <row r="48" spans="1:20" ht="18" customHeight="1">
      <c r="A48" s="17" t="s">
        <v>92</v>
      </c>
      <c r="B48" s="2">
        <v>38</v>
      </c>
      <c r="C48" s="3" t="s">
        <v>35</v>
      </c>
      <c r="D48" s="1">
        <f t="shared" si="6"/>
        <v>7</v>
      </c>
      <c r="E48" s="2">
        <v>4</v>
      </c>
      <c r="F48" s="2">
        <v>1</v>
      </c>
      <c r="G48" s="2">
        <v>1</v>
      </c>
      <c r="H48" s="2"/>
      <c r="I48" s="2">
        <v>1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17" t="s">
        <v>85</v>
      </c>
    </row>
    <row r="49" spans="1:20" ht="18" customHeight="1">
      <c r="A49" s="18"/>
      <c r="B49" s="2">
        <v>39</v>
      </c>
      <c r="C49" s="3" t="s">
        <v>40</v>
      </c>
      <c r="D49" s="1">
        <f t="shared" si="6"/>
        <v>5</v>
      </c>
      <c r="E49" s="2">
        <v>2</v>
      </c>
      <c r="F49" s="2">
        <v>2</v>
      </c>
      <c r="G49" s="2"/>
      <c r="H49" s="2">
        <v>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18"/>
    </row>
    <row r="50" spans="1:20" ht="18" customHeight="1">
      <c r="A50" s="19"/>
      <c r="B50" s="12" t="s">
        <v>66</v>
      </c>
      <c r="C50" s="14"/>
      <c r="D50" s="1">
        <f t="shared" si="6"/>
        <v>12</v>
      </c>
      <c r="E50" s="2">
        <f>SUM(E48:E49)</f>
        <v>6</v>
      </c>
      <c r="F50" s="2">
        <f t="shared" ref="F50:I50" si="10">SUM(F48:F49)</f>
        <v>3</v>
      </c>
      <c r="G50" s="2">
        <f t="shared" si="10"/>
        <v>1</v>
      </c>
      <c r="H50" s="2">
        <f t="shared" si="10"/>
        <v>1</v>
      </c>
      <c r="I50" s="2">
        <f t="shared" si="10"/>
        <v>1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19"/>
    </row>
    <row r="51" spans="1:20" ht="18" customHeight="1">
      <c r="A51" s="17" t="s">
        <v>93</v>
      </c>
      <c r="B51" s="2">
        <v>40</v>
      </c>
      <c r="C51" s="3" t="s">
        <v>42</v>
      </c>
      <c r="D51" s="1">
        <f t="shared" si="6"/>
        <v>4</v>
      </c>
      <c r="E51" s="2">
        <v>3</v>
      </c>
      <c r="F51" s="2"/>
      <c r="G51" s="2"/>
      <c r="H51" s="2"/>
      <c r="I51" s="2"/>
      <c r="J51" s="2"/>
      <c r="K51" s="2">
        <v>1</v>
      </c>
      <c r="L51" s="2"/>
      <c r="M51" s="2"/>
      <c r="N51" s="2"/>
      <c r="O51" s="2"/>
      <c r="P51" s="2"/>
      <c r="Q51" s="2"/>
      <c r="R51" s="2"/>
      <c r="S51" s="2"/>
      <c r="T51" s="17" t="s">
        <v>85</v>
      </c>
    </row>
    <row r="52" spans="1:20" ht="18" customHeight="1">
      <c r="A52" s="18"/>
      <c r="B52" s="2">
        <v>41</v>
      </c>
      <c r="C52" s="3" t="s">
        <v>43</v>
      </c>
      <c r="D52" s="1">
        <f t="shared" si="6"/>
        <v>1</v>
      </c>
      <c r="E52" s="2"/>
      <c r="F52" s="2">
        <v>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18"/>
    </row>
    <row r="53" spans="1:20" ht="18" customHeight="1">
      <c r="A53" s="19"/>
      <c r="B53" s="12" t="s">
        <v>66</v>
      </c>
      <c r="C53" s="14"/>
      <c r="D53" s="1">
        <f t="shared" si="6"/>
        <v>5</v>
      </c>
      <c r="E53" s="2">
        <f>SUM(E51:E52)</f>
        <v>3</v>
      </c>
      <c r="F53" s="2">
        <f t="shared" ref="F53:K53" si="11">SUM(F51:F52)</f>
        <v>1</v>
      </c>
      <c r="G53" s="2"/>
      <c r="H53" s="2"/>
      <c r="I53" s="2"/>
      <c r="J53" s="2"/>
      <c r="K53" s="2">
        <f t="shared" si="11"/>
        <v>1</v>
      </c>
      <c r="L53" s="2"/>
      <c r="M53" s="2"/>
      <c r="N53" s="2"/>
      <c r="O53" s="2"/>
      <c r="P53" s="2"/>
      <c r="Q53" s="2"/>
      <c r="R53" s="2"/>
      <c r="S53" s="2"/>
      <c r="T53" s="19"/>
    </row>
    <row r="54" spans="1:20" ht="18" customHeight="1">
      <c r="A54" s="17" t="s">
        <v>94</v>
      </c>
      <c r="B54" s="2">
        <v>42</v>
      </c>
      <c r="C54" s="3" t="s">
        <v>45</v>
      </c>
      <c r="D54" s="1">
        <f t="shared" si="6"/>
        <v>1</v>
      </c>
      <c r="E54" s="2"/>
      <c r="F54" s="2"/>
      <c r="G54" s="2"/>
      <c r="H54" s="2"/>
      <c r="I54" s="2"/>
      <c r="J54" s="2"/>
      <c r="K54" s="2"/>
      <c r="L54" s="2">
        <v>1</v>
      </c>
      <c r="M54" s="2"/>
      <c r="N54" s="2"/>
      <c r="O54" s="2"/>
      <c r="P54" s="2"/>
      <c r="Q54" s="2"/>
      <c r="R54" s="2"/>
      <c r="S54" s="2"/>
      <c r="T54" s="17" t="s">
        <v>85</v>
      </c>
    </row>
    <row r="55" spans="1:20" ht="18" customHeight="1">
      <c r="A55" s="18"/>
      <c r="B55" s="2">
        <v>43</v>
      </c>
      <c r="C55" s="3" t="s">
        <v>46</v>
      </c>
      <c r="D55" s="1">
        <f t="shared" si="6"/>
        <v>1</v>
      </c>
      <c r="E55" s="2"/>
      <c r="F55" s="2">
        <v>1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18"/>
    </row>
    <row r="56" spans="1:20" ht="18" customHeight="1">
      <c r="A56" s="18"/>
      <c r="B56" s="2">
        <v>44</v>
      </c>
      <c r="C56" s="3" t="s">
        <v>47</v>
      </c>
      <c r="D56" s="1">
        <f t="shared" si="6"/>
        <v>1</v>
      </c>
      <c r="E56" s="2">
        <v>1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18"/>
    </row>
    <row r="57" spans="1:20" ht="18" customHeight="1">
      <c r="A57" s="18"/>
      <c r="B57" s="2">
        <v>45</v>
      </c>
      <c r="C57" s="3" t="s">
        <v>48</v>
      </c>
      <c r="D57" s="1">
        <f t="shared" si="6"/>
        <v>2</v>
      </c>
      <c r="E57" s="2">
        <v>1</v>
      </c>
      <c r="F57" s="2"/>
      <c r="G57" s="2"/>
      <c r="H57" s="2"/>
      <c r="I57" s="2">
        <v>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18"/>
    </row>
    <row r="58" spans="1:20" ht="18" customHeight="1">
      <c r="A58" s="19"/>
      <c r="B58" s="12" t="s">
        <v>66</v>
      </c>
      <c r="C58" s="14"/>
      <c r="D58" s="1">
        <f t="shared" si="6"/>
        <v>5</v>
      </c>
      <c r="E58" s="2">
        <f>SUM(E54:E57)</f>
        <v>2</v>
      </c>
      <c r="F58" s="2">
        <f t="shared" ref="F58:L58" si="12">SUM(F54:F57)</f>
        <v>1</v>
      </c>
      <c r="G58" s="2"/>
      <c r="H58" s="2"/>
      <c r="I58" s="2">
        <f t="shared" si="12"/>
        <v>1</v>
      </c>
      <c r="J58" s="2"/>
      <c r="K58" s="2"/>
      <c r="L58" s="2">
        <f t="shared" si="12"/>
        <v>1</v>
      </c>
      <c r="M58" s="2"/>
      <c r="N58" s="2"/>
      <c r="O58" s="2"/>
      <c r="P58" s="2"/>
      <c r="Q58" s="2"/>
      <c r="R58" s="2"/>
      <c r="S58" s="2"/>
      <c r="T58" s="19"/>
    </row>
    <row r="59" spans="1:20" ht="18" customHeight="1">
      <c r="A59" s="12" t="s">
        <v>79</v>
      </c>
      <c r="B59" s="13"/>
      <c r="C59" s="14"/>
      <c r="D59" s="1">
        <f t="shared" si="6"/>
        <v>88</v>
      </c>
      <c r="E59" s="1">
        <f t="shared" ref="E59:L59" si="13">SUM(E58,E53,E50,E47,E42,E38,E34,E28,E22)</f>
        <v>38</v>
      </c>
      <c r="F59" s="1">
        <f t="shared" si="13"/>
        <v>15</v>
      </c>
      <c r="G59" s="1">
        <f t="shared" si="13"/>
        <v>5</v>
      </c>
      <c r="H59" s="1">
        <f t="shared" si="13"/>
        <v>8</v>
      </c>
      <c r="I59" s="1">
        <f t="shared" si="13"/>
        <v>11</v>
      </c>
      <c r="J59" s="1">
        <f t="shared" si="13"/>
        <v>2</v>
      </c>
      <c r="K59" s="1">
        <f t="shared" si="13"/>
        <v>7</v>
      </c>
      <c r="L59" s="1">
        <f t="shared" si="13"/>
        <v>2</v>
      </c>
      <c r="M59" s="1"/>
      <c r="N59" s="1"/>
      <c r="O59" s="1"/>
      <c r="P59" s="1"/>
      <c r="Q59" s="1"/>
      <c r="R59" s="1"/>
      <c r="S59" s="1"/>
      <c r="T59" s="2"/>
    </row>
    <row r="60" spans="1:20" ht="18" customHeight="1">
      <c r="A60" s="2"/>
      <c r="B60" s="2">
        <v>46</v>
      </c>
      <c r="C60" s="3" t="s">
        <v>71</v>
      </c>
      <c r="D60" s="1">
        <f t="shared" si="6"/>
        <v>1</v>
      </c>
      <c r="E60" s="2"/>
      <c r="F60" s="2"/>
      <c r="G60" s="2"/>
      <c r="H60" s="2"/>
      <c r="I60" s="2"/>
      <c r="J60" s="2">
        <v>1</v>
      </c>
      <c r="K60" s="2"/>
      <c r="L60" s="2"/>
      <c r="M60" s="2"/>
      <c r="N60" s="2"/>
      <c r="O60" s="2"/>
      <c r="P60" s="2"/>
      <c r="Q60" s="2"/>
      <c r="R60" s="2"/>
      <c r="S60" s="2"/>
      <c r="T60" s="2" t="s">
        <v>77</v>
      </c>
    </row>
    <row r="61" spans="1:20" ht="18" customHeight="1">
      <c r="A61" s="17" t="s">
        <v>95</v>
      </c>
      <c r="B61" s="2">
        <v>47</v>
      </c>
      <c r="C61" s="7" t="s">
        <v>49</v>
      </c>
      <c r="D61" s="1">
        <f t="shared" si="6"/>
        <v>3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>
        <v>3</v>
      </c>
      <c r="T61" s="17" t="s">
        <v>85</v>
      </c>
    </row>
    <row r="62" spans="1:20" ht="18" customHeight="1">
      <c r="A62" s="18"/>
      <c r="B62" s="2">
        <v>48</v>
      </c>
      <c r="C62" s="7" t="s">
        <v>52</v>
      </c>
      <c r="D62" s="1">
        <f t="shared" si="6"/>
        <v>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>
        <v>1</v>
      </c>
      <c r="T62" s="18"/>
    </row>
    <row r="63" spans="1:20" ht="18" customHeight="1">
      <c r="A63" s="18"/>
      <c r="B63" s="2">
        <v>49</v>
      </c>
      <c r="C63" s="7" t="s">
        <v>55</v>
      </c>
      <c r="D63" s="1">
        <f t="shared" si="6"/>
        <v>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>
        <v>2</v>
      </c>
      <c r="T63" s="18"/>
    </row>
    <row r="64" spans="1:20" ht="18" customHeight="1">
      <c r="A64" s="18"/>
      <c r="B64" s="2">
        <v>50</v>
      </c>
      <c r="C64" s="7" t="s">
        <v>53</v>
      </c>
      <c r="D64" s="1">
        <f t="shared" si="6"/>
        <v>1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>
        <v>1</v>
      </c>
      <c r="T64" s="18"/>
    </row>
    <row r="65" spans="1:20" ht="18" customHeight="1">
      <c r="A65" s="19"/>
      <c r="B65" s="15" t="s">
        <v>75</v>
      </c>
      <c r="C65" s="16"/>
      <c r="D65" s="1">
        <f>SUM(D61:D64)</f>
        <v>7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>
        <f t="shared" ref="S65" si="14">SUM(S61:S64)</f>
        <v>7</v>
      </c>
      <c r="T65" s="19"/>
    </row>
    <row r="66" spans="1:20" ht="18" customHeight="1">
      <c r="A66" s="17" t="s">
        <v>96</v>
      </c>
      <c r="B66" s="2">
        <v>51</v>
      </c>
      <c r="C66" s="7" t="s">
        <v>50</v>
      </c>
      <c r="D66" s="1">
        <f>SUM(E66:S66)</f>
        <v>3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>
        <v>3</v>
      </c>
      <c r="T66" s="17" t="s">
        <v>85</v>
      </c>
    </row>
    <row r="67" spans="1:20" ht="18" customHeight="1">
      <c r="A67" s="18"/>
      <c r="B67" s="2">
        <v>52</v>
      </c>
      <c r="C67" s="7" t="s">
        <v>51</v>
      </c>
      <c r="D67" s="1">
        <f>SUM(E67:S67)</f>
        <v>2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>
        <v>2</v>
      </c>
      <c r="T67" s="18"/>
    </row>
    <row r="68" spans="1:20" ht="18" customHeight="1">
      <c r="A68" s="18"/>
      <c r="B68" s="2">
        <v>53</v>
      </c>
      <c r="C68" s="7" t="s">
        <v>54</v>
      </c>
      <c r="D68" s="1">
        <f>SUM(E68:S68)</f>
        <v>2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>
        <v>2</v>
      </c>
      <c r="T68" s="18"/>
    </row>
    <row r="69" spans="1:20" ht="18" customHeight="1">
      <c r="A69" s="19"/>
      <c r="B69" s="15" t="s">
        <v>75</v>
      </c>
      <c r="C69" s="16"/>
      <c r="D69" s="1">
        <f>SUM(D66:D68)</f>
        <v>7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>
        <f>SUM(S66:S68)</f>
        <v>7</v>
      </c>
      <c r="T69" s="19"/>
    </row>
    <row r="70" spans="1:20" ht="18" customHeight="1">
      <c r="A70" s="12" t="s">
        <v>80</v>
      </c>
      <c r="B70" s="13"/>
      <c r="C70" s="14"/>
      <c r="D70" s="1">
        <f>SUM(D69,D65)</f>
        <v>14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>
        <f>SUM(S69,S65)</f>
        <v>14</v>
      </c>
      <c r="T70" s="2"/>
    </row>
  </sheetData>
  <mergeCells count="42">
    <mergeCell ref="A29:A34"/>
    <mergeCell ref="A35:A38"/>
    <mergeCell ref="T3:T9"/>
    <mergeCell ref="A59:C59"/>
    <mergeCell ref="A61:A65"/>
    <mergeCell ref="B58:C58"/>
    <mergeCell ref="B53:C53"/>
    <mergeCell ref="B50:C50"/>
    <mergeCell ref="B47:C47"/>
    <mergeCell ref="B42:C42"/>
    <mergeCell ref="B38:C38"/>
    <mergeCell ref="B34:C34"/>
    <mergeCell ref="T54:T58"/>
    <mergeCell ref="T29:T34"/>
    <mergeCell ref="T35:T38"/>
    <mergeCell ref="T39:T42"/>
    <mergeCell ref="A39:A42"/>
    <mergeCell ref="A43:A47"/>
    <mergeCell ref="A48:A50"/>
    <mergeCell ref="A51:A53"/>
    <mergeCell ref="A54:A58"/>
    <mergeCell ref="A1:T1"/>
    <mergeCell ref="A3:A9"/>
    <mergeCell ref="A10:A17"/>
    <mergeCell ref="A19:A22"/>
    <mergeCell ref="A23:A28"/>
    <mergeCell ref="B28:C28"/>
    <mergeCell ref="B22:C22"/>
    <mergeCell ref="B17:C17"/>
    <mergeCell ref="B9:C9"/>
    <mergeCell ref="T10:T17"/>
    <mergeCell ref="T19:T22"/>
    <mergeCell ref="T23:T28"/>
    <mergeCell ref="A70:C70"/>
    <mergeCell ref="B65:C65"/>
    <mergeCell ref="B69:C69"/>
    <mergeCell ref="T43:T47"/>
    <mergeCell ref="T48:T50"/>
    <mergeCell ref="T51:T53"/>
    <mergeCell ref="T61:T65"/>
    <mergeCell ref="T66:T69"/>
    <mergeCell ref="A66:A69"/>
  </mergeCells>
  <phoneticPr fontId="1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  <ignoredErrors>
    <ignoredError sqref="D6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2021-12-24T06:05:14Z</cp:lastPrinted>
  <dcterms:created xsi:type="dcterms:W3CDTF">2021-09-18T09:07:52Z</dcterms:created>
  <dcterms:modified xsi:type="dcterms:W3CDTF">2021-12-27T09:48:49Z</dcterms:modified>
</cp:coreProperties>
</file>