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>
    <definedName name="_xlnm.Print_Area" localSheetId="0">'岗位表'!$A$1:$M$16</definedName>
    <definedName name="_xlnm.Print_Titles" localSheetId="0">'岗位表'!$2:$2</definedName>
  </definedNames>
  <calcPr fullCalcOnLoad="1"/>
</workbook>
</file>

<file path=xl/sharedStrings.xml><?xml version="1.0" encoding="utf-8"?>
<sst xmlns="http://schemas.openxmlformats.org/spreadsheetml/2006/main" count="167" uniqueCount="75">
  <si>
    <t>北京市文物局局属事业单位面向2022年应届毕业生公开招聘工作人员岗位表
招聘单位：北京市考古研究院（北京市文化遗产研究院）</t>
  </si>
  <si>
    <t>单 位</t>
  </si>
  <si>
    <t>招聘岗位</t>
  </si>
  <si>
    <t>人数</t>
  </si>
  <si>
    <t>年龄</t>
  </si>
  <si>
    <t>政治
面貌</t>
  </si>
  <si>
    <t>学 历</t>
  </si>
  <si>
    <t>学 位</t>
  </si>
  <si>
    <t>专  业</t>
  </si>
  <si>
    <t>岗位 性质</t>
  </si>
  <si>
    <t>岗位级别</t>
  </si>
  <si>
    <t>是否
北京生源</t>
  </si>
  <si>
    <t>岗位简介</t>
  </si>
  <si>
    <t>备注</t>
  </si>
  <si>
    <t>北京市考古研究院</t>
  </si>
  <si>
    <t>考古发掘研究岗（一）</t>
  </si>
  <si>
    <t>30岁及以下（硕士研究生）
35岁及以下（博士研究生）</t>
  </si>
  <si>
    <t>不限</t>
  </si>
  <si>
    <t>硕士研究生及以上</t>
  </si>
  <si>
    <t>取得相应学位</t>
  </si>
  <si>
    <t>0601考古学
0651文物与博物馆（考古学方向）
(未按国家教育部2018版学科目录设置专业的院校，考古学及博物学专业（考古学方向）也可；或参照招聘公告关于专业的要求）</t>
  </si>
  <si>
    <t>专业技术岗位</t>
  </si>
  <si>
    <t>十二级</t>
  </si>
  <si>
    <t>从事田野考古发掘及研究</t>
  </si>
  <si>
    <t xml:space="preserve">1．本科阶段须为考古学专业；本科阶段为文物与博物馆专业的必须为考古学方向，并提供学业证明；
2．研究生阶段非考古学专业的，须提供考古学方向学业证明。
</t>
  </si>
  <si>
    <t>考古发掘研究岗（二）</t>
  </si>
  <si>
    <t>0601考古学
0651文物与博物馆（考古学方向）
(未按国家教育部2018版学科目录设置专业的院校，考古学及博物馆学专业（考古学方向）也可；或参照招聘公告关于专业的要求）</t>
  </si>
  <si>
    <t>京籍</t>
  </si>
  <si>
    <t>1．本科阶段须为考古学专业；本科阶段为文物与博物馆专业的必须为考古学方向，并提供学业证明；
2．研究生阶段非考古学专业的，须提供考古学方向学业证明；
3．博士研究生不限生源。</t>
  </si>
  <si>
    <t>考古发掘研究岗（三）</t>
  </si>
  <si>
    <t>0601考古学（遥感考古方向）
0651文物与博物馆（遥感考古方向）
(未按国家教育部2018版学科目录设置专业的院校，考古学及博物馆学（遥感考古方向）也可；或参照招聘公告关于专业的要求）</t>
  </si>
  <si>
    <t>从事田野考古发掘、遥感考古及研究</t>
  </si>
  <si>
    <t>1．须提供遥感考古方向学业证明；
2．博士研究生不限生源。</t>
  </si>
  <si>
    <t>公众考古岗</t>
  </si>
  <si>
    <t>0601考古学（公众或公共考古方向）
0651文物与博物馆（公众或公共考古方向）
(未按国家教育部2018版学科目录设置专业的院校，考古学及博物馆学（公众或公共考古方向）也可；或参照招聘公告关于专业的要求）</t>
  </si>
  <si>
    <t>从事微博、微信公众号的维护，公众考古的策划、宣传、普及、传播及研究</t>
  </si>
  <si>
    <t>1．须提供公众或公共考古方向的学业证明；
2．博士研究生不限生源。</t>
  </si>
  <si>
    <t>大遗址考古岗</t>
  </si>
  <si>
    <t xml:space="preserve">0601考古学（大遗址考古方向）
0651文物与博物馆（大遗址考古方向）
(未按国家教育部2018版学科目录设置专业的院校，考古学及博物馆学（大遗址考古方向）也可；或参照招聘公告关于专业的要求）
</t>
  </si>
  <si>
    <t>从事田野考古发掘，大遗址考古、规划、保护及研究</t>
  </si>
  <si>
    <t>须提供大遗址考古方向的学业证明。</t>
  </si>
  <si>
    <t>考古项目管理岗</t>
  </si>
  <si>
    <t>0601考古学
0651文物与博物馆
(未按国家教育部2018版学科目录设置专业的院校，考古学及博物馆学也可；或参照招聘公告关于专业的要求）</t>
  </si>
  <si>
    <t>从事田野考古发掘、考古项目管理、考古工作站管理、考古工地检查</t>
  </si>
  <si>
    <t>博士研究生不限生源。</t>
  </si>
  <si>
    <t>博物馆研究岗</t>
  </si>
  <si>
    <t>0651文物与博物馆（博物馆学方向）
(未按国家教育部2018版学科目录设置专业的院校，考古学及博物学专业（博物馆学）也可；或参照招聘公告关于专业的要求）</t>
  </si>
  <si>
    <t>从事展览策划、博物馆事业发展理论及应用研究、出土文物管理、可移动文物研究</t>
  </si>
  <si>
    <t>1.须提供博物馆学方向学业证明；
2.博士研究生不限生源。</t>
  </si>
  <si>
    <t>可移动文物研究岗</t>
  </si>
  <si>
    <t>从事考古出土文物的库房管理、研究</t>
  </si>
  <si>
    <t>博士研究生不限生源</t>
  </si>
  <si>
    <t>文物保护岗（一）</t>
  </si>
  <si>
    <t>0601考古学（文物保护方向）
0651文物与博物馆（文物保护方向）　　　　　　　　　　　　　　　　　　(未按国家教育部2018版学科目录设置专业的院校，考古学及博物馆学（文物保护方向）也可；或参照招聘公告关于专业的要求）</t>
  </si>
  <si>
    <t>从事考古现场出土文物的提取、分析、保护与实验室考古及研究</t>
  </si>
  <si>
    <t>1．须提供文物保护方向学业证明；
2．博士研究生不限生源。</t>
  </si>
  <si>
    <t>文物保护岗（二）</t>
  </si>
  <si>
    <t>0601考古学（文物保护方向）
0651文物与博物馆（文物保护方向）
(未按国家教育部2018版学科目录设置专业的院校，考古学及博物馆学（文物保护方向）也可；或参照招聘公告关于专业的要求）</t>
  </si>
  <si>
    <t>须提供文物保护方向学业证明。</t>
  </si>
  <si>
    <t>建筑历史研究岗（一）</t>
  </si>
  <si>
    <t>0813建筑学
0602中国史
(未按国家教育部2018版学科目录设置专业的院校，参照招聘公告关于专业的要求）</t>
  </si>
  <si>
    <t>从事文物建筑调查、保护利用初步研究；建筑历史与理论初步研究</t>
  </si>
  <si>
    <t>建筑历史研究岗（二）</t>
  </si>
  <si>
    <t>35岁及以下</t>
  </si>
  <si>
    <t>博士研究生</t>
  </si>
  <si>
    <t>从事文物建筑调查、保护利用深入研究；建筑历史与理论深入研究</t>
  </si>
  <si>
    <t>文化遗产研究岗位</t>
  </si>
  <si>
    <t>0813建筑学
0814土木工程
0833城乡规划学
(未按国家教育部2018版学科目录设置专业的院校，参照招聘公告关于专业的要求）</t>
  </si>
  <si>
    <t>从事文化遗产保护、文化遗产与城乡规划结合应用及研究</t>
  </si>
  <si>
    <t>会  计</t>
  </si>
  <si>
    <t>30岁以下</t>
  </si>
  <si>
    <t>大学本科及以上</t>
  </si>
  <si>
    <t>120204财务管理（本科）
020201K财政学（本科）
120203K会计学（本科）
120201会计学（研究生)
(未按国家教育部本科2020、硕士研究生2018版学科目录设置专业的院校，参照招聘公告关于专业的要求）</t>
  </si>
  <si>
    <t>负责预决算财务相关工作，财务总帐及各种明细帐目，单位日常经济业务的核算工作等。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</si>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</sst>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b/>
      <sz val="20"/>
      <name val="方正小标宋简体"/>
      <family val="0"/>
    </font>
    <font>
      <sz val="18"/>
      <name val="方正小标宋简体"/>
      <family val="0"/>
    </font>
    <font>
      <b/>
      <sz val="16"/>
      <name val="仿宋_GB2312"/>
      <family val="3"/>
    </font>
    <font>
      <sz val="2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5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wrapText="1"/>
    </xf>
    <xf numFmtId="0" fontId="6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view="pageBreakPreview" zoomScale="70" zoomScaleNormal="55" zoomScaleSheetLayoutView="70" workbookViewId="0" topLeftCell="A1">
      <pane ySplit="2" topLeftCell="A3" activePane="bottomLeft" state="frozen"/>
      <selection pane="bottomLeft" activeCell="K7" sqref="K7"/>
    </sheetView>
  </sheetViews>
  <sheetFormatPr defaultColWidth="9.00390625" defaultRowHeight="39.75" customHeight="1"/>
  <cols>
    <col min="1" max="1" width="16.625" style="4" customWidth="1"/>
    <col min="2" max="2" width="30.125" style="4" customWidth="1"/>
    <col min="3" max="3" width="9.50390625" style="4" customWidth="1"/>
    <col min="4" max="4" width="22.25390625" style="4" customWidth="1"/>
    <col min="5" max="5" width="11.875" style="4" customWidth="1"/>
    <col min="6" max="6" width="23.50390625" style="4" customWidth="1"/>
    <col min="7" max="7" width="19.625" style="4" customWidth="1"/>
    <col min="8" max="8" width="64.125" style="5" customWidth="1"/>
    <col min="9" max="9" width="20.125" style="5" customWidth="1"/>
    <col min="10" max="10" width="14.125" style="5" customWidth="1"/>
    <col min="11" max="11" width="13.875" style="6" customWidth="1"/>
    <col min="12" max="12" width="32.625" style="7" customWidth="1"/>
    <col min="13" max="13" width="43.00390625" style="4" customWidth="1"/>
    <col min="14" max="16384" width="9.00390625" style="4" customWidth="1"/>
  </cols>
  <sheetData>
    <row r="1" spans="1:13" ht="99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4"/>
      <c r="M1" s="9"/>
    </row>
    <row r="2" spans="1:13" s="1" customFormat="1" ht="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5" t="s">
        <v>12</v>
      </c>
      <c r="M2" s="10" t="s">
        <v>13</v>
      </c>
    </row>
    <row r="3" spans="1:13" s="2" customFormat="1" ht="171.75" customHeight="1">
      <c r="A3" s="11" t="s">
        <v>14</v>
      </c>
      <c r="B3" s="11" t="s">
        <v>15</v>
      </c>
      <c r="C3" s="11">
        <v>6</v>
      </c>
      <c r="D3" s="12" t="s">
        <v>16</v>
      </c>
      <c r="E3" s="11" t="s">
        <v>17</v>
      </c>
      <c r="F3" s="11" t="s">
        <v>18</v>
      </c>
      <c r="G3" s="11" t="s">
        <v>19</v>
      </c>
      <c r="H3" s="12" t="s">
        <v>20</v>
      </c>
      <c r="I3" s="11" t="s">
        <v>21</v>
      </c>
      <c r="J3" s="11" t="s">
        <v>22</v>
      </c>
      <c r="K3" s="11" t="s">
        <v>17</v>
      </c>
      <c r="L3" s="16" t="s">
        <v>23</v>
      </c>
      <c r="M3" s="12" t="s">
        <v>24</v>
      </c>
    </row>
    <row r="4" spans="1:13" s="2" customFormat="1" ht="198" customHeight="1">
      <c r="A4" s="11"/>
      <c r="B4" s="11" t="s">
        <v>25</v>
      </c>
      <c r="C4" s="11">
        <v>7</v>
      </c>
      <c r="D4" s="11" t="s">
        <v>16</v>
      </c>
      <c r="E4" s="11" t="s">
        <v>17</v>
      </c>
      <c r="F4" s="11" t="s">
        <v>18</v>
      </c>
      <c r="G4" s="11" t="s">
        <v>19</v>
      </c>
      <c r="H4" s="12" t="s">
        <v>26</v>
      </c>
      <c r="I4" s="11" t="s">
        <v>21</v>
      </c>
      <c r="J4" s="11" t="s">
        <v>22</v>
      </c>
      <c r="K4" s="11" t="s">
        <v>27</v>
      </c>
      <c r="L4" s="12" t="s">
        <v>23</v>
      </c>
      <c r="M4" s="12" t="s">
        <v>28</v>
      </c>
    </row>
    <row r="5" spans="1:13" s="1" customFormat="1" ht="112.5" customHeight="1">
      <c r="A5" s="11"/>
      <c r="B5" s="11" t="s">
        <v>29</v>
      </c>
      <c r="C5" s="11">
        <v>1</v>
      </c>
      <c r="D5" s="11" t="s">
        <v>16</v>
      </c>
      <c r="E5" s="11" t="s">
        <v>17</v>
      </c>
      <c r="F5" s="11" t="s">
        <v>18</v>
      </c>
      <c r="G5" s="11" t="s">
        <v>19</v>
      </c>
      <c r="H5" s="12" t="s">
        <v>30</v>
      </c>
      <c r="I5" s="11" t="s">
        <v>21</v>
      </c>
      <c r="J5" s="11" t="s">
        <v>22</v>
      </c>
      <c r="K5" s="11" t="s">
        <v>27</v>
      </c>
      <c r="L5" s="12" t="s">
        <v>31</v>
      </c>
      <c r="M5" s="17" t="s">
        <v>32</v>
      </c>
    </row>
    <row r="6" spans="1:13" s="1" customFormat="1" ht="123" customHeight="1">
      <c r="A6" s="11"/>
      <c r="B6" s="11" t="s">
        <v>33</v>
      </c>
      <c r="C6" s="11">
        <v>2</v>
      </c>
      <c r="D6" s="11" t="s">
        <v>16</v>
      </c>
      <c r="E6" s="11" t="s">
        <v>17</v>
      </c>
      <c r="F6" s="11" t="s">
        <v>18</v>
      </c>
      <c r="G6" s="11" t="s">
        <v>19</v>
      </c>
      <c r="H6" s="12" t="s">
        <v>34</v>
      </c>
      <c r="I6" s="11" t="s">
        <v>21</v>
      </c>
      <c r="J6" s="11" t="s">
        <v>22</v>
      </c>
      <c r="K6" s="11" t="s">
        <v>27</v>
      </c>
      <c r="L6" s="12" t="s">
        <v>35</v>
      </c>
      <c r="M6" s="17" t="s">
        <v>36</v>
      </c>
    </row>
    <row r="7" spans="1:13" s="1" customFormat="1" ht="132" customHeight="1">
      <c r="A7" s="11"/>
      <c r="B7" s="11" t="s">
        <v>37</v>
      </c>
      <c r="C7" s="11">
        <v>1</v>
      </c>
      <c r="D7" s="11" t="s">
        <v>16</v>
      </c>
      <c r="E7" s="11" t="s">
        <v>17</v>
      </c>
      <c r="F7" s="11" t="s">
        <v>18</v>
      </c>
      <c r="G7" s="11" t="s">
        <v>19</v>
      </c>
      <c r="H7" s="12" t="s">
        <v>38</v>
      </c>
      <c r="I7" s="11" t="s">
        <v>21</v>
      </c>
      <c r="J7" s="11" t="s">
        <v>22</v>
      </c>
      <c r="K7" s="11" t="s">
        <v>17</v>
      </c>
      <c r="L7" s="12" t="s">
        <v>39</v>
      </c>
      <c r="M7" s="17" t="s">
        <v>40</v>
      </c>
    </row>
    <row r="8" spans="1:13" s="3" customFormat="1" ht="147.75" customHeight="1">
      <c r="A8" s="11"/>
      <c r="B8" s="11" t="s">
        <v>41</v>
      </c>
      <c r="C8" s="11">
        <v>2</v>
      </c>
      <c r="D8" s="11" t="s">
        <v>16</v>
      </c>
      <c r="E8" s="11" t="s">
        <v>17</v>
      </c>
      <c r="F8" s="11" t="s">
        <v>18</v>
      </c>
      <c r="G8" s="11" t="s">
        <v>19</v>
      </c>
      <c r="H8" s="12" t="s">
        <v>42</v>
      </c>
      <c r="I8" s="11" t="s">
        <v>21</v>
      </c>
      <c r="J8" s="11" t="s">
        <v>22</v>
      </c>
      <c r="K8" s="11" t="s">
        <v>27</v>
      </c>
      <c r="L8" s="12" t="s">
        <v>43</v>
      </c>
      <c r="M8" s="12" t="s">
        <v>44</v>
      </c>
    </row>
    <row r="9" spans="1:13" s="3" customFormat="1" ht="136.5" customHeight="1">
      <c r="A9" s="11"/>
      <c r="B9" s="11" t="s">
        <v>45</v>
      </c>
      <c r="C9" s="11">
        <v>1</v>
      </c>
      <c r="D9" s="11" t="s">
        <v>16</v>
      </c>
      <c r="E9" s="11" t="s">
        <v>17</v>
      </c>
      <c r="F9" s="11" t="s">
        <v>18</v>
      </c>
      <c r="G9" s="11" t="s">
        <v>19</v>
      </c>
      <c r="H9" s="12" t="s">
        <v>46</v>
      </c>
      <c r="I9" s="11" t="s">
        <v>21</v>
      </c>
      <c r="J9" s="11" t="s">
        <v>22</v>
      </c>
      <c r="K9" s="11" t="s">
        <v>27</v>
      </c>
      <c r="L9" s="12" t="s">
        <v>47</v>
      </c>
      <c r="M9" s="17" t="s">
        <v>48</v>
      </c>
    </row>
    <row r="10" spans="1:13" s="3" customFormat="1" ht="102" customHeight="1">
      <c r="A10" s="11"/>
      <c r="B10" s="11" t="s">
        <v>49</v>
      </c>
      <c r="C10" s="11">
        <v>1</v>
      </c>
      <c r="D10" s="11" t="s">
        <v>16</v>
      </c>
      <c r="E10" s="11" t="s">
        <v>17</v>
      </c>
      <c r="F10" s="11" t="s">
        <v>18</v>
      </c>
      <c r="G10" s="11" t="s">
        <v>19</v>
      </c>
      <c r="H10" s="12" t="s">
        <v>42</v>
      </c>
      <c r="I10" s="11" t="s">
        <v>21</v>
      </c>
      <c r="J10" s="11" t="s">
        <v>22</v>
      </c>
      <c r="K10" s="11" t="s">
        <v>27</v>
      </c>
      <c r="L10" s="12" t="s">
        <v>50</v>
      </c>
      <c r="M10" s="12" t="s">
        <v>51</v>
      </c>
    </row>
    <row r="11" spans="1:13" s="2" customFormat="1" ht="126" customHeight="1">
      <c r="A11" s="11"/>
      <c r="B11" s="11" t="s">
        <v>52</v>
      </c>
      <c r="C11" s="11">
        <v>1</v>
      </c>
      <c r="D11" s="11" t="s">
        <v>16</v>
      </c>
      <c r="E11" s="11" t="s">
        <v>17</v>
      </c>
      <c r="F11" s="11" t="s">
        <v>18</v>
      </c>
      <c r="G11" s="11" t="s">
        <v>19</v>
      </c>
      <c r="H11" s="12" t="s">
        <v>53</v>
      </c>
      <c r="I11" s="11" t="s">
        <v>21</v>
      </c>
      <c r="J11" s="11" t="s">
        <v>22</v>
      </c>
      <c r="K11" s="11" t="s">
        <v>27</v>
      </c>
      <c r="L11" s="12" t="s">
        <v>54</v>
      </c>
      <c r="M11" s="17" t="s">
        <v>55</v>
      </c>
    </row>
    <row r="12" spans="1:13" s="2" customFormat="1" ht="132" customHeight="1">
      <c r="A12" s="11"/>
      <c r="B12" s="11" t="s">
        <v>56</v>
      </c>
      <c r="C12" s="11">
        <v>1</v>
      </c>
      <c r="D12" s="11" t="s">
        <v>16</v>
      </c>
      <c r="E12" s="11" t="s">
        <v>17</v>
      </c>
      <c r="F12" s="11" t="s">
        <v>18</v>
      </c>
      <c r="G12" s="11" t="s">
        <v>19</v>
      </c>
      <c r="H12" s="12" t="s">
        <v>57</v>
      </c>
      <c r="I12" s="11" t="s">
        <v>21</v>
      </c>
      <c r="J12" s="11" t="s">
        <v>22</v>
      </c>
      <c r="K12" s="11" t="s">
        <v>17</v>
      </c>
      <c r="L12" s="12" t="s">
        <v>54</v>
      </c>
      <c r="M12" s="17" t="s">
        <v>58</v>
      </c>
    </row>
    <row r="13" spans="1:13" s="2" customFormat="1" ht="135.75" customHeight="1">
      <c r="A13" s="11"/>
      <c r="B13" s="11" t="s">
        <v>59</v>
      </c>
      <c r="C13" s="11">
        <v>1</v>
      </c>
      <c r="D13" s="11" t="s">
        <v>16</v>
      </c>
      <c r="E13" s="11" t="s">
        <v>17</v>
      </c>
      <c r="F13" s="11" t="s">
        <v>18</v>
      </c>
      <c r="G13" s="11" t="s">
        <v>19</v>
      </c>
      <c r="H13" s="12" t="s">
        <v>60</v>
      </c>
      <c r="I13" s="11" t="s">
        <v>21</v>
      </c>
      <c r="J13" s="11" t="s">
        <v>22</v>
      </c>
      <c r="K13" s="11" t="s">
        <v>27</v>
      </c>
      <c r="L13" s="12" t="s">
        <v>61</v>
      </c>
      <c r="M13" s="12" t="s">
        <v>44</v>
      </c>
    </row>
    <row r="14" spans="1:13" s="2" customFormat="1" ht="102" customHeight="1">
      <c r="A14" s="11"/>
      <c r="B14" s="11" t="s">
        <v>62</v>
      </c>
      <c r="C14" s="11">
        <v>1</v>
      </c>
      <c r="D14" s="11" t="s">
        <v>63</v>
      </c>
      <c r="E14" s="11" t="s">
        <v>17</v>
      </c>
      <c r="F14" s="11" t="s">
        <v>64</v>
      </c>
      <c r="G14" s="11" t="s">
        <v>19</v>
      </c>
      <c r="H14" s="12" t="s">
        <v>60</v>
      </c>
      <c r="I14" s="11" t="s">
        <v>21</v>
      </c>
      <c r="J14" s="11" t="s">
        <v>22</v>
      </c>
      <c r="K14" s="11" t="s">
        <v>17</v>
      </c>
      <c r="L14" s="12" t="s">
        <v>65</v>
      </c>
      <c r="M14" s="11"/>
    </row>
    <row r="15" spans="1:13" s="2" customFormat="1" ht="102" customHeight="1">
      <c r="A15" s="11"/>
      <c r="B15" s="11" t="s">
        <v>66</v>
      </c>
      <c r="C15" s="11">
        <v>1</v>
      </c>
      <c r="D15" s="11" t="s">
        <v>63</v>
      </c>
      <c r="E15" s="11" t="s">
        <v>17</v>
      </c>
      <c r="F15" s="11" t="s">
        <v>64</v>
      </c>
      <c r="G15" s="11" t="s">
        <v>19</v>
      </c>
      <c r="H15" s="12" t="s">
        <v>67</v>
      </c>
      <c r="I15" s="11" t="s">
        <v>21</v>
      </c>
      <c r="J15" s="11" t="s">
        <v>22</v>
      </c>
      <c r="K15" s="11" t="s">
        <v>17</v>
      </c>
      <c r="L15" s="12" t="s">
        <v>68</v>
      </c>
      <c r="M15" s="11"/>
    </row>
    <row r="16" spans="1:13" s="2" customFormat="1" ht="235.5" customHeight="1">
      <c r="A16" s="11"/>
      <c r="B16" s="11" t="s">
        <v>69</v>
      </c>
      <c r="C16" s="11">
        <v>1</v>
      </c>
      <c r="D16" s="11" t="s">
        <v>70</v>
      </c>
      <c r="E16" s="11" t="s">
        <v>17</v>
      </c>
      <c r="F16" s="11" t="s">
        <v>71</v>
      </c>
      <c r="G16" s="11" t="s">
        <v>19</v>
      </c>
      <c r="H16" s="12" t="s">
        <v>72</v>
      </c>
      <c r="I16" s="11" t="s">
        <v>21</v>
      </c>
      <c r="J16" s="11" t="s">
        <v>22</v>
      </c>
      <c r="K16" s="11" t="s">
        <v>27</v>
      </c>
      <c r="L16" s="12" t="s">
        <v>73</v>
      </c>
      <c r="M16" s="11"/>
    </row>
    <row r="17" spans="2:11" ht="39.75" customHeight="1">
      <c r="B17" s="13" t="s">
        <v>74</v>
      </c>
      <c r="C17" s="2">
        <f>SUM(C3:C16)</f>
        <v>27</v>
      </c>
      <c r="K17" s="7"/>
    </row>
  </sheetData>
  <sheetProtection/>
  <mergeCells count="2">
    <mergeCell ref="A1:M1"/>
    <mergeCell ref="A3:A16"/>
  </mergeCells>
  <printOptions/>
  <pageMargins left="0.3937007874015748" right="0.1968503937007874" top="0.2755905511811024" bottom="0.2362204724409449" header="0.2755905511811024" footer="0.3937007874015748"/>
  <pageSetup fitToHeight="2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wangniang</dc:creator>
  <cp:keywords/>
  <dc:description/>
  <cp:lastModifiedBy>rsj</cp:lastModifiedBy>
  <cp:lastPrinted>2022-03-21T12:26:26Z</cp:lastPrinted>
  <dcterms:created xsi:type="dcterms:W3CDTF">1996-12-17T09:32:42Z</dcterms:created>
  <dcterms:modified xsi:type="dcterms:W3CDTF">2022-04-02T12:44:49Z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6E08B253A24D4030A683E8BD10D7891B</vt:lpwstr>
  </property>
  <property fmtid="{D5CDD505-2E9C-101B-9397-08002B2CF9AE}" pid="3" name="KSOProductBuildV">
    <vt:lpwstr>2052-11.8.2.9849</vt:lpwstr>
  </property>
  <property fmtid="{D5CDD505-2E9C-101B-9397-08002B2CF9AE}" pid="4" name="퀀_generated_2.-2147483648">
    <vt:i4>2052</vt:i4>
  </property>
</Properties>
</file>