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firstSheet="2" activeTab="6"/>
  </bookViews>
  <sheets>
    <sheet name="附件1-考核招聘（其他）" sheetId="6" r:id="rId1"/>
    <sheet name="附件2-公开考试招聘（其他）" sheetId="4" r:id="rId2"/>
    <sheet name="附件3-考核招聘（教育）" sheetId="2" r:id="rId3"/>
    <sheet name="附件4--公开考试招聘（教育）" sheetId="1" r:id="rId4"/>
    <sheet name="附件5--考核招聘（卫生）" sheetId="5" r:id="rId5"/>
    <sheet name="附件--6公开考试招聘 (卫生)" sheetId="3" r:id="rId6"/>
    <sheet name="附件7--重点企业" sheetId="7" r:id="rId7"/>
  </sheets>
  <definedNames>
    <definedName name="_xlnm.Print_Area" localSheetId="6">'附件7--重点企业'!$A$1:$P$17</definedName>
    <definedName name="_xlnm.Print_Titles" localSheetId="6">'附件7--重点企业'!$3:$4</definedName>
  </definedNames>
  <calcPr calcId="144525"/>
</workbook>
</file>

<file path=xl/sharedStrings.xml><?xml version="1.0" encoding="utf-8"?>
<sst xmlns="http://schemas.openxmlformats.org/spreadsheetml/2006/main" count="560" uniqueCount="255">
  <si>
    <t>附件1</t>
  </si>
  <si>
    <t>四川省绵阳市游仙区2022年拟公开考核招聘事业编制人才岗位和条件要求一览表</t>
  </si>
  <si>
    <t>序号</t>
  </si>
  <si>
    <t>主管部门</t>
  </si>
  <si>
    <t>招聘单位</t>
  </si>
  <si>
    <t>招聘岗位</t>
  </si>
  <si>
    <t>招聘人数</t>
  </si>
  <si>
    <t>资格条件</t>
  </si>
  <si>
    <t>备注</t>
  </si>
  <si>
    <t>岗位名称</t>
  </si>
  <si>
    <t>岗位类别</t>
  </si>
  <si>
    <t>年龄</t>
  </si>
  <si>
    <t>学历</t>
  </si>
  <si>
    <t>学位</t>
  </si>
  <si>
    <t>专业</t>
  </si>
  <si>
    <t>其他</t>
  </si>
  <si>
    <t>绵阳市游仙区人力资源和社会保障局</t>
  </si>
  <si>
    <t>游仙区人才服务中心</t>
  </si>
  <si>
    <t>游仙区工业和信息化局信息化建设工作人员</t>
  </si>
  <si>
    <t>管理</t>
  </si>
  <si>
    <t>35周岁及以下，具备博士研究生学历学位可放宽至45周岁</t>
  </si>
  <si>
    <t>硕士研究生及以上</t>
  </si>
  <si>
    <t>取得学历
相应学位</t>
  </si>
  <si>
    <t>信息与通信工程类</t>
  </si>
  <si>
    <t>游仙区工业和信息化局产业园区工作人员</t>
  </si>
  <si>
    <t>材料科学与工程类、动力工程及工程热物理类、电气工程类</t>
  </si>
  <si>
    <t>游仙区工业和信息化局经济运行
工作人员</t>
  </si>
  <si>
    <t>应用经济学类</t>
  </si>
  <si>
    <t>游仙区科学技术局高新技术产业发展工作人员</t>
  </si>
  <si>
    <t>物理学类、核科学与技术类、计算机科学与技术类</t>
  </si>
  <si>
    <t>游仙区科学技术局科技企业服务工作人员</t>
  </si>
  <si>
    <t>工商管理类、公共管理类、系统科学类</t>
  </si>
  <si>
    <t>游仙区科学技术局成果转移转化工作人员</t>
  </si>
  <si>
    <t>航空宇航科学与技术类、控制科学与工程类、光学工程类</t>
  </si>
  <si>
    <t>游仙区审计局专业审计工作人员</t>
  </si>
  <si>
    <t>会计学、会计、审计</t>
  </si>
  <si>
    <t>游仙区委军民融合办公室军民融合促进工作人员</t>
  </si>
  <si>
    <t>35周岁及以下</t>
  </si>
  <si>
    <t>核科学与技术类、电子科学与技术类、机械工程类</t>
  </si>
  <si>
    <t>游仙区经济
合作局投资促进工作人员</t>
  </si>
  <si>
    <t>应用经济学类、电子科学与技术类</t>
  </si>
  <si>
    <t>游仙区应急
管理局安全生产管理工作人员</t>
  </si>
  <si>
    <t>法学类、矿业工程类、化学工程与技术类</t>
  </si>
  <si>
    <t>游仙区统计局统计信息化建设工作人员</t>
  </si>
  <si>
    <t>应用经济学类、计算机科学与技术类</t>
  </si>
  <si>
    <t>合计</t>
  </si>
  <si>
    <t>附件2</t>
  </si>
  <si>
    <t>四川省绵阳市游仙区2022年拟公开考试招聘事业编制人才岗位和条件要求一览表</t>
  </si>
  <si>
    <t>绵阳市游仙区农业农村局</t>
  </si>
  <si>
    <t>绵阳市游仙区农业技术服务中心</t>
  </si>
  <si>
    <t>农机管理人员</t>
  </si>
  <si>
    <t>本科及以上</t>
  </si>
  <si>
    <t>取得学历相应学位</t>
  </si>
  <si>
    <r>
      <rPr>
        <b/>
        <sz val="9"/>
        <color theme="1"/>
        <rFont val="宋体"/>
        <charset val="134"/>
        <scheme val="minor"/>
      </rPr>
      <t>本科：</t>
    </r>
    <r>
      <rPr>
        <sz val="9"/>
        <color theme="1"/>
        <rFont val="宋体"/>
        <charset val="134"/>
        <scheme val="minor"/>
      </rPr>
      <t xml:space="preserve">农业工程、农业机械化及其自动化、农业电气化、农业电气化与自动化、农业建筑环境与能源工程
</t>
    </r>
    <r>
      <rPr>
        <b/>
        <sz val="9"/>
        <color theme="1"/>
        <rFont val="宋体"/>
        <charset val="134"/>
        <scheme val="minor"/>
      </rPr>
      <t>研究生：</t>
    </r>
    <r>
      <rPr>
        <sz val="9"/>
        <color theme="1"/>
        <rFont val="宋体"/>
        <charset val="134"/>
        <scheme val="minor"/>
      </rPr>
      <t>农业机械化工程、农业生物环境与能源工程、农业电气化与自动化</t>
    </r>
  </si>
  <si>
    <t>会计</t>
  </si>
  <si>
    <r>
      <rPr>
        <b/>
        <sz val="9"/>
        <color theme="1"/>
        <rFont val="宋体"/>
        <charset val="134"/>
        <scheme val="minor"/>
      </rPr>
      <t>本科：</t>
    </r>
    <r>
      <rPr>
        <sz val="9"/>
        <color theme="1"/>
        <rFont val="宋体"/>
        <charset val="134"/>
        <scheme val="minor"/>
      </rPr>
      <t xml:space="preserve">会计学、财务管理、审计学
</t>
    </r>
    <r>
      <rPr>
        <b/>
        <sz val="9"/>
        <color theme="1"/>
        <rFont val="宋体"/>
        <charset val="134"/>
        <scheme val="minor"/>
      </rPr>
      <t>研究生：</t>
    </r>
    <r>
      <rPr>
        <sz val="9"/>
        <color theme="1"/>
        <rFont val="宋体"/>
        <charset val="134"/>
        <scheme val="minor"/>
      </rPr>
      <t>会计学、会计、审计、企业管理、财务管理、市场营销、人力资源管理</t>
    </r>
  </si>
  <si>
    <t>绵阳市游仙区自然资源局</t>
  </si>
  <si>
    <t>绵阳市游仙区盐泉镇自然资源所</t>
  </si>
  <si>
    <t>工作人员</t>
  </si>
  <si>
    <r>
      <rPr>
        <b/>
        <sz val="9"/>
        <rFont val="宋体"/>
        <charset val="134"/>
        <scheme val="minor"/>
      </rPr>
      <t>本科：</t>
    </r>
    <r>
      <rPr>
        <sz val="9"/>
        <rFont val="宋体"/>
        <charset val="134"/>
        <scheme val="minor"/>
      </rPr>
      <t xml:space="preserve">城乡规划、城市规划、建筑学、土地资源管理、法学、风景园林、自然地理与资源环境、人文地理与城乡规划、资源环境与城乡规划管理、测绘工程、地理国情监测
</t>
    </r>
    <r>
      <rPr>
        <b/>
        <sz val="9"/>
        <rFont val="宋体"/>
        <charset val="134"/>
        <scheme val="minor"/>
      </rPr>
      <t>研究生：</t>
    </r>
    <r>
      <rPr>
        <sz val="9"/>
        <rFont val="宋体"/>
        <charset val="134"/>
        <scheme val="minor"/>
      </rPr>
      <t>不限</t>
    </r>
  </si>
  <si>
    <t>绵阳市游仙区仙鹤镇自然资源所</t>
  </si>
  <si>
    <t>绵阳市游仙经济试验区管理委员会</t>
  </si>
  <si>
    <t>绵阳市游仙经济试验区安全管理办公室</t>
  </si>
  <si>
    <r>
      <rPr>
        <b/>
        <sz val="9"/>
        <color theme="1"/>
        <rFont val="宋体"/>
        <charset val="134"/>
        <scheme val="minor"/>
      </rPr>
      <t>本科：</t>
    </r>
    <r>
      <rPr>
        <sz val="9"/>
        <color theme="1"/>
        <rFont val="宋体"/>
        <charset val="134"/>
        <scheme val="minor"/>
      </rPr>
      <t xml:space="preserve">会计学、财务管理、审计学、金融学
</t>
    </r>
    <r>
      <rPr>
        <b/>
        <sz val="9"/>
        <color theme="1"/>
        <rFont val="宋体"/>
        <charset val="134"/>
        <scheme val="minor"/>
      </rPr>
      <t>研究生：</t>
    </r>
    <r>
      <rPr>
        <sz val="9"/>
        <color theme="1"/>
        <rFont val="宋体"/>
        <charset val="134"/>
        <scheme val="minor"/>
      </rPr>
      <t>不限</t>
    </r>
  </si>
  <si>
    <t>办公室工作人员</t>
  </si>
  <si>
    <r>
      <rPr>
        <b/>
        <sz val="9"/>
        <color theme="1"/>
        <rFont val="宋体"/>
        <charset val="134"/>
        <scheme val="minor"/>
      </rPr>
      <t>本科：</t>
    </r>
    <r>
      <rPr>
        <sz val="9"/>
        <color theme="1"/>
        <rFont val="宋体"/>
        <charset val="134"/>
        <scheme val="minor"/>
      </rPr>
      <t xml:space="preserve">不限
</t>
    </r>
    <r>
      <rPr>
        <b/>
        <sz val="9"/>
        <color theme="1"/>
        <rFont val="宋体"/>
        <charset val="134"/>
        <scheme val="minor"/>
      </rPr>
      <t>研究生：</t>
    </r>
    <r>
      <rPr>
        <sz val="9"/>
        <color theme="1"/>
        <rFont val="宋体"/>
        <charset val="134"/>
        <scheme val="minor"/>
      </rPr>
      <t>不限</t>
    </r>
  </si>
  <si>
    <t>绵阳市游仙区游仙畜牧兽医站（2人）、魏城镇畜牧兽医站（1人）、仙鹤镇畜牧兽医站（1人）、小枧镇畜牧兽医站（1人）</t>
  </si>
  <si>
    <t>动物防疫员、动物检疫员</t>
  </si>
  <si>
    <t>专业技术</t>
  </si>
  <si>
    <t>35周岁及以下，具有招聘岗位相应高级专业技术职称可放宽至45周岁</t>
  </si>
  <si>
    <t>专科或本科</t>
  </si>
  <si>
    <t>不限</t>
  </si>
  <si>
    <r>
      <rPr>
        <b/>
        <sz val="9"/>
        <color theme="1"/>
        <rFont val="宋体"/>
        <charset val="134"/>
        <scheme val="minor"/>
      </rPr>
      <t>专科：</t>
    </r>
    <r>
      <rPr>
        <sz val="9"/>
        <color theme="1"/>
        <rFont val="宋体"/>
        <charset val="134"/>
        <scheme val="minor"/>
      </rPr>
      <t xml:space="preserve">畜牧兽医、动物医学、动物药学、动物防疫与检疫
</t>
    </r>
    <r>
      <rPr>
        <b/>
        <sz val="9"/>
        <color theme="1"/>
        <rFont val="宋体"/>
        <charset val="134"/>
        <scheme val="minor"/>
      </rPr>
      <t>本科：</t>
    </r>
    <r>
      <rPr>
        <sz val="9"/>
        <color theme="1"/>
        <rFont val="宋体"/>
        <charset val="134"/>
        <scheme val="minor"/>
      </rPr>
      <t>动植物检疫、动物科学、动物医学、动物药学</t>
    </r>
  </si>
  <si>
    <t>同岗位代码优分优选岗位</t>
  </si>
  <si>
    <t>附件3</t>
  </si>
  <si>
    <t>四川省绵阳市游仙区2022年教育系统公开考核招聘教体人才岗位和条件要求一览表</t>
  </si>
  <si>
    <t>绵阳市游仙区教育和体育局</t>
  </si>
  <si>
    <t>绵阳市富乐实验中学（1人）、绵阳市游仙中学（1人）、绵阳市开元中学（1人）</t>
  </si>
  <si>
    <t>中学语文教师</t>
  </si>
  <si>
    <t>35周岁及以下，具备博士研究生学历学位或具有招聘岗位相应高级专业技术职称可放宽至45周岁</t>
  </si>
  <si>
    <t>普通高等教育本科及以上</t>
  </si>
  <si>
    <r>
      <rPr>
        <b/>
        <sz val="9"/>
        <color theme="1"/>
        <rFont val="宋体"/>
        <charset val="134"/>
        <scheme val="minor"/>
      </rPr>
      <t>本科：</t>
    </r>
    <r>
      <rPr>
        <sz val="9"/>
        <rFont val="宋体"/>
        <charset val="134"/>
        <scheme val="minor"/>
      </rPr>
      <t xml:space="preserve">汉语言文学
</t>
    </r>
    <r>
      <rPr>
        <b/>
        <sz val="9"/>
        <rFont val="宋体"/>
        <charset val="134"/>
        <scheme val="minor"/>
      </rPr>
      <t>研究生：</t>
    </r>
    <r>
      <rPr>
        <sz val="9"/>
        <rFont val="宋体"/>
        <charset val="134"/>
        <scheme val="minor"/>
      </rPr>
      <t>汉语言文字学、语言学及应用语言学、汉语国际教育、比较文学与世界文学、学科教学（语文）</t>
    </r>
  </si>
  <si>
    <t>具有初级中学及以上学段相同学科教师资格证。本科生须为2022年毕业的教育部直属师范院校应届公费师范生。</t>
  </si>
  <si>
    <t>中学数学教师</t>
  </si>
  <si>
    <r>
      <rPr>
        <b/>
        <sz val="9"/>
        <color theme="1"/>
        <rFont val="宋体"/>
        <charset val="134"/>
        <scheme val="minor"/>
      </rPr>
      <t>本科：</t>
    </r>
    <r>
      <rPr>
        <sz val="9"/>
        <color theme="1"/>
        <rFont val="宋体"/>
        <charset val="134"/>
        <scheme val="minor"/>
      </rPr>
      <t xml:space="preserve">数学与应用数学
</t>
    </r>
    <r>
      <rPr>
        <b/>
        <sz val="9"/>
        <color theme="1"/>
        <rFont val="宋体"/>
        <charset val="134"/>
        <scheme val="minor"/>
      </rPr>
      <t>研究生：</t>
    </r>
    <r>
      <rPr>
        <sz val="9"/>
        <color theme="1"/>
        <rFont val="宋体"/>
        <charset val="134"/>
        <scheme val="minor"/>
      </rPr>
      <t>基础数学、计算数学、应用数学、概率论与数理统计、数学教育学、学科教学（数学）</t>
    </r>
  </si>
  <si>
    <t>中学英语教师</t>
  </si>
  <si>
    <r>
      <rPr>
        <b/>
        <sz val="9"/>
        <color theme="1"/>
        <rFont val="宋体"/>
        <charset val="134"/>
        <scheme val="minor"/>
      </rPr>
      <t>本科：</t>
    </r>
    <r>
      <rPr>
        <sz val="9"/>
        <color theme="1"/>
        <rFont val="宋体"/>
        <charset val="134"/>
        <scheme val="minor"/>
      </rPr>
      <t xml:space="preserve">英语
</t>
    </r>
    <r>
      <rPr>
        <b/>
        <sz val="9"/>
        <color theme="1"/>
        <rFont val="宋体"/>
        <charset val="134"/>
        <scheme val="minor"/>
      </rPr>
      <t>研究生：</t>
    </r>
    <r>
      <rPr>
        <sz val="9"/>
        <color theme="1"/>
        <rFont val="宋体"/>
        <charset val="134"/>
        <scheme val="minor"/>
      </rPr>
      <t xml:space="preserve">英语语言文学、翻译、英语笔译、英语口译、外国语言学及应用语言学、学科教学（英语） </t>
    </r>
  </si>
  <si>
    <t>绵阳市游仙区小枧中学</t>
  </si>
  <si>
    <t>初中音乐教师</t>
  </si>
  <si>
    <r>
      <rPr>
        <b/>
        <sz val="9"/>
        <color theme="1"/>
        <rFont val="宋体"/>
        <charset val="134"/>
        <scheme val="minor"/>
      </rPr>
      <t>本科：</t>
    </r>
    <r>
      <rPr>
        <sz val="9"/>
        <color theme="1"/>
        <rFont val="宋体"/>
        <charset val="134"/>
        <scheme val="minor"/>
      </rPr>
      <t xml:space="preserve">音乐表演、音乐学、舞蹈编导、舞蹈学
</t>
    </r>
    <r>
      <rPr>
        <b/>
        <sz val="9"/>
        <color theme="1"/>
        <rFont val="宋体"/>
        <charset val="134"/>
        <scheme val="minor"/>
      </rPr>
      <t>研究生：</t>
    </r>
    <r>
      <rPr>
        <sz val="9"/>
        <rFont val="宋体"/>
        <charset val="134"/>
        <scheme val="minor"/>
      </rPr>
      <t>音乐学、音乐、舞蹈学、音乐与舞蹈学、学科教学（音乐）</t>
    </r>
  </si>
  <si>
    <t>具有初级中学及以上学段相同学科教师资格证</t>
  </si>
  <si>
    <t>绵阳市游仙区东原小学（1人）、绵阳市游仙区育红小学（1人）</t>
  </si>
  <si>
    <t>小学音乐教师</t>
  </si>
  <si>
    <r>
      <rPr>
        <b/>
        <sz val="9"/>
        <color theme="1"/>
        <rFont val="宋体"/>
        <charset val="134"/>
        <scheme val="minor"/>
      </rPr>
      <t>本科：</t>
    </r>
    <r>
      <rPr>
        <sz val="9"/>
        <color theme="1"/>
        <rFont val="宋体"/>
        <charset val="134"/>
        <scheme val="minor"/>
      </rPr>
      <t xml:space="preserve">音乐表演、音乐学、舞蹈编导、舞蹈学
</t>
    </r>
    <r>
      <rPr>
        <b/>
        <sz val="9"/>
        <color theme="1"/>
        <rFont val="宋体"/>
        <charset val="134"/>
        <scheme val="minor"/>
      </rPr>
      <t>研究生</t>
    </r>
    <r>
      <rPr>
        <b/>
        <sz val="9"/>
        <rFont val="宋体"/>
        <charset val="134"/>
        <scheme val="minor"/>
      </rPr>
      <t>：</t>
    </r>
    <r>
      <rPr>
        <sz val="9"/>
        <rFont val="宋体"/>
        <charset val="134"/>
        <scheme val="minor"/>
      </rPr>
      <t>音乐学、音乐、舞蹈学、音乐与舞蹈学、学科教学（音乐）</t>
    </r>
  </si>
  <si>
    <t>具有小学及以上学段相同学科教师资格证</t>
  </si>
  <si>
    <t xml:space="preserve">绵阳市万达学校(1人)、绵阳市游仙区剑南路小学(1人)、绵阳市富乐实验小学(1人)
</t>
  </si>
  <si>
    <t>体育教练员</t>
  </si>
  <si>
    <t>45周岁及以下</t>
  </si>
  <si>
    <t>普通高等教育大专及以上</t>
  </si>
  <si>
    <t>具有：1.四川省优秀运动队退役运动员（从事田径、“三大球”、轮滑或短道速滑、乒乓球方面的专业退役运动员）；2.相应运动项目教练员证书；3.退役时年龄在20-40岁之间。</t>
  </si>
  <si>
    <t>附件4</t>
  </si>
  <si>
    <t>四川省绵阳市游仙区2022年教育系统公开考试招聘教体人才岗位和条件要求一览表</t>
  </si>
  <si>
    <t>绵阳市开元中学（1人）、绵阳市游仙中学（1人）、绵阳市游仙区小枧中学（1人)、绵阳市游仙区盐泉学校（1人）</t>
  </si>
  <si>
    <r>
      <rPr>
        <b/>
        <sz val="9"/>
        <color theme="1"/>
        <rFont val="宋体"/>
        <charset val="134"/>
        <scheme val="minor"/>
      </rPr>
      <t>本科</t>
    </r>
    <r>
      <rPr>
        <sz val="9"/>
        <color rgb="FF000000"/>
        <rFont val="宋体"/>
        <charset val="134"/>
        <scheme val="minor"/>
      </rPr>
      <t>：汉语言文学、汉语言、汉语国际教育、</t>
    </r>
    <r>
      <rPr>
        <sz val="9"/>
        <rFont val="宋体"/>
        <charset val="134"/>
        <scheme val="minor"/>
      </rPr>
      <t>中国语言与文化</t>
    </r>
    <r>
      <rPr>
        <sz val="9"/>
        <color rgb="FF000000"/>
        <rFont val="宋体"/>
        <charset val="134"/>
        <scheme val="minor"/>
      </rPr>
      <t xml:space="preserve">、中国学、中国语言文化
</t>
    </r>
    <r>
      <rPr>
        <b/>
        <sz val="9"/>
        <color theme="1"/>
        <rFont val="宋体"/>
        <charset val="134"/>
        <scheme val="minor"/>
      </rPr>
      <t>研究生</t>
    </r>
    <r>
      <rPr>
        <sz val="9"/>
        <color rgb="FF000000"/>
        <rFont val="宋体"/>
        <charset val="134"/>
        <scheme val="minor"/>
      </rPr>
      <t>：汉语言文字学、语言学及应用语言学、汉语国际教育、比较文学与世界文学、学科教学（语文）</t>
    </r>
  </si>
  <si>
    <t>绵阳市开元中学（1人）、绵阳市游仙中学（1人）、绵阳市游仙区石马中学（1人）、绵阳市游仙区小枧中学（1人）、绵阳市游仙区忠兴中学（1人）</t>
  </si>
  <si>
    <r>
      <rPr>
        <b/>
        <sz val="9"/>
        <rFont val="宋体"/>
        <charset val="134"/>
        <scheme val="minor"/>
      </rPr>
      <t>本科</t>
    </r>
    <r>
      <rPr>
        <sz val="9"/>
        <rFont val="宋体"/>
        <charset val="134"/>
        <scheme val="minor"/>
      </rPr>
      <t xml:space="preserve">：数学与应用数学、信息与计算科学、数理基础科学、数据计算及应用
</t>
    </r>
    <r>
      <rPr>
        <b/>
        <sz val="9"/>
        <rFont val="宋体"/>
        <charset val="134"/>
        <scheme val="minor"/>
      </rPr>
      <t>研究生</t>
    </r>
    <r>
      <rPr>
        <sz val="9"/>
        <rFont val="宋体"/>
        <charset val="134"/>
        <scheme val="minor"/>
      </rPr>
      <t>：基础数学、计算数学、应用数学、概率论与数理统计、数学教育学、学科教学（数学）</t>
    </r>
  </si>
  <si>
    <t>绵阳市游仙中学（2人）、绵阳市开元中学（1人）、绵阳市游仙区信义中学（1人）</t>
  </si>
  <si>
    <r>
      <rPr>
        <b/>
        <sz val="9"/>
        <color theme="1"/>
        <rFont val="宋体"/>
        <charset val="134"/>
        <scheme val="minor"/>
      </rPr>
      <t>本科</t>
    </r>
    <r>
      <rPr>
        <sz val="9"/>
        <color rgb="FF000000"/>
        <rFont val="宋体"/>
        <charset val="134"/>
        <scheme val="minor"/>
      </rPr>
      <t xml:space="preserve">：英语、商务英语、翻译
</t>
    </r>
    <r>
      <rPr>
        <b/>
        <sz val="9"/>
        <color theme="1"/>
        <rFont val="宋体"/>
        <charset val="134"/>
        <scheme val="minor"/>
      </rPr>
      <t>研究生</t>
    </r>
    <r>
      <rPr>
        <sz val="9"/>
        <color rgb="FF000000"/>
        <rFont val="宋体"/>
        <charset val="134"/>
        <scheme val="minor"/>
      </rPr>
      <t xml:space="preserve">：英语语言文学、翻译、英语笔译、英语口译、外国语言学及应用语言学、学科教学（英语） </t>
    </r>
  </si>
  <si>
    <t>绵阳市富乐实验中学（1人）、绵阳市游仙区小枧中学（1人）、绵阳市游仙区盐泉学校（1人）、绵阳市游仙区魏城中学（1人）</t>
  </si>
  <si>
    <t>中学物理教师</t>
  </si>
  <si>
    <r>
      <rPr>
        <b/>
        <sz val="9"/>
        <rFont val="宋体"/>
        <charset val="134"/>
        <scheme val="minor"/>
      </rPr>
      <t>本科：</t>
    </r>
    <r>
      <rPr>
        <sz val="9"/>
        <rFont val="宋体"/>
        <charset val="134"/>
        <scheme val="minor"/>
      </rPr>
      <t>物理学、应用物理学、声学、系统科学与工程</t>
    </r>
    <r>
      <rPr>
        <b/>
        <sz val="9"/>
        <rFont val="宋体"/>
        <charset val="134"/>
        <scheme val="minor"/>
      </rPr>
      <t xml:space="preserve">
研究生：</t>
    </r>
    <r>
      <rPr>
        <sz val="9"/>
        <rFont val="宋体"/>
        <charset val="134"/>
        <scheme val="minor"/>
      </rPr>
      <t>声学、光学、理论物理、原子与分子物理、无线电物理、学科教学（物理）</t>
    </r>
  </si>
  <si>
    <t>绵阳市游仙中学（1人）、绵阳市游仙区石马中学（1人）</t>
  </si>
  <si>
    <t>中学历史教师</t>
  </si>
  <si>
    <r>
      <rPr>
        <b/>
        <sz val="9"/>
        <color theme="1"/>
        <rFont val="宋体"/>
        <charset val="134"/>
        <scheme val="minor"/>
      </rPr>
      <t>本科：</t>
    </r>
    <r>
      <rPr>
        <sz val="9"/>
        <color rgb="FF000000"/>
        <rFont val="宋体"/>
        <charset val="134"/>
        <scheme val="minor"/>
      </rPr>
      <t>历史学、世界史、世界历史</t>
    </r>
    <r>
      <rPr>
        <b/>
        <sz val="9"/>
        <color theme="1"/>
        <rFont val="宋体"/>
        <charset val="134"/>
        <scheme val="minor"/>
      </rPr>
      <t xml:space="preserve">
研究生：</t>
    </r>
    <r>
      <rPr>
        <sz val="9"/>
        <color rgb="FF000000"/>
        <rFont val="宋体"/>
        <charset val="134"/>
        <scheme val="minor"/>
      </rPr>
      <t>中国古代史、中国近现代史、世界史、学科教学（历史）</t>
    </r>
  </si>
  <si>
    <t>绵阳市富乐实验中学（2人）、绵阳市游仙中学（1人）、绵阳市开元中学（1人）</t>
  </si>
  <si>
    <t>中学政治教师</t>
  </si>
  <si>
    <r>
      <rPr>
        <b/>
        <sz val="9"/>
        <color theme="1"/>
        <rFont val="宋体"/>
        <charset val="134"/>
        <scheme val="minor"/>
      </rPr>
      <t>本科：</t>
    </r>
    <r>
      <rPr>
        <sz val="9"/>
        <color rgb="FF000000"/>
        <rFont val="宋体"/>
        <charset val="134"/>
        <scheme val="minor"/>
      </rPr>
      <t>国际政治、</t>
    </r>
    <r>
      <rPr>
        <sz val="9"/>
        <rFont val="宋体"/>
        <charset val="134"/>
        <scheme val="minor"/>
      </rPr>
      <t>国际政治经济学</t>
    </r>
    <r>
      <rPr>
        <sz val="9"/>
        <color rgb="FF000000"/>
        <rFont val="宋体"/>
        <charset val="134"/>
        <scheme val="minor"/>
      </rPr>
      <t>、</t>
    </r>
    <r>
      <rPr>
        <sz val="9"/>
        <rFont val="宋体"/>
        <charset val="134"/>
        <scheme val="minor"/>
      </rPr>
      <t>科学社会主义、科学社会主义与国际共产主义运动、马克思主义理论</t>
    </r>
    <r>
      <rPr>
        <sz val="9"/>
        <color rgb="FF000000"/>
        <rFont val="宋体"/>
        <charset val="134"/>
        <scheme val="minor"/>
      </rPr>
      <t>、思想政治教育</t>
    </r>
    <r>
      <rPr>
        <b/>
        <sz val="9"/>
        <color theme="1"/>
        <rFont val="宋体"/>
        <charset val="134"/>
        <scheme val="minor"/>
      </rPr>
      <t xml:space="preserve">
研究生：</t>
    </r>
    <r>
      <rPr>
        <sz val="9"/>
        <color rgb="FF000000"/>
        <rFont val="宋体"/>
        <charset val="134"/>
        <scheme val="minor"/>
      </rPr>
      <t>政治学理论、</t>
    </r>
    <r>
      <rPr>
        <sz val="9"/>
        <rFont val="宋体"/>
        <charset val="134"/>
        <scheme val="minor"/>
      </rPr>
      <t>马克思主义理论</t>
    </r>
    <r>
      <rPr>
        <sz val="9"/>
        <color rgb="FF000000"/>
        <rFont val="宋体"/>
        <charset val="134"/>
        <scheme val="minor"/>
      </rPr>
      <t>、马克思主义中国化研究、思想政治教育、科学社会主义与国际共产主义运动、马克思主义基本原理、学科教学（思想政治或思政）</t>
    </r>
  </si>
  <si>
    <t>绵阳市特殊教育学校（1人）、绵阳市游仙区育红小学（1人）、绵阳市游仙区鹤林小学（1人）、绵阳市万达学校（1人）、绵阳市游仙区新桥镇街子小学（1人）、绵阳市游仙区五里实验幼儿园（2人）</t>
  </si>
  <si>
    <t>幼儿教师</t>
  </si>
  <si>
    <r>
      <rPr>
        <b/>
        <sz val="9"/>
        <color theme="1"/>
        <rFont val="宋体"/>
        <charset val="134"/>
        <scheme val="minor"/>
      </rPr>
      <t>本科：</t>
    </r>
    <r>
      <rPr>
        <sz val="9"/>
        <color rgb="FF000000"/>
        <rFont val="宋体"/>
        <charset val="134"/>
        <scheme val="minor"/>
      </rPr>
      <t xml:space="preserve">学前教育
</t>
    </r>
    <r>
      <rPr>
        <b/>
        <sz val="9"/>
        <color theme="1"/>
        <rFont val="宋体"/>
        <charset val="134"/>
        <scheme val="minor"/>
      </rPr>
      <t>研究生：</t>
    </r>
    <r>
      <rPr>
        <sz val="9"/>
        <color rgb="FF000000"/>
        <rFont val="宋体"/>
        <charset val="134"/>
        <scheme val="minor"/>
      </rPr>
      <t>学前教育学</t>
    </r>
  </si>
  <si>
    <t>具有幼儿教师资格证</t>
  </si>
  <si>
    <t>绵阳市特殊教育学校</t>
  </si>
  <si>
    <t>特教教师</t>
  </si>
  <si>
    <r>
      <rPr>
        <b/>
        <sz val="9"/>
        <color theme="1"/>
        <rFont val="宋体"/>
        <charset val="134"/>
        <scheme val="minor"/>
      </rPr>
      <t>本科：</t>
    </r>
    <r>
      <rPr>
        <sz val="9"/>
        <color rgb="FF000000"/>
        <rFont val="宋体"/>
        <charset val="134"/>
        <scheme val="minor"/>
      </rPr>
      <t>特殊教育、言语听觉科学</t>
    </r>
    <r>
      <rPr>
        <b/>
        <sz val="9"/>
        <color theme="1"/>
        <rFont val="宋体"/>
        <charset val="134"/>
        <scheme val="minor"/>
      </rPr>
      <t xml:space="preserve">
研究生：</t>
    </r>
    <r>
      <rPr>
        <sz val="9"/>
        <color rgb="FF000000"/>
        <rFont val="宋体"/>
        <charset val="134"/>
        <scheme val="minor"/>
      </rPr>
      <t>特殊教育学</t>
    </r>
  </si>
  <si>
    <t>具有小学及以上学段教师资格证</t>
  </si>
  <si>
    <t>绵阳市游仙职业技术学校</t>
  </si>
  <si>
    <t>职业高中教师</t>
  </si>
  <si>
    <r>
      <rPr>
        <b/>
        <sz val="9"/>
        <color theme="1"/>
        <rFont val="宋体"/>
        <charset val="134"/>
        <scheme val="minor"/>
      </rPr>
      <t>本科</t>
    </r>
    <r>
      <rPr>
        <sz val="9"/>
        <color theme="1"/>
        <rFont val="宋体"/>
        <charset val="134"/>
        <scheme val="minor"/>
      </rPr>
      <t xml:space="preserve">：旅游管理、酒店管理、会展经济与管理、旅游管理与服务教育
</t>
    </r>
    <r>
      <rPr>
        <b/>
        <sz val="9"/>
        <color theme="1"/>
        <rFont val="宋体"/>
        <charset val="134"/>
        <scheme val="minor"/>
      </rPr>
      <t>研究生</t>
    </r>
    <r>
      <rPr>
        <sz val="9"/>
        <color theme="1"/>
        <rFont val="宋体"/>
        <charset val="134"/>
        <scheme val="minor"/>
      </rPr>
      <t>：</t>
    </r>
    <r>
      <rPr>
        <sz val="9"/>
        <rFont val="宋体"/>
        <charset val="134"/>
        <scheme val="minor"/>
      </rPr>
      <t>旅游管理</t>
    </r>
  </si>
  <si>
    <t>具有相应中等职业学校教师资格证或聘用后3年内取得相应中等职业学校教师资格证</t>
  </si>
  <si>
    <r>
      <rPr>
        <b/>
        <sz val="9"/>
        <rFont val="宋体"/>
        <charset val="134"/>
        <scheme val="minor"/>
      </rPr>
      <t>本科</t>
    </r>
    <r>
      <rPr>
        <sz val="9"/>
        <rFont val="宋体"/>
        <charset val="134"/>
        <scheme val="minor"/>
      </rPr>
      <t xml:space="preserve">：机械设计制造及其自动化、智能制造工程、工业设计、机械工艺技术、机械制造工艺教育
</t>
    </r>
    <r>
      <rPr>
        <b/>
        <sz val="9"/>
        <rFont val="宋体"/>
        <charset val="134"/>
        <scheme val="minor"/>
      </rPr>
      <t>研究生</t>
    </r>
    <r>
      <rPr>
        <sz val="9"/>
        <rFont val="宋体"/>
        <charset val="134"/>
        <scheme val="minor"/>
      </rPr>
      <t>：机械制造及其自动化、机械设计及理论、机械电子工程</t>
    </r>
  </si>
  <si>
    <t>绵阳市富乐实验小学（1人)、绵阳市游仙区东原小学（1人)、绵阳市游仙区剑南路小学（1人)、绵阳市游仙区魏城小学（1人)</t>
  </si>
  <si>
    <t>小学体育教师</t>
  </si>
  <si>
    <r>
      <rPr>
        <b/>
        <sz val="9"/>
        <color theme="1"/>
        <rFont val="宋体"/>
        <charset val="134"/>
        <scheme val="minor"/>
      </rPr>
      <t>本科：</t>
    </r>
    <r>
      <rPr>
        <sz val="9"/>
        <color theme="1"/>
        <rFont val="宋体"/>
        <charset val="134"/>
        <scheme val="minor"/>
      </rPr>
      <t>运动训练、体育教育、社会体育指导与管理、社会体育、</t>
    </r>
    <r>
      <rPr>
        <sz val="9"/>
        <rFont val="宋体"/>
        <charset val="134"/>
        <scheme val="minor"/>
      </rPr>
      <t>体能训练</t>
    </r>
    <r>
      <rPr>
        <sz val="9"/>
        <color theme="1"/>
        <rFont val="宋体"/>
        <charset val="134"/>
        <scheme val="minor"/>
      </rPr>
      <t xml:space="preserve">
</t>
    </r>
    <r>
      <rPr>
        <b/>
        <sz val="9"/>
        <color theme="1"/>
        <rFont val="宋体"/>
        <charset val="134"/>
        <scheme val="minor"/>
      </rPr>
      <t>研究生</t>
    </r>
    <r>
      <rPr>
        <sz val="9"/>
        <color theme="1"/>
        <rFont val="宋体"/>
        <charset val="134"/>
        <scheme val="minor"/>
      </rPr>
      <t>：</t>
    </r>
    <r>
      <rPr>
        <sz val="9"/>
        <rFont val="宋体"/>
        <charset val="134"/>
        <scheme val="minor"/>
      </rPr>
      <t>运动人体科学、体育教学、体育教育训练学、学科教学（体育）</t>
    </r>
  </si>
  <si>
    <t>绵阳市游仙区石马中学（1人)、绵阳市游仙区忠兴中学（1人)、绵阳市游仙区小枧中学（1人)</t>
  </si>
  <si>
    <t>初中体育教师</t>
  </si>
  <si>
    <t>附件5</t>
  </si>
  <si>
    <t>四川省绵阳市游仙区2022年卫健系统公开考核招聘卫生人才岗位和条件要求一览表</t>
  </si>
  <si>
    <t>绵阳市游仙区卫生健康局</t>
  </si>
  <si>
    <t>游仙经济试验区社区卫生服务中心</t>
  </si>
  <si>
    <t>中西医结合</t>
  </si>
  <si>
    <t>大专及以上</t>
  </si>
  <si>
    <r>
      <rPr>
        <b/>
        <sz val="9"/>
        <rFont val="宋体"/>
        <charset val="134"/>
        <scheme val="minor"/>
      </rPr>
      <t>大专：</t>
    </r>
    <r>
      <rPr>
        <sz val="9"/>
        <rFont val="宋体"/>
        <charset val="134"/>
        <scheme val="minor"/>
      </rPr>
      <t xml:space="preserve">中西医结合     
</t>
    </r>
    <r>
      <rPr>
        <b/>
        <sz val="9"/>
        <rFont val="宋体"/>
        <charset val="134"/>
        <scheme val="minor"/>
      </rPr>
      <t>本科：</t>
    </r>
    <r>
      <rPr>
        <sz val="9"/>
        <rFont val="宋体"/>
        <charset val="134"/>
        <scheme val="minor"/>
      </rPr>
      <t xml:space="preserve">中西医临床医学               
</t>
    </r>
    <r>
      <rPr>
        <b/>
        <sz val="9"/>
        <rFont val="宋体"/>
        <charset val="134"/>
        <scheme val="minor"/>
      </rPr>
      <t>研究生：</t>
    </r>
    <r>
      <rPr>
        <sz val="9"/>
        <rFont val="宋体"/>
        <charset val="134"/>
        <scheme val="minor"/>
      </rPr>
      <t>中西医结合临床</t>
    </r>
  </si>
  <si>
    <t>取得省级及以上卫生健康行政部门颁发的《住院医师规范化培训合格证书》</t>
  </si>
  <si>
    <t>中医</t>
  </si>
  <si>
    <r>
      <rPr>
        <b/>
        <sz val="9"/>
        <color theme="1"/>
        <rFont val="宋体"/>
        <charset val="134"/>
        <scheme val="minor"/>
      </rPr>
      <t>大专：</t>
    </r>
    <r>
      <rPr>
        <sz val="9"/>
        <color theme="1"/>
        <rFont val="宋体"/>
        <charset val="134"/>
        <scheme val="minor"/>
      </rPr>
      <t xml:space="preserve">中医学  
</t>
    </r>
    <r>
      <rPr>
        <b/>
        <sz val="9"/>
        <color theme="1"/>
        <rFont val="宋体"/>
        <charset val="134"/>
        <scheme val="minor"/>
      </rPr>
      <t>本科：</t>
    </r>
    <r>
      <rPr>
        <sz val="9"/>
        <color theme="1"/>
        <rFont val="宋体"/>
        <charset val="134"/>
        <scheme val="minor"/>
      </rPr>
      <t xml:space="preserve">中医学 
</t>
    </r>
    <r>
      <rPr>
        <b/>
        <sz val="9"/>
        <color theme="1"/>
        <rFont val="宋体"/>
        <charset val="134"/>
        <scheme val="minor"/>
      </rPr>
      <t>研究生：</t>
    </r>
    <r>
      <rPr>
        <sz val="9"/>
        <color theme="1"/>
        <rFont val="宋体"/>
        <charset val="134"/>
        <scheme val="minor"/>
      </rPr>
      <t>中医内科学</t>
    </r>
  </si>
  <si>
    <t>游仙街道社区卫生服务中心</t>
  </si>
  <si>
    <t>临床</t>
  </si>
  <si>
    <r>
      <rPr>
        <b/>
        <sz val="9"/>
        <rFont val="宋体"/>
        <charset val="134"/>
        <scheme val="minor"/>
      </rPr>
      <t>大专：</t>
    </r>
    <r>
      <rPr>
        <sz val="9"/>
        <rFont val="宋体"/>
        <charset val="134"/>
        <scheme val="minor"/>
      </rPr>
      <t xml:space="preserve">临床医学       
</t>
    </r>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内科学</t>
    </r>
  </si>
  <si>
    <t>石马中心卫生院（1人）、忠兴中心卫生院（2人）、信义中心卫生院（2人）</t>
  </si>
  <si>
    <t>35周岁及以下，取得执业(助理）医师资格证书的，年龄可放宽至45周岁</t>
  </si>
  <si>
    <r>
      <rPr>
        <b/>
        <sz val="9"/>
        <rFont val="宋体"/>
        <charset val="134"/>
        <scheme val="minor"/>
      </rPr>
      <t>大专：</t>
    </r>
    <r>
      <rPr>
        <sz val="9"/>
        <rFont val="宋体"/>
        <charset val="134"/>
        <scheme val="minor"/>
      </rPr>
      <t xml:space="preserve">临床医学
</t>
    </r>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外科学、内科学、耳鼻咽喉科学、影像医学与核医学、麻醉学</t>
    </r>
  </si>
  <si>
    <t>取得省级及以上卫生健康行政部门颁发的《住院医师规范化培训合格证书》或取得执业（助理）医师资格证书</t>
  </si>
  <si>
    <t>小枧中心卫生院（2人）、新桥中心卫生院（1人）、盐泉中心卫生院（1人）、仙鹤中心卫生院（2人）</t>
  </si>
  <si>
    <t>小枧中心卫生院</t>
  </si>
  <si>
    <t>麻醉</t>
  </si>
  <si>
    <t xml:space="preserve">大专及以上
</t>
  </si>
  <si>
    <r>
      <rPr>
        <b/>
        <sz val="9"/>
        <rFont val="宋体"/>
        <charset val="134"/>
        <scheme val="minor"/>
      </rPr>
      <t>大专：</t>
    </r>
    <r>
      <rPr>
        <sz val="9"/>
        <rFont val="宋体"/>
        <charset val="134"/>
        <scheme val="minor"/>
      </rPr>
      <t xml:space="preserve">临床医学       
</t>
    </r>
    <r>
      <rPr>
        <b/>
        <sz val="9"/>
        <rFont val="宋体"/>
        <charset val="134"/>
        <scheme val="minor"/>
      </rPr>
      <t>本科：</t>
    </r>
    <r>
      <rPr>
        <sz val="9"/>
        <rFont val="宋体"/>
        <charset val="134"/>
        <scheme val="minor"/>
      </rPr>
      <t xml:space="preserve">麻醉学           
</t>
    </r>
    <r>
      <rPr>
        <b/>
        <sz val="9"/>
        <rFont val="宋体"/>
        <charset val="134"/>
        <scheme val="minor"/>
      </rPr>
      <t>研究生：</t>
    </r>
    <r>
      <rPr>
        <sz val="9"/>
        <rFont val="宋体"/>
        <charset val="134"/>
        <scheme val="minor"/>
      </rPr>
      <t>麻醉学</t>
    </r>
  </si>
  <si>
    <t>新桥中心卫生院</t>
  </si>
  <si>
    <t>口腔</t>
  </si>
  <si>
    <r>
      <rPr>
        <b/>
        <sz val="9"/>
        <color theme="1"/>
        <rFont val="宋体"/>
        <charset val="134"/>
        <scheme val="minor"/>
      </rPr>
      <t>大专：</t>
    </r>
    <r>
      <rPr>
        <sz val="9"/>
        <color theme="1"/>
        <rFont val="宋体"/>
        <charset val="134"/>
        <scheme val="minor"/>
      </rPr>
      <t xml:space="preserve">口腔医学  
</t>
    </r>
    <r>
      <rPr>
        <b/>
        <sz val="9"/>
        <color theme="1"/>
        <rFont val="宋体"/>
        <charset val="134"/>
        <scheme val="minor"/>
      </rPr>
      <t>本科：</t>
    </r>
    <r>
      <rPr>
        <sz val="9"/>
        <color theme="1"/>
        <rFont val="宋体"/>
        <charset val="134"/>
        <scheme val="minor"/>
      </rPr>
      <t xml:space="preserve">口腔医学  
</t>
    </r>
    <r>
      <rPr>
        <b/>
        <sz val="9"/>
        <color theme="1"/>
        <rFont val="宋体"/>
        <charset val="134"/>
        <scheme val="minor"/>
      </rPr>
      <t>研究生：</t>
    </r>
    <r>
      <rPr>
        <sz val="9"/>
        <color theme="1"/>
        <rFont val="宋体"/>
        <charset val="134"/>
        <scheme val="minor"/>
      </rPr>
      <t>口腔临床医学、口腔基础医学</t>
    </r>
  </si>
  <si>
    <t>新桥中心卫生院（1人）、忠兴中心卫生院（1人）</t>
  </si>
  <si>
    <t>魏城中心卫生院（1人）、盐泉中心卫生院（1人）</t>
  </si>
  <si>
    <t>取得省级及以上卫生健康行政部门颁发的《住院医师规范化培训合格证书》或取得执业（助理)医师资格证书</t>
  </si>
  <si>
    <t>仙鹤中心卫生院</t>
  </si>
  <si>
    <t>医学影像</t>
  </si>
  <si>
    <r>
      <rPr>
        <b/>
        <sz val="9"/>
        <rFont val="宋体"/>
        <charset val="134"/>
        <scheme val="minor"/>
      </rPr>
      <t>大专：</t>
    </r>
    <r>
      <rPr>
        <sz val="9"/>
        <rFont val="宋体"/>
        <charset val="134"/>
        <scheme val="minor"/>
      </rPr>
      <t xml:space="preserve">临床医学 
</t>
    </r>
    <r>
      <rPr>
        <b/>
        <sz val="9"/>
        <rFont val="宋体"/>
        <charset val="134"/>
        <scheme val="minor"/>
      </rPr>
      <t>本科：</t>
    </r>
    <r>
      <rPr>
        <sz val="9"/>
        <rFont val="宋体"/>
        <charset val="134"/>
        <scheme val="minor"/>
      </rPr>
      <t xml:space="preserve">医学影像学 
</t>
    </r>
    <r>
      <rPr>
        <b/>
        <sz val="9"/>
        <rFont val="宋体"/>
        <charset val="134"/>
        <scheme val="minor"/>
      </rPr>
      <t>研究生：</t>
    </r>
    <r>
      <rPr>
        <sz val="9"/>
        <rFont val="宋体"/>
        <charset val="134"/>
        <scheme val="minor"/>
      </rPr>
      <t>影像医学与核医学</t>
    </r>
  </si>
  <si>
    <t>石马中心卫生院（1人）、盐泉中心卫生院（1人）</t>
  </si>
  <si>
    <t>针灸推拿</t>
  </si>
  <si>
    <r>
      <rPr>
        <b/>
        <sz val="9"/>
        <rFont val="宋体"/>
        <charset val="134"/>
        <scheme val="minor"/>
      </rPr>
      <t>大专：</t>
    </r>
    <r>
      <rPr>
        <sz val="9"/>
        <rFont val="宋体"/>
        <charset val="134"/>
        <scheme val="minor"/>
      </rPr>
      <t xml:space="preserve">针灸推拿
</t>
    </r>
    <r>
      <rPr>
        <b/>
        <sz val="9"/>
        <rFont val="宋体"/>
        <charset val="134"/>
        <scheme val="minor"/>
      </rPr>
      <t>本科：</t>
    </r>
    <r>
      <rPr>
        <sz val="9"/>
        <rFont val="宋体"/>
        <charset val="134"/>
        <scheme val="minor"/>
      </rPr>
      <t xml:space="preserve">针灸推拿学
</t>
    </r>
    <r>
      <rPr>
        <b/>
        <sz val="9"/>
        <rFont val="宋体"/>
        <charset val="134"/>
        <scheme val="minor"/>
      </rPr>
      <t>研究生：</t>
    </r>
    <r>
      <rPr>
        <sz val="9"/>
        <rFont val="宋体"/>
        <charset val="134"/>
        <scheme val="minor"/>
      </rPr>
      <t>针灸推拿学</t>
    </r>
  </si>
  <si>
    <t>游仙区人民医院</t>
  </si>
  <si>
    <t>35周岁及以下，具有执业医师资格且取得卫生中级专业技术资格的，年龄可放宽至40周岁</t>
  </si>
  <si>
    <t>普通高等全日制本科（含普通高等院校成人教育全日制脱产班）及以上学历（研究生不限全日制）</t>
  </si>
  <si>
    <r>
      <rPr>
        <b/>
        <sz val="9"/>
        <color theme="1"/>
        <rFont val="宋体"/>
        <charset val="134"/>
        <scheme val="minor"/>
      </rPr>
      <t>本科：</t>
    </r>
    <r>
      <rPr>
        <sz val="9"/>
        <color theme="1"/>
        <rFont val="宋体"/>
        <charset val="134"/>
        <scheme val="minor"/>
      </rPr>
      <t xml:space="preserve">临床医学
</t>
    </r>
    <r>
      <rPr>
        <b/>
        <sz val="9"/>
        <color theme="1"/>
        <rFont val="宋体"/>
        <charset val="134"/>
        <scheme val="minor"/>
      </rPr>
      <t>研究生：</t>
    </r>
    <r>
      <rPr>
        <sz val="9"/>
        <color theme="1"/>
        <rFont val="宋体"/>
        <charset val="134"/>
        <scheme val="minor"/>
      </rPr>
      <t>内科学、外科学</t>
    </r>
  </si>
  <si>
    <t>取得省级及以上卫生健康行政部门颁发的《住院医师规范化培训合格证书》或取得执业医师资格证书</t>
  </si>
  <si>
    <t>附件6</t>
  </si>
  <si>
    <t>四川省绵阳市游仙区2022年卫健系统公开考试招聘卫生人才岗位和条件要求一览表</t>
  </si>
  <si>
    <t>绵阳市游仙区人民医院</t>
  </si>
  <si>
    <r>
      <rPr>
        <b/>
        <sz val="9"/>
        <rFont val="宋体"/>
        <charset val="134"/>
        <scheme val="minor"/>
      </rPr>
      <t>本科：</t>
    </r>
    <r>
      <rPr>
        <sz val="9"/>
        <rFont val="宋体"/>
        <charset val="134"/>
        <scheme val="minor"/>
      </rPr>
      <t xml:space="preserve">临床医学
</t>
    </r>
    <r>
      <rPr>
        <b/>
        <sz val="9"/>
        <rFont val="宋体"/>
        <charset val="134"/>
        <scheme val="minor"/>
      </rPr>
      <t>研究生：</t>
    </r>
    <r>
      <rPr>
        <sz val="9"/>
        <rFont val="宋体"/>
        <charset val="134"/>
        <scheme val="minor"/>
      </rPr>
      <t>内科学、外科学</t>
    </r>
  </si>
  <si>
    <t>取得执业医师资格证书</t>
  </si>
  <si>
    <t>附件7</t>
  </si>
  <si>
    <t xml:space="preserve">                 四川省绵阳市游仙区2022年重点企业公开引才岗位和条件要求一览表</t>
  </si>
  <si>
    <t>单位名称</t>
  </si>
  <si>
    <t>单位性质</t>
  </si>
  <si>
    <t>所属行业</t>
  </si>
  <si>
    <t>单位地址</t>
  </si>
  <si>
    <t>电子邮箱</t>
  </si>
  <si>
    <t>单位简介</t>
  </si>
  <si>
    <t>需求岗位</t>
  </si>
  <si>
    <t>需求专业</t>
  </si>
  <si>
    <t>需求人数</t>
  </si>
  <si>
    <t>相关要求</t>
  </si>
  <si>
    <t>提供待遇</t>
  </si>
  <si>
    <t>赴外招才引智负责人姓名、职务、联系方式
（手机号码）</t>
  </si>
  <si>
    <t>博士</t>
  </si>
  <si>
    <t>硕士</t>
  </si>
  <si>
    <t>本科</t>
  </si>
  <si>
    <t>中广核同位素科技（绵阳）有限公司</t>
  </si>
  <si>
    <t>央企</t>
  </si>
  <si>
    <t>核医疗
行业</t>
  </si>
  <si>
    <t>四川省绵阳市游仙区三星路151号人和逸景9栋商铺二楼中广核医疗科技（绵阳）有限公司</t>
  </si>
  <si>
    <t>wangming@cgn-healthcare.com</t>
  </si>
  <si>
    <t>中广核同位素科技（绵阳）有限公司是中广核核技术发展股份有限公司投资设立，集医用同位素和放射性药物研发、生产与销售为一体的专业化公司，是贯彻落实国家“健康中国”战略、推动核技术在医药领域深入应用的重要战略平台。
公司与绵阳市政府、中国工程物理研究院等开展战略合作，在绵阳市打造全球核医疗健康高地，首期在绵阳市核医疗健康产业园投资近3亿元，建立医用同位素生产基地，并积极推动放射性药物的引进、研发和生产、销售等业
务。
公司将以“堆器耦合、诊疗一体”为目标，逐步打造完整的核医药产业链，缓解国内医用同位素“卡脖子”局面，推动我国放射性药物的研发和应用。</t>
  </si>
  <si>
    <t>磁场系统工程师</t>
  </si>
  <si>
    <t>电子科学与技术、仪器科学与技术、自动化等专业</t>
  </si>
  <si>
    <t>负责回旋加速器主磁铁磁场测量系统的设计、加工和磁场测试：
1.回旋加速器主磁场测量系统设计；
2.磁场测量探头设计；
3.磁场测量电子学系统设计；
4.回旋加速器引出静电偏转板主体设计；
5.回旋加速器引出静电偏转板的锻炼；
6.完成上级交办的其他工作。
岗位要求：
1.硕士及以上学历，核技术及其应用、机械设计及其自动化、机电一体化；
2.熟练使用Solidwork、autoCAD、Catia等绘图软件；
3.熟练掌握力学结构和传动机构结构设计基本方法，熟悉机构传动原理；
4.5年及以上加速器或同类医用装置从业经验优先。</t>
  </si>
  <si>
    <t>25-40万</t>
  </si>
  <si>
    <t>王明
招聘主管
18428346968</t>
  </si>
  <si>
    <t>射频系统工程师</t>
  </si>
  <si>
    <t>电子工程、通信、微波等相关专业</t>
  </si>
  <si>
    <t>1.两年以上加速器相关工作经验或加速器专业硕士；                    2.具有医用加速器射频系统安装、调试相关经验；                      3.良好的英语基础，可以进行专业领域沟通交流。</t>
  </si>
  <si>
    <t>离子源、自动控制系统工程师</t>
  </si>
  <si>
    <t>机械设计及自动化、机电一体化、电气工程等专业</t>
  </si>
  <si>
    <t>负责回旋加速器内置离子源的设计维护：
1.离子源的结构设计；
2.离子源电路设计；
3.离子源控制系统设计；
4.离子源测试平台搭建及离子源测试；
5.完成上级交办的其它工作。
岗位要求：
1.硕士及以上学历，机械设计及其自动化、机电一体化、电气工程等专业；
2.熟练使用Solidwork、autoCAD、Catia等绘图软件，熟悉自动控制原理；
3.5年及以上加速器或同类医用装置从业经验优先。</t>
  </si>
  <si>
    <t>核医疗行业</t>
  </si>
  <si>
    <t>真空、水
冷、气动系统工程师</t>
  </si>
  <si>
    <t>物理学、材料学、机械、自动化等专业</t>
  </si>
  <si>
    <t>岗位职责：
1.熟悉回旋加速器真空、水冷、气动系统工作原理，具备加速器真空、水冷、气动系统研发经验；                                                                           2.保证加速器各子系统设计在结构上的相互配合；
3.设计回旋加速器的真空室；
4.设计回旋加速器真空获得的方式、选择相关的设备；
5.设计回旋加速器真空的测量；
6.完成上级交办的其它工作。
岗位要求：
1.硕士及以上学历，机械设计及其自动化、机电一体化；
2.熟练使用Solidwork、autoCAD、Catia等绘图软件；
3.5年及以上加速器或同类医用装置从业经验优先。</t>
  </si>
  <si>
    <t>25-35万</t>
  </si>
  <si>
    <t>束流诊断、束流引出、加速器物理工程师</t>
  </si>
  <si>
    <t>岗位职责：
1.束流线质子束流诊断系统研制，复杂束流线诊断工程技术设计；
2.参与束流诊断设备的加工过程，制定加工工艺，参与供应商调研；
3.负责束流诊断设备的线下标定，在线安装及调试；
4.束流诊断设备与系统电子设备的功能联调；
5.其它未尽事宜。
岗位要求：
1.硕士及以上学历，加速器物理、微电子、控制工程、光学工程相关专业；
2.具备熟练的英语听说读写能力；
3.熟练使用Matalab,Zemax,shadow等工程软件；
4.3年以上加速器束流诊断开发和使用经验；
5.有大科学装置或大型医疗设备工作经验优先。</t>
  </si>
  <si>
    <t>辐射防护设计工程师</t>
  </si>
  <si>
    <t>核技术应用、辐射防护、机械设计等专业</t>
  </si>
  <si>
    <t>1.具有注册核安全工程师证书；                                             2.熟悉MCNP或GEANT4等蒙卡软件的使用；                                3.有核技术应用相关经验。</t>
  </si>
  <si>
    <t>药物研究
专员</t>
  </si>
  <si>
    <t>药学、药剂
学、有机化
学、放射化学等相关专业</t>
  </si>
  <si>
    <t xml:space="preserve">
1.学历：硕士学位及以上；
2.了解新型靶向药物研究开发市场和新药开发过程，具有相关行业5年以上从业经验；
3.能力要求：熟悉国内外靶向药物市场动态。</t>
  </si>
  <si>
    <t>30万</t>
  </si>
  <si>
    <t>临床监理
专员</t>
  </si>
  <si>
    <t>临床医学相关专业</t>
  </si>
  <si>
    <t>1. 临床医学相关专业硕士以上学历；
2. 至少3年以上CRA相关工作经历；
3.了解GCP及临床试验流程。</t>
  </si>
  <si>
    <t>临床研究
专员</t>
  </si>
  <si>
    <t>生物、医学、临床类等相关专业</t>
  </si>
  <si>
    <t xml:space="preserve">
1.硕士及以上学历；
2.从事过相关工作经验3年以上；
3.熟知临床研究备案和管理过程.GCP要求和相关注册法规要求；
4.具有良好的沟通协调能力，良好的计划组织能力，良好的中英文能力，能熟练地检索.阅读.分析.总结英文文献。</t>
  </si>
  <si>
    <t>药理毒理研究专员</t>
  </si>
  <si>
    <t>免疫学或药理学相关专业</t>
  </si>
  <si>
    <t>任职要求：
1.硕士及以上学历；
2.2年以上药理毒理研究经验；
3.有良好的沟通能力和团队合作精神；
4.具备良好的问题解决和主动学习能力；
5.熟悉现行生物分析与免疫原性相关指导原则优先。</t>
  </si>
  <si>
    <t>质量控制
专员</t>
  </si>
  <si>
    <t>分析化学、放射化学、辐射防护等相关专业</t>
  </si>
  <si>
    <r>
      <rPr>
        <sz val="11"/>
        <color theme="1"/>
        <rFont val="宋体"/>
        <charset val="134"/>
        <scheme val="minor"/>
      </rPr>
      <t>本科以上学历，3年以上药品质量检验相关工作经验，熟悉液相、气相、ICP、原子吸收、高纯锗</t>
    </r>
    <r>
      <rPr>
        <sz val="11"/>
        <color theme="1"/>
        <rFont val="Calibri"/>
        <charset val="134"/>
      </rPr>
      <t>γ</t>
    </r>
    <r>
      <rPr>
        <sz val="11"/>
        <color theme="1"/>
        <rFont val="宋体"/>
        <charset val="134"/>
        <scheme val="minor"/>
      </rPr>
      <t>谱仪等设备使用；开展过CNAS、CMA资质申请者优先。</t>
    </r>
  </si>
  <si>
    <t>20万</t>
  </si>
  <si>
    <t>雅化集团绵阳实业有限公司</t>
  </si>
  <si>
    <t>民营企业（上市公司）</t>
  </si>
  <si>
    <t>制造业</t>
  </si>
  <si>
    <t>四川省绵阳市游仙区新桥镇东华村</t>
  </si>
  <si>
    <t>215929039@qq.com</t>
  </si>
  <si>
    <t>雅化集团绵阳实业有限公司是国家定点专业民爆器材生产企业，是雅化集团的全资子公司，始建于1958年，位于绵阳市游仙区新桥镇，注册资本17710万元，占地1000余亩，现有职工600余人，其中各类专业技术人员208人。主营业务为民用爆破器材的生产、销售，主要产品有工业雷管、导爆索、导爆管等五大系列三十多个品种，其中“雅化牌”工业雷管、普通导爆索被授予四川省名牌产品称号，“雅化牌”商标被国家工商行政管理总局商标局认定为驰名商标。生产许可能力电子雷管3445万发/年、导爆管雷管7500万发/年、工业电雷管2450万发/年，工业导爆索1000万米/年、导爆管1亿米/年。
公司是一家集科研、生产、配送及爆破服务为一体的综合性企业,拥有集团“国家级企业技术中心”，拥有“国家认可实验室”，是高新技术企业、省级专利实施与优势培育企业、省级安全文化示范企业，是ISO9001、OHSAS18001、IS014001三体系认证企业。公司具有较强的自主研发和创新能力，共申请专利181件，有效专利89项，其中发明专利43件，实用新型专利46件。公司与中国工程物理研究院、南京理工大学、西南科技大学等多家院所、高校建立了长期稳定的战略合作关系。</t>
  </si>
  <si>
    <t>管培生</t>
  </si>
  <si>
    <t>安全工程/环境工程/化学工艺与工程/特种能源/火工品
机电一体化/机械设计
仓储/物流/</t>
  </si>
  <si>
    <t>全日制本科及以上学历，认同雅化文化，愿意在雅化长期发展</t>
  </si>
  <si>
    <t>五险一金、带薪年假、员工住宿、餐补、节日福利、生日福利、年度目标奖、员工旅游
薪资范围：试用期：4500-6000，转正后按岗位标准执行</t>
  </si>
  <si>
    <t>付丽
人力资源管理
18188386580</t>
  </si>
  <si>
    <t>软件开发</t>
  </si>
  <si>
    <t>信息管理/计算机科学与技术/软件工程/软件开发等相关专业</t>
  </si>
  <si>
    <t xml:space="preserve">
岗位职责：
1、负责生产制造执行系统开发及应用优化和日常维护；                           
2、负责OA与第三方系统集成的设计与实施；        
3、基于B/S架构其他应用系统的开发维护；       
4、参与服务器维护管理。
任职要求：
1、熟练掌握JSP/Servlet、JavaScript、html、CSS、Ajax 等Web开发技术；
2、熟练掌握JAVA语言、XML和Web Service技术；
3、熟悉LINUX系统管理与维护，熟悉Oracle、SQL Server等大型数据库的应用；
4、具有团队合作精神，有较强的独立学习能力、分析能力和理解能力；
5、具备电子商务网站、APP开发经验； 
6、具备SAP开发经验者优先。
7、全日制本科及以上学历。</t>
  </si>
  <si>
    <t>五险一金、带薪年假、员工住宿、餐补、节日福利、生日福利、年度目标奖、员工旅游
薪资范围：试用期：4500-6000，转正资范围：10000-20000元/月</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</si>
</sst>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38">
    <font>
      <sz val="11"/>
      <color theme="1"/>
      <name val="宋体"/>
      <charset val="134"/>
      <scheme val="minor"/>
    </font>
    <font>
      <sz val="16"/>
      <color theme="1"/>
      <name val="黑体"/>
      <charset val="134"/>
    </font>
    <font>
      <sz val="24"/>
      <color theme="1"/>
      <name val="方正小标宋简体"/>
      <charset val="134"/>
    </font>
    <font>
      <sz val="12"/>
      <color theme="1"/>
      <name val="黑体"/>
      <charset val="134"/>
    </font>
    <font>
      <u/>
      <sz val="11"/>
      <color rgb="FF800080"/>
      <name val="宋体"/>
      <charset val="134"/>
      <scheme val="minor"/>
    </font>
    <font>
      <u/>
      <sz val="11"/>
      <color rgb="FF0000FF"/>
      <name val="宋体"/>
      <charset val="134"/>
      <scheme val="minor"/>
    </font>
    <font>
      <sz val="16"/>
      <color theme="1"/>
      <name val="宋体"/>
      <charset val="134"/>
      <scheme val="minor"/>
    </font>
    <font>
      <sz val="16"/>
      <name val="方正小标宋简体"/>
      <charset val="134"/>
    </font>
    <font>
      <b/>
      <sz val="10"/>
      <name val="宋体"/>
      <charset val="134"/>
    </font>
    <font>
      <sz val="9"/>
      <color theme="1"/>
      <name val="宋体"/>
      <charset val="134"/>
      <scheme val="minor"/>
    </font>
    <font>
      <sz val="9"/>
      <name val="宋体"/>
      <charset val="134"/>
      <scheme val="minor"/>
    </font>
    <font>
      <b/>
      <sz val="11"/>
      <color theme="1"/>
      <name val="宋体"/>
      <charset val="134"/>
      <scheme val="minor"/>
    </font>
    <font>
      <b/>
      <sz val="9"/>
      <name val="宋体"/>
      <charset val="134"/>
      <scheme val="minor"/>
    </font>
    <font>
      <b/>
      <sz val="11"/>
      <name val="宋体"/>
      <charset val="134"/>
    </font>
    <font>
      <b/>
      <sz val="9"/>
      <color theme="1"/>
      <name val="宋体"/>
      <charset val="134"/>
      <scheme val="minor"/>
    </font>
    <font>
      <sz val="11"/>
      <color indexed="8"/>
      <name val="仿宋_GB2312"/>
      <charset val="134"/>
    </font>
    <font>
      <sz val="9"/>
      <color indexed="8"/>
      <name val="宋体"/>
      <charset val="134"/>
      <scheme val="minor"/>
    </font>
    <font>
      <sz val="9"/>
      <color rgb="FF000000"/>
      <name val="宋体"/>
      <charset val="134"/>
      <scheme val="minor"/>
    </font>
    <font>
      <sz val="11"/>
      <name val="宋体"/>
      <charset val="134"/>
      <scheme val="minor"/>
    </font>
    <font>
      <sz val="11"/>
      <color rgb="FFFF00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rgb="FF3F3F3F"/>
      <name val="宋体"/>
      <charset val="0"/>
      <scheme val="minor"/>
    </font>
    <font>
      <i/>
      <sz val="11"/>
      <color rgb="FF7F7F7F"/>
      <name val="宋体"/>
      <charset val="0"/>
      <scheme val="minor"/>
    </font>
    <font>
      <sz val="11"/>
      <color rgb="FF3F3F76"/>
      <name val="宋体"/>
      <charset val="0"/>
      <scheme val="minor"/>
    </font>
    <font>
      <b/>
      <sz val="11"/>
      <color rgb="FFFA7D00"/>
      <name val="宋体"/>
      <charset val="0"/>
      <scheme val="minor"/>
    </font>
    <font>
      <b/>
      <sz val="15"/>
      <color theme="3"/>
      <name val="宋体"/>
      <charset val="134"/>
      <scheme val="minor"/>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9C6500"/>
      <name val="宋体"/>
      <charset val="0"/>
      <scheme val="minor"/>
    </font>
    <font>
      <sz val="11"/>
      <color rgb="FFFA7D00"/>
      <name val="宋体"/>
      <charset val="0"/>
      <scheme val="minor"/>
    </font>
    <font>
      <sz val="11"/>
      <color rgb="FF006100"/>
      <name val="宋体"/>
      <charset val="0"/>
      <scheme val="minor"/>
    </font>
    <font>
      <sz val="11"/>
      <color theme="1"/>
      <name val="Calibri"/>
      <charset val="134"/>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6"/>
        <bgColor indexed="64"/>
      </patternFill>
    </fill>
    <fill>
      <patternFill patternType="solid">
        <fgColor theme="4" tint="0.799981688894314"/>
        <bgColor indexed="64"/>
      </patternFill>
    </fill>
    <fill>
      <patternFill patternType="solid">
        <fgColor rgb="FFFFC7CE"/>
        <bgColor indexed="64"/>
      </patternFill>
    </fill>
    <fill>
      <patternFill patternType="solid">
        <fgColor theme="7"/>
        <bgColor indexed="64"/>
      </patternFill>
    </fill>
    <fill>
      <patternFill patternType="solid">
        <fgColor rgb="FFF2F2F2"/>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8"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FFEB9C"/>
        <bgColor indexed="64"/>
      </patternFill>
    </fill>
    <fill>
      <patternFill patternType="solid">
        <fgColor theme="9"/>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rgb="FFC6EFCE"/>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20" fillId="12" borderId="0" applyNumberFormat="0" applyBorder="0" applyAlignment="0" applyProtection="0">
      <alignment vertical="center"/>
    </xf>
    <xf numFmtId="0" fontId="27"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0" fillId="10" borderId="0" applyNumberFormat="0" applyBorder="0" applyAlignment="0" applyProtection="0">
      <alignment vertical="center"/>
    </xf>
    <xf numFmtId="0" fontId="24" fillId="7" borderId="0" applyNumberFormat="0" applyBorder="0" applyAlignment="0" applyProtection="0">
      <alignment vertical="center"/>
    </xf>
    <xf numFmtId="43" fontId="0" fillId="0" borderId="0" applyFont="0" applyFill="0" applyBorder="0" applyAlignment="0" applyProtection="0">
      <alignment vertical="center"/>
    </xf>
    <xf numFmtId="0" fontId="21" fillId="15" borderId="0" applyNumberFormat="0" applyBorder="0" applyAlignment="0" applyProtection="0">
      <alignment vertical="center"/>
    </xf>
    <xf numFmtId="0" fontId="5" fillId="0" borderId="0" applyNumberFormat="0" applyFill="0" applyBorder="0" applyAlignment="0" applyProtection="0">
      <alignment vertical="center"/>
    </xf>
    <xf numFmtId="9" fontId="0" fillId="0" borderId="0" applyFont="0" applyFill="0" applyBorder="0" applyAlignment="0" applyProtection="0">
      <alignment vertical="center"/>
    </xf>
    <xf numFmtId="0" fontId="30" fillId="0" borderId="0" applyNumberFormat="0" applyFill="0" applyBorder="0" applyAlignment="0" applyProtection="0">
      <alignment vertical="center"/>
    </xf>
    <xf numFmtId="0" fontId="0" fillId="2" borderId="5" applyNumberFormat="0" applyFont="0" applyAlignment="0" applyProtection="0">
      <alignment vertical="center"/>
    </xf>
    <xf numFmtId="0" fontId="21" fillId="11" borderId="0" applyNumberFormat="0" applyBorder="0" applyAlignment="0" applyProtection="0">
      <alignment vertical="center"/>
    </xf>
    <xf numFmtId="0" fontId="22"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9" fillId="0" borderId="9" applyNumberFormat="0" applyFill="0" applyAlignment="0" applyProtection="0">
      <alignment vertical="center"/>
    </xf>
    <xf numFmtId="0" fontId="33" fillId="0" borderId="9" applyNumberFormat="0" applyFill="0" applyAlignment="0" applyProtection="0">
      <alignment vertical="center"/>
    </xf>
    <xf numFmtId="0" fontId="21" fillId="19" borderId="0" applyNumberFormat="0" applyBorder="0" applyAlignment="0" applyProtection="0">
      <alignment vertical="center"/>
    </xf>
    <xf numFmtId="0" fontId="22" fillId="0" borderId="6" applyNumberFormat="0" applyFill="0" applyAlignment="0" applyProtection="0">
      <alignment vertical="center"/>
    </xf>
    <xf numFmtId="0" fontId="21" fillId="23" borderId="0" applyNumberFormat="0" applyBorder="0" applyAlignment="0" applyProtection="0">
      <alignment vertical="center"/>
    </xf>
    <xf numFmtId="0" fontId="25" fillId="9" borderId="7" applyNumberFormat="0" applyAlignment="0" applyProtection="0">
      <alignment vertical="center"/>
    </xf>
    <xf numFmtId="0" fontId="28" fillId="9" borderId="8" applyNumberFormat="0" applyAlignment="0" applyProtection="0">
      <alignment vertical="center"/>
    </xf>
    <xf numFmtId="0" fontId="32" fillId="18" borderId="11" applyNumberFormat="0" applyAlignment="0" applyProtection="0">
      <alignment vertical="center"/>
    </xf>
    <xf numFmtId="0" fontId="20" fillId="22" borderId="0" applyNumberFormat="0" applyBorder="0" applyAlignment="0" applyProtection="0">
      <alignment vertical="center"/>
    </xf>
    <xf numFmtId="0" fontId="21" fillId="17" borderId="0" applyNumberFormat="0" applyBorder="0" applyAlignment="0" applyProtection="0">
      <alignment vertical="center"/>
    </xf>
    <xf numFmtId="0" fontId="35" fillId="0" borderId="12" applyNumberFormat="0" applyFill="0" applyAlignment="0" applyProtection="0">
      <alignment vertical="center"/>
    </xf>
    <xf numFmtId="0" fontId="31" fillId="0" borderId="10" applyNumberFormat="0" applyFill="0" applyAlignment="0" applyProtection="0">
      <alignment vertical="center"/>
    </xf>
    <xf numFmtId="0" fontId="36" fillId="32" borderId="0" applyNumberFormat="0" applyBorder="0" applyAlignment="0" applyProtection="0">
      <alignment vertical="center"/>
    </xf>
    <xf numFmtId="0" fontId="34" fillId="27" borderId="0" applyNumberFormat="0" applyBorder="0" applyAlignment="0" applyProtection="0">
      <alignment vertical="center"/>
    </xf>
    <xf numFmtId="0" fontId="20" fillId="16" borderId="0" applyNumberFormat="0" applyBorder="0" applyAlignment="0" applyProtection="0">
      <alignment vertical="center"/>
    </xf>
    <xf numFmtId="0" fontId="21" fillId="31" borderId="0" applyNumberFormat="0" applyBorder="0" applyAlignment="0" applyProtection="0">
      <alignment vertical="center"/>
    </xf>
    <xf numFmtId="0" fontId="20" fillId="6" borderId="0" applyNumberFormat="0" applyBorder="0" applyAlignment="0" applyProtection="0">
      <alignment vertical="center"/>
    </xf>
    <xf numFmtId="0" fontId="20" fillId="21" borderId="0" applyNumberFormat="0" applyBorder="0" applyAlignment="0" applyProtection="0">
      <alignment vertical="center"/>
    </xf>
    <xf numFmtId="0" fontId="20" fillId="30" borderId="0" applyNumberFormat="0" applyBorder="0" applyAlignment="0" applyProtection="0">
      <alignment vertical="center"/>
    </xf>
    <xf numFmtId="0" fontId="20" fillId="29" borderId="0" applyNumberFormat="0" applyBorder="0" applyAlignment="0" applyProtection="0">
      <alignment vertical="center"/>
    </xf>
    <xf numFmtId="0" fontId="21" fillId="5" borderId="0" applyNumberFormat="0" applyBorder="0" applyAlignment="0" applyProtection="0">
      <alignment vertical="center"/>
    </xf>
    <xf numFmtId="0" fontId="21" fillId="8" borderId="0" applyNumberFormat="0" applyBorder="0" applyAlignment="0" applyProtection="0">
      <alignment vertical="center"/>
    </xf>
    <xf numFmtId="0" fontId="20" fillId="26" borderId="0" applyNumberFormat="0" applyBorder="0" applyAlignment="0" applyProtection="0">
      <alignment vertical="center"/>
    </xf>
    <xf numFmtId="0" fontId="20" fillId="14" borderId="0" applyNumberFormat="0" applyBorder="0" applyAlignment="0" applyProtection="0">
      <alignment vertical="center"/>
    </xf>
    <xf numFmtId="0" fontId="21" fillId="25" borderId="0" applyNumberFormat="0" applyBorder="0" applyAlignment="0" applyProtection="0">
      <alignment vertical="center"/>
    </xf>
    <xf numFmtId="0" fontId="20" fillId="24" borderId="0" applyNumberFormat="0" applyBorder="0" applyAlignment="0" applyProtection="0">
      <alignment vertical="center"/>
    </xf>
    <xf numFmtId="0" fontId="21" fillId="4" borderId="0" applyNumberFormat="0" applyBorder="0" applyAlignment="0" applyProtection="0">
      <alignment vertical="center"/>
    </xf>
    <xf numFmtId="0" fontId="21" fillId="28" borderId="0" applyNumberFormat="0" applyBorder="0" applyAlignment="0" applyProtection="0">
      <alignment vertical="center"/>
    </xf>
    <xf numFmtId="0" fontId="20" fillId="3" borderId="0" applyNumberFormat="0" applyBorder="0" applyAlignment="0" applyProtection="0">
      <alignment vertical="center"/>
    </xf>
    <xf numFmtId="0" fontId="21" fillId="20" borderId="0" applyNumberFormat="0" applyBorder="0" applyAlignment="0" applyProtection="0">
      <alignment vertical="center"/>
    </xf>
  </cellStyleXfs>
  <cellXfs count="76">
    <xf numFmtId="0" fontId="0" fillId="0" borderId="0" xfId="0">
      <alignment vertical="center"/>
    </xf>
    <xf numFmtId="0" fontId="0" fillId="0" borderId="0" xfId="0" applyAlignment="1">
      <alignment vertical="center" wrapText="1"/>
    </xf>
    <xf numFmtId="0" fontId="0" fillId="0" borderId="0" xfId="0" applyFill="1" applyAlignment="1">
      <alignment vertical="center" wrapText="1"/>
    </xf>
    <xf numFmtId="0" fontId="0" fillId="0" borderId="0" xfId="0" applyFill="1">
      <alignment vertical="center"/>
    </xf>
    <xf numFmtId="0" fontId="1" fillId="0" borderId="0" xfId="0" applyFont="1" applyAlignment="1">
      <alignment horizontal="left" vertical="center"/>
    </xf>
    <xf numFmtId="0" fontId="2" fillId="0" borderId="0" xfId="0" applyFont="1" applyAlignment="1">
      <alignment horizontal="center"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10" applyFont="1" applyFill="1" applyBorder="1" applyAlignment="1">
      <alignment horizontal="center" vertical="center" wrapText="1"/>
    </xf>
    <xf numFmtId="0" fontId="0" fillId="0" borderId="2" xfId="0" applyFill="1" applyBorder="1" applyAlignment="1">
      <alignment horizontal="center" vertical="center" wrapText="1"/>
    </xf>
    <xf numFmtId="0" fontId="0" fillId="0" borderId="2" xfId="0" applyFont="1" applyFill="1" applyBorder="1" applyAlignment="1">
      <alignment horizontal="center" vertical="center" wrapText="1"/>
    </xf>
    <xf numFmtId="0" fontId="5" fillId="0" borderId="1" xfId="10" applyFont="1" applyFill="1" applyBorder="1" applyAlignment="1">
      <alignment horizontal="center" vertical="center" wrapText="1"/>
    </xf>
    <xf numFmtId="0" fontId="0" fillId="0" borderId="1" xfId="0" applyFont="1" applyFill="1" applyBorder="1" applyAlignment="1">
      <alignment vertical="center" wrapText="1"/>
    </xf>
    <xf numFmtId="0" fontId="0" fillId="0" borderId="3" xfId="0"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4"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0" fillId="0" borderId="4"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Border="1" applyAlignment="1">
      <alignment horizontal="left" vertical="center" wrapText="1"/>
    </xf>
    <xf numFmtId="0" fontId="6" fillId="0" borderId="0" xfId="0" applyFont="1" applyAlignment="1">
      <alignment horizontal="left" vertical="center" wrapText="1"/>
    </xf>
    <xf numFmtId="0" fontId="6" fillId="0" borderId="0" xfId="0" applyFont="1" applyAlignment="1">
      <alignment horizontal="left" vertical="center"/>
    </xf>
    <xf numFmtId="0" fontId="0" fillId="0" borderId="1" xfId="0" applyFont="1" applyFill="1" applyBorder="1" applyAlignment="1">
      <alignment horizontal="left" vertical="center" wrapText="1"/>
    </xf>
    <xf numFmtId="0" fontId="0" fillId="0" borderId="0" xfId="0" applyFill="1" applyAlignment="1">
      <alignment vertical="center"/>
    </xf>
    <xf numFmtId="0" fontId="0" fillId="0" borderId="0" xfId="0" applyAlignment="1">
      <alignment horizontal="center" vertical="center"/>
    </xf>
    <xf numFmtId="0" fontId="1" fillId="0" borderId="0" xfId="0" applyFont="1" applyAlignment="1">
      <alignment vertical="center"/>
    </xf>
    <xf numFmtId="0" fontId="7" fillId="0" borderId="0" xfId="0" applyNumberFormat="1" applyFont="1" applyFill="1" applyAlignment="1">
      <alignment horizontal="center" vertical="center" wrapText="1"/>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Border="1" applyAlignment="1">
      <alignment horizontal="center" vertical="center"/>
    </xf>
    <xf numFmtId="0" fontId="0" fillId="0" borderId="1" xfId="0" applyBorder="1" applyAlignment="1">
      <alignment horizontal="center" vertical="center"/>
    </xf>
    <xf numFmtId="0" fontId="9" fillId="0" borderId="1" xfId="0" applyFont="1" applyBorder="1" applyAlignment="1">
      <alignment horizontal="center" vertical="center" wrapText="1"/>
    </xf>
    <xf numFmtId="0" fontId="12" fillId="0" borderId="1" xfId="0" applyFont="1" applyFill="1" applyBorder="1" applyAlignment="1">
      <alignment horizontal="left" vertical="center" wrapText="1"/>
    </xf>
    <xf numFmtId="0" fontId="9" fillId="0" borderId="1" xfId="0" applyFont="1" applyBorder="1">
      <alignment vertical="center"/>
    </xf>
    <xf numFmtId="0" fontId="9" fillId="0" borderId="0" xfId="0" applyFont="1">
      <alignment vertical="center"/>
    </xf>
    <xf numFmtId="0" fontId="13" fillId="0" borderId="1" xfId="0" applyFont="1" applyFill="1" applyBorder="1" applyAlignment="1">
      <alignment horizontal="center" vertical="center" wrapText="1"/>
    </xf>
    <xf numFmtId="0" fontId="10" fillId="0" borderId="1" xfId="0" applyFont="1" applyBorder="1" applyAlignment="1">
      <alignment horizontal="center" vertical="center"/>
    </xf>
    <xf numFmtId="0" fontId="14" fillId="0" borderId="1" xfId="0" applyFont="1" applyBorder="1" applyAlignment="1">
      <alignment horizontal="left" vertical="center" wrapText="1"/>
    </xf>
    <xf numFmtId="0" fontId="14" fillId="0" borderId="1" xfId="0" applyFont="1" applyFill="1" applyBorder="1" applyAlignment="1">
      <alignment horizontal="left" vertical="center" wrapText="1"/>
    </xf>
    <xf numFmtId="0" fontId="15" fillId="0" borderId="0" xfId="0" applyFont="1" applyFill="1" applyBorder="1" applyAlignment="1"/>
    <xf numFmtId="0" fontId="15" fillId="0" borderId="0" xfId="0" applyFont="1" applyFill="1" applyAlignment="1"/>
    <xf numFmtId="0" fontId="9" fillId="0" borderId="2" xfId="0" applyFont="1" applyBorder="1" applyAlignment="1">
      <alignment horizontal="center" vertical="center" wrapText="1"/>
    </xf>
    <xf numFmtId="0" fontId="16"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9" fillId="0" borderId="2" xfId="0" applyFont="1" applyBorder="1" applyAlignment="1">
      <alignment horizontal="center" vertical="center"/>
    </xf>
    <xf numFmtId="0" fontId="16" fillId="0" borderId="2" xfId="0" applyFont="1" applyFill="1" applyBorder="1" applyAlignment="1">
      <alignment horizontal="center" vertical="center" wrapText="1"/>
    </xf>
    <xf numFmtId="0" fontId="9" fillId="0" borderId="4" xfId="0" applyFont="1" applyBorder="1" applyAlignment="1">
      <alignment horizontal="center" vertical="center"/>
    </xf>
    <xf numFmtId="0" fontId="16" fillId="0" borderId="3" xfId="0" applyFont="1" applyFill="1" applyBorder="1" applyAlignment="1">
      <alignment horizontal="center" vertical="center" wrapText="1"/>
    </xf>
    <xf numFmtId="0" fontId="9" fillId="0" borderId="4" xfId="0" applyFont="1" applyBorder="1" applyAlignment="1">
      <alignment horizontal="center" vertical="center" wrapText="1"/>
    </xf>
    <xf numFmtId="49" fontId="16" fillId="0" borderId="2"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49" fontId="16" fillId="0" borderId="3" xfId="0" applyNumberFormat="1" applyFont="1" applyFill="1" applyBorder="1" applyAlignment="1">
      <alignment horizontal="center" vertical="center" wrapText="1"/>
    </xf>
    <xf numFmtId="49" fontId="16" fillId="0" borderId="4" xfId="0" applyNumberFormat="1" applyFont="1" applyFill="1" applyBorder="1" applyAlignment="1">
      <alignment horizontal="center" vertical="center" wrapText="1"/>
    </xf>
    <xf numFmtId="49" fontId="16" fillId="0" borderId="1" xfId="0" applyNumberFormat="1" applyFont="1" applyFill="1" applyBorder="1" applyAlignment="1">
      <alignment horizontal="center" vertical="center" wrapText="1"/>
    </xf>
    <xf numFmtId="0" fontId="9" fillId="0" borderId="1" xfId="0" applyFont="1" applyFill="1" applyBorder="1" applyAlignment="1">
      <alignment vertical="center" wrapText="1"/>
    </xf>
    <xf numFmtId="0" fontId="14" fillId="0" borderId="1" xfId="0" applyFont="1" applyFill="1" applyBorder="1" applyAlignment="1">
      <alignment vertical="center" wrapText="1"/>
    </xf>
    <xf numFmtId="0" fontId="9" fillId="0" borderId="0" xfId="0" applyFont="1" applyAlignment="1">
      <alignment horizontal="center" vertical="center"/>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3" fillId="0" borderId="2"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8" fillId="0" borderId="0" xfId="0" applyFont="1">
      <alignment vertical="center"/>
    </xf>
    <xf numFmtId="0" fontId="11" fillId="0" borderId="1" xfId="0" applyFont="1" applyBorder="1" applyAlignment="1">
      <alignment horizontal="center" vertical="center" wrapText="1"/>
    </xf>
    <xf numFmtId="0" fontId="10" fillId="0" borderId="1" xfId="0" applyFont="1" applyBorder="1">
      <alignment vertical="center"/>
    </xf>
    <xf numFmtId="0" fontId="0" fillId="0" borderId="0" xfId="0"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7.xml.rels><?xml version="1.0" encoding="UTF-8" standalone="yes"?>
<Relationships xmlns="http://schemas.openxmlformats.org/package/2006/relationships"><Relationship Id="rId2" Type="http://schemas.openxmlformats.org/officeDocument/2006/relationships/hyperlink" Target="mailto:215929039@qq.com" TargetMode="External"/><Relationship Id="rId1" Type="http://schemas.openxmlformats.org/officeDocument/2006/relationships/hyperlink" Target="mailto:wangming@cgn-healthcare.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6"/>
  <sheetViews>
    <sheetView workbookViewId="0">
      <selection activeCell="E15" sqref="E15"/>
    </sheetView>
  </sheetViews>
  <sheetFormatPr defaultColWidth="9" defaultRowHeight="13.5"/>
  <cols>
    <col min="1" max="1" width="4.875" style="26" customWidth="1"/>
    <col min="2" max="2" width="15.5" style="75" customWidth="1"/>
    <col min="3" max="3" width="11.625" customWidth="1"/>
    <col min="4" max="5" width="12.25" customWidth="1"/>
    <col min="6" max="6" width="5.125" customWidth="1"/>
    <col min="7" max="7" width="15.625" style="26" customWidth="1"/>
    <col min="8" max="8" width="13.875" style="26" customWidth="1"/>
    <col min="10" max="10" width="25.625" customWidth="1"/>
    <col min="11" max="11" width="10.5" style="26" customWidth="1"/>
  </cols>
  <sheetData>
    <row r="1" ht="33" customHeight="1" spans="1:2">
      <c r="A1" s="27" t="s">
        <v>0</v>
      </c>
      <c r="B1" s="27"/>
    </row>
    <row r="2" ht="42.95" customHeight="1" spans="1:12">
      <c r="A2" s="28" t="s">
        <v>1</v>
      </c>
      <c r="B2" s="28"/>
      <c r="C2" s="28"/>
      <c r="D2" s="28"/>
      <c r="E2" s="28"/>
      <c r="F2" s="28"/>
      <c r="G2" s="28"/>
      <c r="H2" s="28"/>
      <c r="I2" s="28"/>
      <c r="J2" s="28"/>
      <c r="K2" s="28"/>
      <c r="L2" s="28"/>
    </row>
    <row r="3" ht="24" customHeight="1" spans="1:12">
      <c r="A3" s="41" t="s">
        <v>2</v>
      </c>
      <c r="B3" s="30" t="s">
        <v>3</v>
      </c>
      <c r="C3" s="41" t="s">
        <v>4</v>
      </c>
      <c r="D3" s="41" t="s">
        <v>5</v>
      </c>
      <c r="E3" s="41"/>
      <c r="F3" s="41" t="s">
        <v>6</v>
      </c>
      <c r="G3" s="41" t="s">
        <v>7</v>
      </c>
      <c r="H3" s="41"/>
      <c r="I3" s="41"/>
      <c r="J3" s="41"/>
      <c r="K3" s="41"/>
      <c r="L3" s="69" t="s">
        <v>8</v>
      </c>
    </row>
    <row r="4" ht="24" customHeight="1" spans="1:12">
      <c r="A4" s="41"/>
      <c r="B4" s="31"/>
      <c r="C4" s="41"/>
      <c r="D4" s="41" t="s">
        <v>9</v>
      </c>
      <c r="E4" s="41" t="s">
        <v>10</v>
      </c>
      <c r="F4" s="41"/>
      <c r="G4" s="41" t="s">
        <v>11</v>
      </c>
      <c r="H4" s="41" t="s">
        <v>12</v>
      </c>
      <c r="I4" s="41" t="s">
        <v>13</v>
      </c>
      <c r="J4" s="41" t="s">
        <v>14</v>
      </c>
      <c r="K4" s="41" t="s">
        <v>15</v>
      </c>
      <c r="L4" s="70"/>
    </row>
    <row r="5" s="65" customFormat="1" ht="60.95" customHeight="1" spans="1:12">
      <c r="A5" s="32">
        <v>1</v>
      </c>
      <c r="B5" s="37" t="s">
        <v>16</v>
      </c>
      <c r="C5" s="37" t="s">
        <v>17</v>
      </c>
      <c r="D5" s="37" t="s">
        <v>18</v>
      </c>
      <c r="E5" s="32" t="s">
        <v>19</v>
      </c>
      <c r="F5" s="32">
        <v>1</v>
      </c>
      <c r="G5" s="37" t="s">
        <v>20</v>
      </c>
      <c r="H5" s="37" t="s">
        <v>21</v>
      </c>
      <c r="I5" s="37" t="s">
        <v>22</v>
      </c>
      <c r="J5" s="34" t="s">
        <v>23</v>
      </c>
      <c r="K5" s="32"/>
      <c r="L5" s="32"/>
    </row>
    <row r="6" s="65" customFormat="1" ht="60.95" customHeight="1" spans="1:12">
      <c r="A6" s="32">
        <v>2</v>
      </c>
      <c r="B6" s="37" t="s">
        <v>16</v>
      </c>
      <c r="C6" s="37" t="s">
        <v>17</v>
      </c>
      <c r="D6" s="34" t="s">
        <v>24</v>
      </c>
      <c r="E6" s="32" t="s">
        <v>19</v>
      </c>
      <c r="F6" s="32">
        <v>1</v>
      </c>
      <c r="G6" s="37" t="s">
        <v>20</v>
      </c>
      <c r="H6" s="37" t="s">
        <v>21</v>
      </c>
      <c r="I6" s="37" t="s">
        <v>22</v>
      </c>
      <c r="J6" s="34" t="s">
        <v>25</v>
      </c>
      <c r="K6" s="32"/>
      <c r="L6" s="32"/>
    </row>
    <row r="7" s="65" customFormat="1" ht="60.95" customHeight="1" spans="1:12">
      <c r="A7" s="32">
        <v>3</v>
      </c>
      <c r="B7" s="37" t="s">
        <v>16</v>
      </c>
      <c r="C7" s="37" t="s">
        <v>17</v>
      </c>
      <c r="D7" s="37" t="s">
        <v>26</v>
      </c>
      <c r="E7" s="32" t="s">
        <v>19</v>
      </c>
      <c r="F7" s="32">
        <v>1</v>
      </c>
      <c r="G7" s="37" t="s">
        <v>20</v>
      </c>
      <c r="H7" s="37" t="s">
        <v>21</v>
      </c>
      <c r="I7" s="37" t="s">
        <v>22</v>
      </c>
      <c r="J7" s="34" t="s">
        <v>27</v>
      </c>
      <c r="K7" s="32"/>
      <c r="L7" s="32"/>
    </row>
    <row r="8" s="65" customFormat="1" ht="60.95" customHeight="1" spans="1:12">
      <c r="A8" s="32">
        <v>4</v>
      </c>
      <c r="B8" s="37" t="s">
        <v>16</v>
      </c>
      <c r="C8" s="37" t="s">
        <v>17</v>
      </c>
      <c r="D8" s="37" t="s">
        <v>28</v>
      </c>
      <c r="E8" s="32" t="s">
        <v>19</v>
      </c>
      <c r="F8" s="32">
        <v>1</v>
      </c>
      <c r="G8" s="37" t="s">
        <v>20</v>
      </c>
      <c r="H8" s="37" t="s">
        <v>21</v>
      </c>
      <c r="I8" s="37" t="s">
        <v>22</v>
      </c>
      <c r="J8" s="34" t="s">
        <v>29</v>
      </c>
      <c r="K8" s="32"/>
      <c r="L8" s="32"/>
    </row>
    <row r="9" s="65" customFormat="1" ht="60.95" customHeight="1" spans="1:12">
      <c r="A9" s="32">
        <v>5</v>
      </c>
      <c r="B9" s="37" t="s">
        <v>16</v>
      </c>
      <c r="C9" s="37" t="s">
        <v>17</v>
      </c>
      <c r="D9" s="37" t="s">
        <v>30</v>
      </c>
      <c r="E9" s="32" t="s">
        <v>19</v>
      </c>
      <c r="F9" s="32">
        <v>1</v>
      </c>
      <c r="G9" s="37" t="s">
        <v>20</v>
      </c>
      <c r="H9" s="37" t="s">
        <v>21</v>
      </c>
      <c r="I9" s="37" t="s">
        <v>22</v>
      </c>
      <c r="J9" s="34" t="s">
        <v>31</v>
      </c>
      <c r="K9" s="32"/>
      <c r="L9" s="32"/>
    </row>
    <row r="10" s="65" customFormat="1" ht="60.95" customHeight="1" spans="1:12">
      <c r="A10" s="32">
        <v>6</v>
      </c>
      <c r="B10" s="37" t="s">
        <v>16</v>
      </c>
      <c r="C10" s="37" t="s">
        <v>17</v>
      </c>
      <c r="D10" s="37" t="s">
        <v>32</v>
      </c>
      <c r="E10" s="32" t="s">
        <v>19</v>
      </c>
      <c r="F10" s="32">
        <v>1</v>
      </c>
      <c r="G10" s="37" t="s">
        <v>20</v>
      </c>
      <c r="H10" s="37" t="s">
        <v>21</v>
      </c>
      <c r="I10" s="37" t="s">
        <v>22</v>
      </c>
      <c r="J10" s="34" t="s">
        <v>33</v>
      </c>
      <c r="K10" s="32"/>
      <c r="L10" s="32"/>
    </row>
    <row r="11" s="65" customFormat="1" ht="60.95" customHeight="1" spans="1:12">
      <c r="A11" s="32">
        <v>7</v>
      </c>
      <c r="B11" s="37" t="s">
        <v>16</v>
      </c>
      <c r="C11" s="37" t="s">
        <v>17</v>
      </c>
      <c r="D11" s="59" t="s">
        <v>34</v>
      </c>
      <c r="E11" s="32" t="s">
        <v>19</v>
      </c>
      <c r="F11" s="37">
        <v>1</v>
      </c>
      <c r="G11" s="37" t="s">
        <v>20</v>
      </c>
      <c r="H11" s="37" t="s">
        <v>21</v>
      </c>
      <c r="I11" s="37" t="s">
        <v>22</v>
      </c>
      <c r="J11" s="33" t="s">
        <v>35</v>
      </c>
      <c r="K11" s="32"/>
      <c r="L11" s="32"/>
    </row>
    <row r="12" s="65" customFormat="1" ht="60.95" customHeight="1" spans="1:12">
      <c r="A12" s="32">
        <v>8</v>
      </c>
      <c r="B12" s="37" t="s">
        <v>16</v>
      </c>
      <c r="C12" s="37" t="s">
        <v>17</v>
      </c>
      <c r="D12" s="34" t="s">
        <v>36</v>
      </c>
      <c r="E12" s="32" t="s">
        <v>19</v>
      </c>
      <c r="F12" s="34">
        <v>2</v>
      </c>
      <c r="G12" s="37" t="s">
        <v>37</v>
      </c>
      <c r="H12" s="37" t="s">
        <v>21</v>
      </c>
      <c r="I12" s="37" t="s">
        <v>22</v>
      </c>
      <c r="J12" s="34" t="s">
        <v>38</v>
      </c>
      <c r="K12" s="32"/>
      <c r="L12" s="32"/>
    </row>
    <row r="13" s="65" customFormat="1" ht="60.95" customHeight="1" spans="1:12">
      <c r="A13" s="32">
        <v>9</v>
      </c>
      <c r="B13" s="37" t="s">
        <v>16</v>
      </c>
      <c r="C13" s="37" t="s">
        <v>17</v>
      </c>
      <c r="D13" s="33" t="s">
        <v>39</v>
      </c>
      <c r="E13" s="32" t="s">
        <v>19</v>
      </c>
      <c r="F13" s="33">
        <v>2</v>
      </c>
      <c r="G13" s="37" t="s">
        <v>20</v>
      </c>
      <c r="H13" s="37" t="s">
        <v>21</v>
      </c>
      <c r="I13" s="37" t="s">
        <v>22</v>
      </c>
      <c r="J13" s="33" t="s">
        <v>40</v>
      </c>
      <c r="K13" s="32"/>
      <c r="L13" s="32"/>
    </row>
    <row r="14" s="65" customFormat="1" ht="60.95" customHeight="1" spans="1:12">
      <c r="A14" s="32">
        <v>10</v>
      </c>
      <c r="B14" s="37" t="s">
        <v>16</v>
      </c>
      <c r="C14" s="37" t="s">
        <v>17</v>
      </c>
      <c r="D14" s="37" t="s">
        <v>41</v>
      </c>
      <c r="E14" s="32" t="s">
        <v>19</v>
      </c>
      <c r="F14" s="37">
        <v>1</v>
      </c>
      <c r="G14" s="37" t="s">
        <v>20</v>
      </c>
      <c r="H14" s="37" t="s">
        <v>21</v>
      </c>
      <c r="I14" s="37" t="s">
        <v>22</v>
      </c>
      <c r="J14" s="33" t="s">
        <v>42</v>
      </c>
      <c r="K14" s="32"/>
      <c r="L14" s="32"/>
    </row>
    <row r="15" s="65" customFormat="1" ht="60.95" customHeight="1" spans="1:12">
      <c r="A15" s="32">
        <v>11</v>
      </c>
      <c r="B15" s="37" t="s">
        <v>16</v>
      </c>
      <c r="C15" s="37" t="s">
        <v>17</v>
      </c>
      <c r="D15" s="37" t="s">
        <v>43</v>
      </c>
      <c r="E15" s="32" t="s">
        <v>19</v>
      </c>
      <c r="F15" s="37">
        <v>1</v>
      </c>
      <c r="G15" s="37" t="s">
        <v>20</v>
      </c>
      <c r="H15" s="37" t="s">
        <v>21</v>
      </c>
      <c r="I15" s="37" t="s">
        <v>22</v>
      </c>
      <c r="J15" s="34" t="s">
        <v>44</v>
      </c>
      <c r="K15" s="32"/>
      <c r="L15" s="32"/>
    </row>
    <row r="16" s="26" customFormat="1" ht="30" customHeight="1" spans="1:12">
      <c r="A16" s="35" t="s">
        <v>45</v>
      </c>
      <c r="B16" s="73"/>
      <c r="C16" s="36"/>
      <c r="D16" s="36"/>
      <c r="E16" s="36"/>
      <c r="F16" s="36">
        <f>SUM(F5:F15)</f>
        <v>13</v>
      </c>
      <c r="G16" s="36"/>
      <c r="H16" s="36"/>
      <c r="I16" s="36"/>
      <c r="J16" s="36"/>
      <c r="K16" s="36"/>
      <c r="L16" s="36"/>
    </row>
  </sheetData>
  <mergeCells count="8">
    <mergeCell ref="A2:L2"/>
    <mergeCell ref="D3:E3"/>
    <mergeCell ref="G3:K3"/>
    <mergeCell ref="A3:A4"/>
    <mergeCell ref="B3:B4"/>
    <mergeCell ref="C3:C4"/>
    <mergeCell ref="F3:F4"/>
    <mergeCell ref="L3:L4"/>
  </mergeCells>
  <pageMargins left="0.393055555555556" right="0.196527777777778" top="0.590277777777778" bottom="0.550694444444444" header="0.354166666666667" footer="0.236111111111111"/>
  <pageSetup paperSize="9" scale="9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2"/>
  <sheetViews>
    <sheetView view="pageBreakPreview" zoomScaleNormal="100" topLeftCell="A4" workbookViewId="0">
      <selection activeCell="D11" sqref="D11"/>
    </sheetView>
  </sheetViews>
  <sheetFormatPr defaultColWidth="9" defaultRowHeight="13.5"/>
  <cols>
    <col min="1" max="1" width="4.25" customWidth="1"/>
    <col min="2" max="2" width="13.5" style="1" customWidth="1"/>
    <col min="3" max="3" width="21.625" style="26" customWidth="1"/>
    <col min="6" max="6" width="5" customWidth="1"/>
    <col min="7" max="7" width="16" customWidth="1"/>
    <col min="10" max="10" width="34.75" customWidth="1"/>
    <col min="11" max="11" width="7.375" style="26" customWidth="1"/>
    <col min="12" max="12" width="7.375" customWidth="1"/>
  </cols>
  <sheetData>
    <row r="1" ht="33" customHeight="1" spans="1:8">
      <c r="A1" s="27" t="s">
        <v>46</v>
      </c>
      <c r="B1" s="27"/>
      <c r="C1"/>
      <c r="G1" s="26"/>
      <c r="H1" s="26"/>
    </row>
    <row r="2" s="25" customFormat="1" ht="30" customHeight="1" spans="1:12">
      <c r="A2" s="28" t="s">
        <v>47</v>
      </c>
      <c r="B2" s="28"/>
      <c r="C2" s="28"/>
      <c r="D2" s="28"/>
      <c r="E2" s="28"/>
      <c r="F2" s="28"/>
      <c r="G2" s="28"/>
      <c r="H2" s="28"/>
      <c r="I2" s="28"/>
      <c r="J2" s="28"/>
      <c r="K2" s="28"/>
      <c r="L2" s="28"/>
    </row>
    <row r="3" s="25" customFormat="1" ht="24" customHeight="1" spans="1:12">
      <c r="A3" s="29" t="s">
        <v>2</v>
      </c>
      <c r="B3" s="30" t="s">
        <v>3</v>
      </c>
      <c r="C3" s="29" t="s">
        <v>4</v>
      </c>
      <c r="D3" s="29" t="s">
        <v>5</v>
      </c>
      <c r="E3" s="29"/>
      <c r="F3" s="29" t="s">
        <v>6</v>
      </c>
      <c r="G3" s="29" t="s">
        <v>7</v>
      </c>
      <c r="H3" s="29"/>
      <c r="I3" s="29"/>
      <c r="J3" s="29"/>
      <c r="K3" s="29"/>
      <c r="L3" s="29" t="s">
        <v>8</v>
      </c>
    </row>
    <row r="4" s="25" customFormat="1" ht="24" customHeight="1" spans="1:12">
      <c r="A4" s="29"/>
      <c r="B4" s="31"/>
      <c r="C4" s="29"/>
      <c r="D4" s="29" t="s">
        <v>9</v>
      </c>
      <c r="E4" s="29" t="s">
        <v>10</v>
      </c>
      <c r="F4" s="29"/>
      <c r="G4" s="29" t="s">
        <v>11</v>
      </c>
      <c r="H4" s="29" t="s">
        <v>12</v>
      </c>
      <c r="I4" s="29" t="s">
        <v>13</v>
      </c>
      <c r="J4" s="29" t="s">
        <v>14</v>
      </c>
      <c r="K4" s="29" t="s">
        <v>15</v>
      </c>
      <c r="L4" s="29"/>
    </row>
    <row r="5" ht="81" customHeight="1" spans="1:12">
      <c r="A5" s="32">
        <v>1</v>
      </c>
      <c r="B5" s="37" t="s">
        <v>48</v>
      </c>
      <c r="C5" s="37" t="s">
        <v>49</v>
      </c>
      <c r="D5" s="59" t="s">
        <v>50</v>
      </c>
      <c r="E5" s="33" t="s">
        <v>19</v>
      </c>
      <c r="F5" s="59">
        <v>1</v>
      </c>
      <c r="G5" s="33" t="s">
        <v>20</v>
      </c>
      <c r="H5" s="59" t="s">
        <v>51</v>
      </c>
      <c r="I5" s="59" t="s">
        <v>52</v>
      </c>
      <c r="J5" s="44" t="s">
        <v>53</v>
      </c>
      <c r="K5" s="36"/>
      <c r="L5" s="59"/>
    </row>
    <row r="6" ht="81" customHeight="1" spans="1:12">
      <c r="A6" s="32">
        <v>2</v>
      </c>
      <c r="B6" s="37" t="s">
        <v>48</v>
      </c>
      <c r="C6" s="37" t="s">
        <v>49</v>
      </c>
      <c r="D6" s="37" t="s">
        <v>54</v>
      </c>
      <c r="E6" s="33" t="s">
        <v>19</v>
      </c>
      <c r="F6" s="37">
        <v>1</v>
      </c>
      <c r="G6" s="33" t="s">
        <v>20</v>
      </c>
      <c r="H6" s="59" t="s">
        <v>51</v>
      </c>
      <c r="I6" s="59" t="s">
        <v>52</v>
      </c>
      <c r="J6" s="44" t="s">
        <v>55</v>
      </c>
      <c r="K6" s="36"/>
      <c r="L6" s="37"/>
    </row>
    <row r="7" ht="81" customHeight="1" spans="1:12">
      <c r="A7" s="32">
        <v>3</v>
      </c>
      <c r="B7" s="37" t="s">
        <v>56</v>
      </c>
      <c r="C7" s="33" t="s">
        <v>57</v>
      </c>
      <c r="D7" s="33" t="s">
        <v>58</v>
      </c>
      <c r="E7" s="33" t="s">
        <v>19</v>
      </c>
      <c r="F7" s="33">
        <v>2</v>
      </c>
      <c r="G7" s="33" t="s">
        <v>20</v>
      </c>
      <c r="H7" s="59" t="s">
        <v>51</v>
      </c>
      <c r="I7" s="34" t="s">
        <v>52</v>
      </c>
      <c r="J7" s="38" t="s">
        <v>59</v>
      </c>
      <c r="K7" s="32"/>
      <c r="L7" s="39"/>
    </row>
    <row r="8" ht="81" customHeight="1" spans="1:12">
      <c r="A8" s="32">
        <v>4</v>
      </c>
      <c r="B8" s="37" t="s">
        <v>56</v>
      </c>
      <c r="C8" s="34" t="s">
        <v>60</v>
      </c>
      <c r="D8" s="33" t="s">
        <v>58</v>
      </c>
      <c r="E8" s="33" t="s">
        <v>19</v>
      </c>
      <c r="F8" s="34">
        <v>2</v>
      </c>
      <c r="G8" s="33" t="s">
        <v>20</v>
      </c>
      <c r="H8" s="59" t="s">
        <v>51</v>
      </c>
      <c r="I8" s="34" t="s">
        <v>52</v>
      </c>
      <c r="J8" s="38" t="s">
        <v>59</v>
      </c>
      <c r="K8" s="32"/>
      <c r="L8" s="39"/>
    </row>
    <row r="9" s="72" customFormat="1" ht="60" customHeight="1" spans="1:12">
      <c r="A9" s="32">
        <v>5</v>
      </c>
      <c r="B9" s="37" t="s">
        <v>61</v>
      </c>
      <c r="C9" s="33" t="s">
        <v>62</v>
      </c>
      <c r="D9" s="33" t="s">
        <v>54</v>
      </c>
      <c r="E9" s="33" t="s">
        <v>19</v>
      </c>
      <c r="F9" s="34">
        <v>1</v>
      </c>
      <c r="G9" s="33" t="s">
        <v>20</v>
      </c>
      <c r="H9" s="59" t="s">
        <v>51</v>
      </c>
      <c r="I9" s="34" t="s">
        <v>52</v>
      </c>
      <c r="J9" s="44" t="s">
        <v>63</v>
      </c>
      <c r="K9" s="42"/>
      <c r="L9" s="42"/>
    </row>
    <row r="10" s="72" customFormat="1" ht="60" customHeight="1" spans="1:12">
      <c r="A10" s="32">
        <v>6</v>
      </c>
      <c r="B10" s="37" t="s">
        <v>61</v>
      </c>
      <c r="C10" s="33" t="s">
        <v>62</v>
      </c>
      <c r="D10" s="33" t="s">
        <v>64</v>
      </c>
      <c r="E10" s="33" t="s">
        <v>19</v>
      </c>
      <c r="F10" s="42">
        <v>1</v>
      </c>
      <c r="G10" s="33" t="s">
        <v>20</v>
      </c>
      <c r="H10" s="59" t="s">
        <v>51</v>
      </c>
      <c r="I10" s="34" t="s">
        <v>52</v>
      </c>
      <c r="J10" s="44" t="s">
        <v>65</v>
      </c>
      <c r="K10" s="42"/>
      <c r="L10" s="74"/>
    </row>
    <row r="11" s="25" customFormat="1" ht="81" customHeight="1" spans="1:12">
      <c r="A11" s="32">
        <v>7</v>
      </c>
      <c r="B11" s="37" t="s">
        <v>48</v>
      </c>
      <c r="C11" s="37" t="s">
        <v>66</v>
      </c>
      <c r="D11" s="37" t="s">
        <v>67</v>
      </c>
      <c r="E11" s="59" t="s">
        <v>68</v>
      </c>
      <c r="F11" s="34">
        <v>5</v>
      </c>
      <c r="G11" s="59" t="s">
        <v>69</v>
      </c>
      <c r="H11" s="59" t="s">
        <v>70</v>
      </c>
      <c r="I11" s="37" t="s">
        <v>71</v>
      </c>
      <c r="J11" s="44" t="s">
        <v>72</v>
      </c>
      <c r="K11" s="34"/>
      <c r="L11" s="59" t="s">
        <v>73</v>
      </c>
    </row>
    <row r="12" s="26" customFormat="1" ht="30" customHeight="1" spans="1:12">
      <c r="A12" s="35" t="s">
        <v>45</v>
      </c>
      <c r="B12" s="73"/>
      <c r="C12" s="36"/>
      <c r="D12" s="36"/>
      <c r="E12" s="36"/>
      <c r="F12" s="36">
        <f>SUM(F5:F11)</f>
        <v>13</v>
      </c>
      <c r="G12" s="36"/>
      <c r="H12" s="36"/>
      <c r="I12" s="36"/>
      <c r="J12" s="36"/>
      <c r="K12" s="36"/>
      <c r="L12" s="36"/>
    </row>
  </sheetData>
  <mergeCells count="8">
    <mergeCell ref="A2:L2"/>
    <mergeCell ref="D3:E3"/>
    <mergeCell ref="G3:K3"/>
    <mergeCell ref="A3:A4"/>
    <mergeCell ref="B3:B4"/>
    <mergeCell ref="C3:C4"/>
    <mergeCell ref="F3:F4"/>
    <mergeCell ref="L3:L4"/>
  </mergeCells>
  <pageMargins left="0.472222222222222" right="0.196527777777778" top="0.708333333333333" bottom="0.511805555555556" header="0.511805555555556" footer="0.196527777777778"/>
  <pageSetup paperSize="9" scale="9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1"/>
  <sheetViews>
    <sheetView view="pageBreakPreview" zoomScaleNormal="100" workbookViewId="0">
      <selection activeCell="E12" sqref="E12"/>
    </sheetView>
  </sheetViews>
  <sheetFormatPr defaultColWidth="9" defaultRowHeight="13.5"/>
  <cols>
    <col min="1" max="1" width="4.875" customWidth="1"/>
    <col min="2" max="2" width="9.5" customWidth="1"/>
    <col min="3" max="3" width="16.375" customWidth="1"/>
    <col min="6" max="6" width="5.125" customWidth="1"/>
    <col min="7" max="7" width="15.625" style="26" customWidth="1"/>
    <col min="8" max="8" width="13.875" style="26" customWidth="1"/>
    <col min="10" max="10" width="25.625" customWidth="1"/>
    <col min="11" max="11" width="20.125" style="26" customWidth="1"/>
  </cols>
  <sheetData>
    <row r="1" ht="24.95" customHeight="1" spans="1:2">
      <c r="A1" s="27" t="s">
        <v>74</v>
      </c>
      <c r="B1" s="27"/>
    </row>
    <row r="2" ht="33" customHeight="1" spans="1:12">
      <c r="A2" s="28" t="s">
        <v>75</v>
      </c>
      <c r="B2" s="28"/>
      <c r="C2" s="28"/>
      <c r="D2" s="28"/>
      <c r="E2" s="28"/>
      <c r="F2" s="28"/>
      <c r="G2" s="28"/>
      <c r="H2" s="28"/>
      <c r="I2" s="28"/>
      <c r="J2" s="28"/>
      <c r="K2" s="28"/>
      <c r="L2" s="28"/>
    </row>
    <row r="3" ht="24" customHeight="1" spans="1:12">
      <c r="A3" s="41" t="s">
        <v>2</v>
      </c>
      <c r="B3" s="30" t="s">
        <v>3</v>
      </c>
      <c r="C3" s="41" t="s">
        <v>4</v>
      </c>
      <c r="D3" s="41" t="s">
        <v>5</v>
      </c>
      <c r="E3" s="41"/>
      <c r="F3" s="41" t="s">
        <v>6</v>
      </c>
      <c r="G3" s="41" t="s">
        <v>7</v>
      </c>
      <c r="H3" s="41"/>
      <c r="I3" s="41"/>
      <c r="J3" s="41"/>
      <c r="K3" s="41"/>
      <c r="L3" s="69" t="s">
        <v>8</v>
      </c>
    </row>
    <row r="4" ht="24" customHeight="1" spans="1:12">
      <c r="A4" s="41"/>
      <c r="B4" s="31"/>
      <c r="C4" s="41"/>
      <c r="D4" s="41" t="s">
        <v>9</v>
      </c>
      <c r="E4" s="41" t="s">
        <v>10</v>
      </c>
      <c r="F4" s="41"/>
      <c r="G4" s="41" t="s">
        <v>11</v>
      </c>
      <c r="H4" s="41" t="s">
        <v>12</v>
      </c>
      <c r="I4" s="41" t="s">
        <v>13</v>
      </c>
      <c r="J4" s="41" t="s">
        <v>14</v>
      </c>
      <c r="K4" s="41" t="s">
        <v>15</v>
      </c>
      <c r="L4" s="70"/>
    </row>
    <row r="5" s="65" customFormat="1" ht="54.95" customHeight="1" spans="1:12">
      <c r="A5" s="34">
        <v>1</v>
      </c>
      <c r="B5" s="49" t="s">
        <v>76</v>
      </c>
      <c r="C5" s="59" t="s">
        <v>77</v>
      </c>
      <c r="D5" s="59" t="s">
        <v>78</v>
      </c>
      <c r="E5" s="59" t="s">
        <v>68</v>
      </c>
      <c r="F5" s="59">
        <v>3</v>
      </c>
      <c r="G5" s="59" t="s">
        <v>79</v>
      </c>
      <c r="H5" s="59" t="s">
        <v>80</v>
      </c>
      <c r="I5" s="59" t="s">
        <v>52</v>
      </c>
      <c r="J5" s="44" t="s">
        <v>81</v>
      </c>
      <c r="K5" s="49" t="s">
        <v>82</v>
      </c>
      <c r="L5" s="66" t="s">
        <v>73</v>
      </c>
    </row>
    <row r="6" s="26" customFormat="1" ht="57" customHeight="1" spans="1:12">
      <c r="A6" s="34">
        <v>2</v>
      </c>
      <c r="B6" s="51"/>
      <c r="C6" s="59" t="s">
        <v>77</v>
      </c>
      <c r="D6" s="59" t="s">
        <v>83</v>
      </c>
      <c r="E6" s="59" t="s">
        <v>68</v>
      </c>
      <c r="F6" s="59">
        <v>3</v>
      </c>
      <c r="G6" s="59"/>
      <c r="H6" s="59"/>
      <c r="I6" s="59"/>
      <c r="J6" s="44" t="s">
        <v>84</v>
      </c>
      <c r="K6" s="51"/>
      <c r="L6" s="71"/>
    </row>
    <row r="7" s="26" customFormat="1" ht="60.95" customHeight="1" spans="1:12">
      <c r="A7" s="34">
        <v>3</v>
      </c>
      <c r="B7" s="51"/>
      <c r="C7" s="59" t="s">
        <v>77</v>
      </c>
      <c r="D7" s="59" t="s">
        <v>85</v>
      </c>
      <c r="E7" s="59" t="s">
        <v>68</v>
      </c>
      <c r="F7" s="59">
        <v>3</v>
      </c>
      <c r="G7" s="59"/>
      <c r="H7" s="59"/>
      <c r="I7" s="59"/>
      <c r="J7" s="44" t="s">
        <v>86</v>
      </c>
      <c r="K7" s="51"/>
      <c r="L7" s="71"/>
    </row>
    <row r="8" s="26" customFormat="1" ht="57.95" customHeight="1" spans="1:12">
      <c r="A8" s="34">
        <v>4</v>
      </c>
      <c r="B8" s="51"/>
      <c r="C8" s="59" t="s">
        <v>87</v>
      </c>
      <c r="D8" s="59" t="s">
        <v>88</v>
      </c>
      <c r="E8" s="59" t="s">
        <v>68</v>
      </c>
      <c r="F8" s="59">
        <v>1</v>
      </c>
      <c r="G8" s="66" t="s">
        <v>79</v>
      </c>
      <c r="H8" s="66" t="s">
        <v>80</v>
      </c>
      <c r="I8" s="66" t="s">
        <v>52</v>
      </c>
      <c r="J8" s="64" t="s">
        <v>89</v>
      </c>
      <c r="K8" s="34" t="s">
        <v>90</v>
      </c>
      <c r="L8" s="59"/>
    </row>
    <row r="9" s="26" customFormat="1" ht="57.95" customHeight="1" spans="1:12">
      <c r="A9" s="34">
        <v>5</v>
      </c>
      <c r="B9" s="51"/>
      <c r="C9" s="59" t="s">
        <v>91</v>
      </c>
      <c r="D9" s="59" t="s">
        <v>92</v>
      </c>
      <c r="E9" s="59" t="s">
        <v>68</v>
      </c>
      <c r="F9" s="59">
        <v>2</v>
      </c>
      <c r="G9" s="67"/>
      <c r="H9" s="67"/>
      <c r="I9" s="67"/>
      <c r="J9" s="64" t="s">
        <v>93</v>
      </c>
      <c r="K9" s="34" t="s">
        <v>94</v>
      </c>
      <c r="L9" s="37" t="s">
        <v>73</v>
      </c>
    </row>
    <row r="10" s="26" customFormat="1" ht="81" customHeight="1" spans="1:12">
      <c r="A10" s="34">
        <v>6</v>
      </c>
      <c r="B10" s="68"/>
      <c r="C10" s="59" t="s">
        <v>95</v>
      </c>
      <c r="D10" s="59" t="s">
        <v>96</v>
      </c>
      <c r="E10" s="59" t="s">
        <v>68</v>
      </c>
      <c r="F10" s="59">
        <v>3</v>
      </c>
      <c r="G10" s="59" t="s">
        <v>97</v>
      </c>
      <c r="H10" s="59" t="s">
        <v>98</v>
      </c>
      <c r="I10" s="59" t="s">
        <v>71</v>
      </c>
      <c r="J10" s="59" t="s">
        <v>71</v>
      </c>
      <c r="K10" s="34" t="s">
        <v>99</v>
      </c>
      <c r="L10" s="37" t="s">
        <v>73</v>
      </c>
    </row>
    <row r="11" s="26" customFormat="1" ht="30" customHeight="1" spans="1:12">
      <c r="A11" s="35" t="s">
        <v>45</v>
      </c>
      <c r="B11" s="35"/>
      <c r="C11" s="36"/>
      <c r="D11" s="36"/>
      <c r="E11" s="36"/>
      <c r="F11" s="36">
        <f>SUM(F5:F10)</f>
        <v>15</v>
      </c>
      <c r="G11" s="36"/>
      <c r="H11" s="36"/>
      <c r="I11" s="36"/>
      <c r="J11" s="36"/>
      <c r="K11" s="36"/>
      <c r="L11" s="36"/>
    </row>
  </sheetData>
  <mergeCells count="17">
    <mergeCell ref="A2:L2"/>
    <mergeCell ref="D3:E3"/>
    <mergeCell ref="G3:K3"/>
    <mergeCell ref="A3:A4"/>
    <mergeCell ref="B3:B4"/>
    <mergeCell ref="B5:B10"/>
    <mergeCell ref="C3:C4"/>
    <mergeCell ref="F3:F4"/>
    <mergeCell ref="G5:G7"/>
    <mergeCell ref="G8:G9"/>
    <mergeCell ref="H5:H7"/>
    <mergeCell ref="H8:H9"/>
    <mergeCell ref="I5:I7"/>
    <mergeCell ref="I8:I9"/>
    <mergeCell ref="K5:K7"/>
    <mergeCell ref="L3:L4"/>
    <mergeCell ref="L5:L7"/>
  </mergeCells>
  <pageMargins left="0.393055555555556" right="0.196527777777778" top="0.590277777777778" bottom="0.550694444444444" header="0.354166666666667" footer="0.236111111111111"/>
  <pageSetup paperSize="9" scale="98" fitToHeight="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7"/>
  <sheetViews>
    <sheetView view="pageBreakPreview" zoomScaleNormal="100" topLeftCell="A10" workbookViewId="0">
      <selection activeCell="G5" sqref="G5:G16"/>
    </sheetView>
  </sheetViews>
  <sheetFormatPr defaultColWidth="9" defaultRowHeight="13.5"/>
  <cols>
    <col min="1" max="1" width="4.25" customWidth="1"/>
    <col min="2" max="2" width="10.25" customWidth="1"/>
    <col min="3" max="3" width="23.875" style="26" customWidth="1"/>
    <col min="6" max="6" width="5" customWidth="1"/>
    <col min="7" max="7" width="16" customWidth="1"/>
    <col min="10" max="10" width="34.75" customWidth="1"/>
    <col min="11" max="11" width="10.625" style="26" customWidth="1"/>
    <col min="12" max="12" width="10.375" customWidth="1"/>
  </cols>
  <sheetData>
    <row r="1" ht="33" customHeight="1" spans="1:8">
      <c r="A1" s="27" t="s">
        <v>100</v>
      </c>
      <c r="B1" s="27"/>
      <c r="C1"/>
      <c r="G1" s="26"/>
      <c r="H1" s="26"/>
    </row>
    <row r="2" s="25" customFormat="1" ht="30" customHeight="1" spans="1:12">
      <c r="A2" s="28" t="s">
        <v>101</v>
      </c>
      <c r="B2" s="28"/>
      <c r="C2" s="28"/>
      <c r="D2" s="28"/>
      <c r="E2" s="28"/>
      <c r="F2" s="28"/>
      <c r="G2" s="28"/>
      <c r="H2" s="28"/>
      <c r="I2" s="28"/>
      <c r="J2" s="28"/>
      <c r="K2" s="28"/>
      <c r="L2" s="28"/>
    </row>
    <row r="3" s="25" customFormat="1" ht="24" customHeight="1" spans="1:12">
      <c r="A3" s="29" t="s">
        <v>2</v>
      </c>
      <c r="B3" s="30" t="s">
        <v>3</v>
      </c>
      <c r="C3" s="29" t="s">
        <v>4</v>
      </c>
      <c r="D3" s="29" t="s">
        <v>5</v>
      </c>
      <c r="E3" s="29"/>
      <c r="F3" s="29" t="s">
        <v>6</v>
      </c>
      <c r="G3" s="29" t="s">
        <v>7</v>
      </c>
      <c r="H3" s="29"/>
      <c r="I3" s="29"/>
      <c r="J3" s="29"/>
      <c r="K3" s="29"/>
      <c r="L3" s="29" t="s">
        <v>8</v>
      </c>
    </row>
    <row r="4" s="25" customFormat="1" ht="24" customHeight="1" spans="1:12">
      <c r="A4" s="29"/>
      <c r="B4" s="31"/>
      <c r="C4" s="29"/>
      <c r="D4" s="29" t="s">
        <v>9</v>
      </c>
      <c r="E4" s="29" t="s">
        <v>10</v>
      </c>
      <c r="F4" s="29"/>
      <c r="G4" s="29" t="s">
        <v>11</v>
      </c>
      <c r="H4" s="29" t="s">
        <v>12</v>
      </c>
      <c r="I4" s="29" t="s">
        <v>13</v>
      </c>
      <c r="J4" s="29" t="s">
        <v>14</v>
      </c>
      <c r="K4" s="29" t="s">
        <v>15</v>
      </c>
      <c r="L4" s="29"/>
    </row>
    <row r="5" s="45" customFormat="1" ht="69.95" customHeight="1" spans="1:12">
      <c r="A5" s="32">
        <v>1</v>
      </c>
      <c r="B5" s="47" t="s">
        <v>76</v>
      </c>
      <c r="C5" s="48" t="s">
        <v>102</v>
      </c>
      <c r="D5" s="48" t="s">
        <v>78</v>
      </c>
      <c r="E5" s="33" t="s">
        <v>68</v>
      </c>
      <c r="F5" s="34">
        <v>4</v>
      </c>
      <c r="G5" s="49" t="s">
        <v>79</v>
      </c>
      <c r="H5" s="49" t="s">
        <v>51</v>
      </c>
      <c r="I5" s="47" t="s">
        <v>52</v>
      </c>
      <c r="J5" s="44" t="s">
        <v>103</v>
      </c>
      <c r="K5" s="58" t="s">
        <v>90</v>
      </c>
      <c r="L5" s="59" t="s">
        <v>73</v>
      </c>
    </row>
    <row r="6" s="45" customFormat="1" ht="72" customHeight="1" spans="1:12">
      <c r="A6" s="32">
        <v>2</v>
      </c>
      <c r="B6" s="50"/>
      <c r="C6" s="48" t="s">
        <v>104</v>
      </c>
      <c r="D6" s="48" t="s">
        <v>83</v>
      </c>
      <c r="E6" s="33" t="s">
        <v>68</v>
      </c>
      <c r="F6" s="34">
        <v>5</v>
      </c>
      <c r="G6" s="51"/>
      <c r="H6" s="51"/>
      <c r="I6" s="50"/>
      <c r="J6" s="38" t="s">
        <v>105</v>
      </c>
      <c r="K6" s="60"/>
      <c r="L6" s="59"/>
    </row>
    <row r="7" s="45" customFormat="1" ht="62.1" customHeight="1" spans="1:12">
      <c r="A7" s="32">
        <v>3</v>
      </c>
      <c r="B7" s="50"/>
      <c r="C7" s="48" t="s">
        <v>106</v>
      </c>
      <c r="D7" s="48" t="s">
        <v>85</v>
      </c>
      <c r="E7" s="33" t="s">
        <v>68</v>
      </c>
      <c r="F7" s="34">
        <v>4</v>
      </c>
      <c r="G7" s="51"/>
      <c r="H7" s="51"/>
      <c r="I7" s="50"/>
      <c r="J7" s="44" t="s">
        <v>107</v>
      </c>
      <c r="K7" s="60"/>
      <c r="L7" s="59"/>
    </row>
    <row r="8" s="45" customFormat="1" ht="63" customHeight="1" spans="1:12">
      <c r="A8" s="32">
        <v>4</v>
      </c>
      <c r="B8" s="50"/>
      <c r="C8" s="48" t="s">
        <v>108</v>
      </c>
      <c r="D8" s="48" t="s">
        <v>109</v>
      </c>
      <c r="E8" s="33" t="s">
        <v>68</v>
      </c>
      <c r="F8" s="34">
        <v>4</v>
      </c>
      <c r="G8" s="51"/>
      <c r="H8" s="51"/>
      <c r="I8" s="50"/>
      <c r="J8" s="38" t="s">
        <v>110</v>
      </c>
      <c r="K8" s="60"/>
      <c r="L8" s="59"/>
    </row>
    <row r="9" s="45" customFormat="1" ht="59.1" customHeight="1" spans="1:12">
      <c r="A9" s="32">
        <v>5</v>
      </c>
      <c r="B9" s="50"/>
      <c r="C9" s="48" t="s">
        <v>111</v>
      </c>
      <c r="D9" s="48" t="s">
        <v>112</v>
      </c>
      <c r="E9" s="33" t="s">
        <v>68</v>
      </c>
      <c r="F9" s="34">
        <v>2</v>
      </c>
      <c r="G9" s="51"/>
      <c r="H9" s="51"/>
      <c r="I9" s="50"/>
      <c r="J9" s="44" t="s">
        <v>113</v>
      </c>
      <c r="K9" s="60"/>
      <c r="L9" s="59"/>
    </row>
    <row r="10" s="45" customFormat="1" ht="105" customHeight="1" spans="1:12">
      <c r="A10" s="32">
        <v>6</v>
      </c>
      <c r="B10" s="50"/>
      <c r="C10" s="48" t="s">
        <v>114</v>
      </c>
      <c r="D10" s="48" t="s">
        <v>115</v>
      </c>
      <c r="E10" s="33" t="s">
        <v>68</v>
      </c>
      <c r="F10" s="34">
        <v>4</v>
      </c>
      <c r="G10" s="51"/>
      <c r="H10" s="51"/>
      <c r="I10" s="50"/>
      <c r="J10" s="44" t="s">
        <v>116</v>
      </c>
      <c r="K10" s="61"/>
      <c r="L10" s="59"/>
    </row>
    <row r="11" s="45" customFormat="1" ht="84.95" customHeight="1" spans="1:12">
      <c r="A11" s="32">
        <v>7</v>
      </c>
      <c r="B11" s="50"/>
      <c r="C11" s="52" t="s">
        <v>117</v>
      </c>
      <c r="D11" s="48" t="s">
        <v>118</v>
      </c>
      <c r="E11" s="33" t="s">
        <v>68</v>
      </c>
      <c r="F11" s="34">
        <v>7</v>
      </c>
      <c r="G11" s="51"/>
      <c r="H11" s="51"/>
      <c r="I11" s="50"/>
      <c r="J11" s="44" t="s">
        <v>119</v>
      </c>
      <c r="K11" s="62" t="s">
        <v>120</v>
      </c>
      <c r="L11" s="59"/>
    </row>
    <row r="12" s="45" customFormat="1" ht="62.1" customHeight="1" spans="1:12">
      <c r="A12" s="32">
        <v>8</v>
      </c>
      <c r="B12" s="50"/>
      <c r="C12" s="52" t="s">
        <v>121</v>
      </c>
      <c r="D12" s="48" t="s">
        <v>122</v>
      </c>
      <c r="E12" s="33" t="s">
        <v>68</v>
      </c>
      <c r="F12" s="34">
        <v>3</v>
      </c>
      <c r="G12" s="51"/>
      <c r="H12" s="51"/>
      <c r="I12" s="50"/>
      <c r="J12" s="44" t="s">
        <v>123</v>
      </c>
      <c r="K12" s="62" t="s">
        <v>124</v>
      </c>
      <c r="L12" s="63"/>
    </row>
    <row r="13" s="45" customFormat="1" ht="47.1" customHeight="1" spans="1:12">
      <c r="A13" s="53">
        <v>9</v>
      </c>
      <c r="B13" s="50"/>
      <c r="C13" s="54" t="s">
        <v>125</v>
      </c>
      <c r="D13" s="52" t="s">
        <v>126</v>
      </c>
      <c r="E13" s="33" t="s">
        <v>68</v>
      </c>
      <c r="F13" s="34">
        <v>3</v>
      </c>
      <c r="G13" s="51"/>
      <c r="H13" s="51"/>
      <c r="I13" s="50"/>
      <c r="J13" s="44" t="s">
        <v>127</v>
      </c>
      <c r="K13" s="58" t="s">
        <v>128</v>
      </c>
      <c r="L13" s="63"/>
    </row>
    <row r="14" s="45" customFormat="1" ht="54" customHeight="1" spans="1:12">
      <c r="A14" s="55"/>
      <c r="B14" s="50"/>
      <c r="C14" s="56"/>
      <c r="D14" s="52" t="s">
        <v>126</v>
      </c>
      <c r="E14" s="33" t="s">
        <v>68</v>
      </c>
      <c r="F14" s="34">
        <v>2</v>
      </c>
      <c r="G14" s="51"/>
      <c r="H14" s="51"/>
      <c r="I14" s="50"/>
      <c r="J14" s="38" t="s">
        <v>129</v>
      </c>
      <c r="K14" s="61"/>
      <c r="L14" s="63"/>
    </row>
    <row r="15" s="46" customFormat="1" ht="60.95" customHeight="1" spans="1:12">
      <c r="A15" s="32">
        <v>10</v>
      </c>
      <c r="B15" s="50"/>
      <c r="C15" s="48" t="s">
        <v>130</v>
      </c>
      <c r="D15" s="48" t="s">
        <v>131</v>
      </c>
      <c r="E15" s="33" t="s">
        <v>68</v>
      </c>
      <c r="F15" s="34">
        <v>4</v>
      </c>
      <c r="G15" s="51"/>
      <c r="H15" s="51"/>
      <c r="I15" s="50"/>
      <c r="J15" s="64" t="s">
        <v>132</v>
      </c>
      <c r="K15" s="62" t="s">
        <v>94</v>
      </c>
      <c r="L15" s="59" t="s">
        <v>73</v>
      </c>
    </row>
    <row r="16" s="46" customFormat="1" ht="54" customHeight="1" spans="1:12">
      <c r="A16" s="32">
        <v>11</v>
      </c>
      <c r="B16" s="57"/>
      <c r="C16" s="48" t="s">
        <v>133</v>
      </c>
      <c r="D16" s="48" t="s">
        <v>134</v>
      </c>
      <c r="E16" s="33" t="s">
        <v>68</v>
      </c>
      <c r="F16" s="34">
        <v>3</v>
      </c>
      <c r="G16" s="51"/>
      <c r="H16" s="51"/>
      <c r="I16" s="57"/>
      <c r="J16" s="64" t="s">
        <v>132</v>
      </c>
      <c r="K16" s="61" t="s">
        <v>90</v>
      </c>
      <c r="L16" s="59"/>
    </row>
    <row r="17" s="26" customFormat="1" ht="26.1" customHeight="1" spans="1:12">
      <c r="A17" s="35" t="s">
        <v>45</v>
      </c>
      <c r="B17" s="35"/>
      <c r="C17" s="36"/>
      <c r="D17" s="36"/>
      <c r="E17" s="36"/>
      <c r="F17" s="36">
        <f>SUM(F5:F16)</f>
        <v>45</v>
      </c>
      <c r="G17" s="36"/>
      <c r="H17" s="36"/>
      <c r="I17" s="36"/>
      <c r="J17" s="36"/>
      <c r="K17" s="36"/>
      <c r="L17" s="36"/>
    </row>
  </sheetData>
  <mergeCells count="18">
    <mergeCell ref="A2:L2"/>
    <mergeCell ref="D3:E3"/>
    <mergeCell ref="G3:K3"/>
    <mergeCell ref="A3:A4"/>
    <mergeCell ref="A13:A14"/>
    <mergeCell ref="B3:B4"/>
    <mergeCell ref="B5:B16"/>
    <mergeCell ref="C3:C4"/>
    <mergeCell ref="C13:C14"/>
    <mergeCell ref="F3:F4"/>
    <mergeCell ref="G5:G16"/>
    <mergeCell ref="H5:H16"/>
    <mergeCell ref="I5:I16"/>
    <mergeCell ref="K5:K10"/>
    <mergeCell ref="K13:K14"/>
    <mergeCell ref="L3:L4"/>
    <mergeCell ref="L5:L11"/>
    <mergeCell ref="L15:L16"/>
  </mergeCells>
  <pageMargins left="0.472222222222222" right="0.196527777777778" top="0.708333333333333" bottom="0.511805555555556" header="0.511805555555556" footer="0.196527777777778"/>
  <pageSetup paperSize="9" scale="8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7"/>
  <sheetViews>
    <sheetView topLeftCell="A10" workbookViewId="0">
      <selection activeCell="O15" sqref="O15"/>
    </sheetView>
  </sheetViews>
  <sheetFormatPr defaultColWidth="9" defaultRowHeight="13.5"/>
  <cols>
    <col min="1" max="1" width="4.875" customWidth="1"/>
    <col min="2" max="2" width="12.375" customWidth="1"/>
    <col min="3" max="3" width="16.375" customWidth="1"/>
    <col min="6" max="6" width="5.125" customWidth="1"/>
    <col min="7" max="7" width="15.625" style="26" customWidth="1"/>
    <col min="8" max="8" width="13.875" style="26" customWidth="1"/>
    <col min="10" max="10" width="25.625" customWidth="1"/>
    <col min="11" max="11" width="20.125" style="26" customWidth="1"/>
  </cols>
  <sheetData>
    <row r="1" ht="33" customHeight="1" spans="1:2">
      <c r="A1" s="27" t="s">
        <v>135</v>
      </c>
      <c r="B1" s="27"/>
    </row>
    <row r="2" ht="42.95" customHeight="1" spans="1:12">
      <c r="A2" s="28" t="s">
        <v>136</v>
      </c>
      <c r="B2" s="28"/>
      <c r="C2" s="28"/>
      <c r="D2" s="28"/>
      <c r="E2" s="28"/>
      <c r="F2" s="28"/>
      <c r="G2" s="28"/>
      <c r="H2" s="28"/>
      <c r="I2" s="28"/>
      <c r="J2" s="28"/>
      <c r="K2" s="28"/>
      <c r="L2" s="28"/>
    </row>
    <row r="3" ht="24" customHeight="1" spans="1:12">
      <c r="A3" s="41" t="s">
        <v>2</v>
      </c>
      <c r="B3" s="29" t="s">
        <v>3</v>
      </c>
      <c r="C3" s="41" t="s">
        <v>4</v>
      </c>
      <c r="D3" s="41" t="s">
        <v>5</v>
      </c>
      <c r="E3" s="41"/>
      <c r="F3" s="41" t="s">
        <v>6</v>
      </c>
      <c r="G3" s="41" t="s">
        <v>7</v>
      </c>
      <c r="H3" s="41"/>
      <c r="I3" s="41"/>
      <c r="J3" s="41"/>
      <c r="K3" s="41"/>
      <c r="L3" s="41" t="s">
        <v>8</v>
      </c>
    </row>
    <row r="4" ht="24" customHeight="1" spans="1:12">
      <c r="A4" s="41"/>
      <c r="B4" s="29"/>
      <c r="C4" s="41"/>
      <c r="D4" s="41" t="s">
        <v>9</v>
      </c>
      <c r="E4" s="41" t="s">
        <v>10</v>
      </c>
      <c r="F4" s="41"/>
      <c r="G4" s="41" t="s">
        <v>11</v>
      </c>
      <c r="H4" s="41" t="s">
        <v>12</v>
      </c>
      <c r="I4" s="41" t="s">
        <v>13</v>
      </c>
      <c r="J4" s="41" t="s">
        <v>14</v>
      </c>
      <c r="K4" s="41" t="s">
        <v>15</v>
      </c>
      <c r="L4" s="41"/>
    </row>
    <row r="5" s="40" customFormat="1" ht="45" customHeight="1" spans="1:12">
      <c r="A5" s="34">
        <v>1</v>
      </c>
      <c r="B5" s="37" t="s">
        <v>137</v>
      </c>
      <c r="C5" s="34" t="s">
        <v>138</v>
      </c>
      <c r="D5" s="34" t="s">
        <v>139</v>
      </c>
      <c r="E5" s="34" t="s">
        <v>68</v>
      </c>
      <c r="F5" s="34">
        <v>3</v>
      </c>
      <c r="G5" s="34" t="s">
        <v>37</v>
      </c>
      <c r="H5" s="34" t="s">
        <v>140</v>
      </c>
      <c r="I5" s="34" t="s">
        <v>71</v>
      </c>
      <c r="J5" s="38" t="s">
        <v>141</v>
      </c>
      <c r="K5" s="34" t="s">
        <v>142</v>
      </c>
      <c r="L5" s="39"/>
    </row>
    <row r="6" s="40" customFormat="1" ht="36" customHeight="1" spans="1:12">
      <c r="A6" s="34"/>
      <c r="B6" s="37"/>
      <c r="C6" s="34"/>
      <c r="D6" s="42" t="s">
        <v>143</v>
      </c>
      <c r="E6" s="34" t="s">
        <v>68</v>
      </c>
      <c r="F6" s="42">
        <v>1</v>
      </c>
      <c r="G6" s="34" t="s">
        <v>37</v>
      </c>
      <c r="H6" s="34" t="s">
        <v>140</v>
      </c>
      <c r="I6" s="34" t="s">
        <v>71</v>
      </c>
      <c r="J6" s="43" t="s">
        <v>144</v>
      </c>
      <c r="K6" s="33" t="s">
        <v>142</v>
      </c>
      <c r="L6" s="39"/>
    </row>
    <row r="7" s="40" customFormat="1" ht="48" customHeight="1" spans="1:12">
      <c r="A7" s="34">
        <v>2</v>
      </c>
      <c r="B7" s="34" t="s">
        <v>137</v>
      </c>
      <c r="C7" s="34" t="s">
        <v>145</v>
      </c>
      <c r="D7" s="34" t="s">
        <v>146</v>
      </c>
      <c r="E7" s="34" t="s">
        <v>68</v>
      </c>
      <c r="F7" s="34">
        <v>1</v>
      </c>
      <c r="G7" s="34" t="s">
        <v>37</v>
      </c>
      <c r="H7" s="34" t="s">
        <v>140</v>
      </c>
      <c r="I7" s="34" t="s">
        <v>71</v>
      </c>
      <c r="J7" s="38" t="s">
        <v>147</v>
      </c>
      <c r="K7" s="34" t="s">
        <v>142</v>
      </c>
      <c r="L7" s="39"/>
    </row>
    <row r="8" s="40" customFormat="1" ht="69" customHeight="1" spans="1:12">
      <c r="A8" s="34">
        <v>3</v>
      </c>
      <c r="B8" s="34" t="s">
        <v>137</v>
      </c>
      <c r="C8" s="34" t="s">
        <v>148</v>
      </c>
      <c r="D8" s="34" t="s">
        <v>146</v>
      </c>
      <c r="E8" s="34" t="s">
        <v>68</v>
      </c>
      <c r="F8" s="34">
        <v>5</v>
      </c>
      <c r="G8" s="34" t="s">
        <v>149</v>
      </c>
      <c r="H8" s="34" t="s">
        <v>140</v>
      </c>
      <c r="I8" s="34" t="s">
        <v>71</v>
      </c>
      <c r="J8" s="38" t="s">
        <v>150</v>
      </c>
      <c r="K8" s="34" t="s">
        <v>151</v>
      </c>
      <c r="L8" s="37" t="s">
        <v>73</v>
      </c>
    </row>
    <row r="9" s="40" customFormat="1" ht="72" customHeight="1" spans="1:12">
      <c r="A9" s="34">
        <v>4</v>
      </c>
      <c r="B9" s="34" t="s">
        <v>137</v>
      </c>
      <c r="C9" s="34" t="s">
        <v>152</v>
      </c>
      <c r="D9" s="34" t="s">
        <v>146</v>
      </c>
      <c r="E9" s="34" t="s">
        <v>68</v>
      </c>
      <c r="F9" s="34">
        <v>6</v>
      </c>
      <c r="G9" s="34" t="s">
        <v>149</v>
      </c>
      <c r="H9" s="34" t="s">
        <v>140</v>
      </c>
      <c r="I9" s="34" t="s">
        <v>71</v>
      </c>
      <c r="J9" s="38" t="s">
        <v>150</v>
      </c>
      <c r="K9" s="34" t="s">
        <v>151</v>
      </c>
      <c r="L9" s="37" t="s">
        <v>73</v>
      </c>
    </row>
    <row r="10" s="40" customFormat="1" ht="60.95" customHeight="1" spans="1:12">
      <c r="A10" s="34">
        <v>5</v>
      </c>
      <c r="B10" s="34" t="s">
        <v>137</v>
      </c>
      <c r="C10" s="34" t="s">
        <v>153</v>
      </c>
      <c r="D10" s="32" t="s">
        <v>154</v>
      </c>
      <c r="E10" s="32" t="s">
        <v>68</v>
      </c>
      <c r="F10" s="32">
        <v>1</v>
      </c>
      <c r="G10" s="34" t="s">
        <v>149</v>
      </c>
      <c r="H10" s="37" t="s">
        <v>155</v>
      </c>
      <c r="I10" s="34" t="s">
        <v>71</v>
      </c>
      <c r="J10" s="38" t="s">
        <v>156</v>
      </c>
      <c r="K10" s="34" t="s">
        <v>151</v>
      </c>
      <c r="L10" s="39"/>
    </row>
    <row r="11" s="40" customFormat="1" ht="60.95" customHeight="1" spans="1:12">
      <c r="A11" s="34">
        <v>6</v>
      </c>
      <c r="B11" s="34" t="s">
        <v>137</v>
      </c>
      <c r="C11" s="34" t="s">
        <v>157</v>
      </c>
      <c r="D11" s="32" t="s">
        <v>158</v>
      </c>
      <c r="E11" s="34" t="s">
        <v>68</v>
      </c>
      <c r="F11" s="32">
        <v>1</v>
      </c>
      <c r="G11" s="34" t="s">
        <v>149</v>
      </c>
      <c r="H11" s="34" t="s">
        <v>140</v>
      </c>
      <c r="I11" s="34" t="s">
        <v>71</v>
      </c>
      <c r="J11" s="43" t="s">
        <v>159</v>
      </c>
      <c r="K11" s="34" t="s">
        <v>151</v>
      </c>
      <c r="L11" s="39"/>
    </row>
    <row r="12" s="40" customFormat="1" ht="66" customHeight="1" spans="1:12">
      <c r="A12" s="34">
        <v>7</v>
      </c>
      <c r="B12" s="34" t="s">
        <v>137</v>
      </c>
      <c r="C12" s="34" t="s">
        <v>160</v>
      </c>
      <c r="D12" s="32" t="s">
        <v>139</v>
      </c>
      <c r="E12" s="34" t="s">
        <v>68</v>
      </c>
      <c r="F12" s="32">
        <v>2</v>
      </c>
      <c r="G12" s="34" t="s">
        <v>149</v>
      </c>
      <c r="H12" s="34" t="s">
        <v>140</v>
      </c>
      <c r="I12" s="34" t="s">
        <v>71</v>
      </c>
      <c r="J12" s="38" t="s">
        <v>141</v>
      </c>
      <c r="K12" s="34" t="s">
        <v>151</v>
      </c>
      <c r="L12" s="37" t="s">
        <v>73</v>
      </c>
    </row>
    <row r="13" s="40" customFormat="1" ht="66" customHeight="1" spans="1:12">
      <c r="A13" s="34">
        <v>8</v>
      </c>
      <c r="B13" s="34" t="s">
        <v>137</v>
      </c>
      <c r="C13" s="34" t="s">
        <v>161</v>
      </c>
      <c r="D13" s="34" t="s">
        <v>143</v>
      </c>
      <c r="E13" s="34" t="s">
        <v>68</v>
      </c>
      <c r="F13" s="34">
        <v>2</v>
      </c>
      <c r="G13" s="34" t="s">
        <v>149</v>
      </c>
      <c r="H13" s="34" t="s">
        <v>140</v>
      </c>
      <c r="I13" s="34" t="s">
        <v>71</v>
      </c>
      <c r="J13" s="44" t="s">
        <v>144</v>
      </c>
      <c r="K13" s="34" t="s">
        <v>162</v>
      </c>
      <c r="L13" s="37" t="s">
        <v>73</v>
      </c>
    </row>
    <row r="14" s="40" customFormat="1" ht="66" customHeight="1" spans="1:12">
      <c r="A14" s="34">
        <v>9</v>
      </c>
      <c r="B14" s="34" t="s">
        <v>137</v>
      </c>
      <c r="C14" s="34" t="s">
        <v>163</v>
      </c>
      <c r="D14" s="32" t="s">
        <v>164</v>
      </c>
      <c r="E14" s="32" t="s">
        <v>68</v>
      </c>
      <c r="F14" s="32">
        <v>1</v>
      </c>
      <c r="G14" s="34" t="s">
        <v>149</v>
      </c>
      <c r="H14" s="37" t="s">
        <v>155</v>
      </c>
      <c r="I14" s="34" t="s">
        <v>71</v>
      </c>
      <c r="J14" s="38" t="s">
        <v>165</v>
      </c>
      <c r="K14" s="34" t="s">
        <v>151</v>
      </c>
      <c r="L14" s="39"/>
    </row>
    <row r="15" s="40" customFormat="1" ht="66" customHeight="1" spans="1:12">
      <c r="A15" s="34">
        <v>10</v>
      </c>
      <c r="B15" s="34" t="s">
        <v>137</v>
      </c>
      <c r="C15" s="34" t="s">
        <v>166</v>
      </c>
      <c r="D15" s="32" t="s">
        <v>167</v>
      </c>
      <c r="E15" s="32" t="s">
        <v>68</v>
      </c>
      <c r="F15" s="32">
        <v>2</v>
      </c>
      <c r="G15" s="34" t="s">
        <v>149</v>
      </c>
      <c r="H15" s="37" t="s">
        <v>155</v>
      </c>
      <c r="I15" s="34" t="s">
        <v>71</v>
      </c>
      <c r="J15" s="38" t="s">
        <v>168</v>
      </c>
      <c r="K15" s="34" t="s">
        <v>151</v>
      </c>
      <c r="L15" s="37" t="s">
        <v>73</v>
      </c>
    </row>
    <row r="16" s="40" customFormat="1" ht="75" customHeight="1" spans="1:12">
      <c r="A16" s="34">
        <v>11</v>
      </c>
      <c r="B16" s="34" t="s">
        <v>137</v>
      </c>
      <c r="C16" s="34" t="s">
        <v>169</v>
      </c>
      <c r="D16" s="34" t="s">
        <v>146</v>
      </c>
      <c r="E16" s="34" t="s">
        <v>68</v>
      </c>
      <c r="F16" s="34">
        <v>10</v>
      </c>
      <c r="G16" s="34" t="s">
        <v>170</v>
      </c>
      <c r="H16" s="34" t="s">
        <v>171</v>
      </c>
      <c r="I16" s="34" t="s">
        <v>71</v>
      </c>
      <c r="J16" s="44" t="s">
        <v>172</v>
      </c>
      <c r="K16" s="34" t="s">
        <v>173</v>
      </c>
      <c r="L16" s="39"/>
    </row>
    <row r="17" s="26" customFormat="1" ht="30" customHeight="1" spans="1:12">
      <c r="A17" s="35" t="s">
        <v>45</v>
      </c>
      <c r="B17" s="35"/>
      <c r="C17" s="36"/>
      <c r="D17" s="36"/>
      <c r="E17" s="36"/>
      <c r="F17" s="36">
        <f>SUM(F5:F16)</f>
        <v>35</v>
      </c>
      <c r="G17" s="36"/>
      <c r="H17" s="36"/>
      <c r="I17" s="36"/>
      <c r="J17" s="36"/>
      <c r="K17" s="36"/>
      <c r="L17" s="36"/>
    </row>
  </sheetData>
  <mergeCells count="11">
    <mergeCell ref="A2:L2"/>
    <mergeCell ref="D3:E3"/>
    <mergeCell ref="G3:K3"/>
    <mergeCell ref="A3:A4"/>
    <mergeCell ref="A5:A6"/>
    <mergeCell ref="B3:B4"/>
    <mergeCell ref="B5:B6"/>
    <mergeCell ref="C3:C4"/>
    <mergeCell ref="C5:C6"/>
    <mergeCell ref="F3:F4"/>
    <mergeCell ref="L3:L4"/>
  </mergeCells>
  <pageMargins left="0.393055555555556" right="0.196527777777778" top="0.590277777777778" bottom="0.550694444444444" header="0.354166666666667" footer="0.236111111111111"/>
  <pageSetup paperSize="9" scale="96" fitToHeight="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
  <sheetViews>
    <sheetView workbookViewId="0">
      <selection activeCell="F6" sqref="F6"/>
    </sheetView>
  </sheetViews>
  <sheetFormatPr defaultColWidth="9" defaultRowHeight="13.5" outlineLevelRow="5"/>
  <cols>
    <col min="1" max="1" width="4.25" customWidth="1"/>
    <col min="2" max="2" width="19.875" customWidth="1"/>
    <col min="3" max="3" width="18.5" style="26" customWidth="1"/>
    <col min="6" max="6" width="5" customWidth="1"/>
    <col min="7" max="7" width="16" customWidth="1"/>
    <col min="10" max="10" width="34.75" customWidth="1"/>
    <col min="11" max="11" width="10.625" style="26" customWidth="1"/>
    <col min="12" max="12" width="10.375" customWidth="1"/>
  </cols>
  <sheetData>
    <row r="1" ht="33" customHeight="1" spans="1:8">
      <c r="A1" s="27" t="s">
        <v>174</v>
      </c>
      <c r="B1" s="27"/>
      <c r="C1"/>
      <c r="G1" s="26"/>
      <c r="H1" s="26"/>
    </row>
    <row r="2" s="25" customFormat="1" ht="30" customHeight="1" spans="1:12">
      <c r="A2" s="28" t="s">
        <v>175</v>
      </c>
      <c r="B2" s="28"/>
      <c r="C2" s="28"/>
      <c r="D2" s="28"/>
      <c r="E2" s="28"/>
      <c r="F2" s="28"/>
      <c r="G2" s="28"/>
      <c r="H2" s="28"/>
      <c r="I2" s="28"/>
      <c r="J2" s="28"/>
      <c r="K2" s="28"/>
      <c r="L2" s="28"/>
    </row>
    <row r="3" s="25" customFormat="1" ht="24" customHeight="1" spans="1:12">
      <c r="A3" s="29" t="s">
        <v>2</v>
      </c>
      <c r="B3" s="30" t="s">
        <v>3</v>
      </c>
      <c r="C3" s="29" t="s">
        <v>4</v>
      </c>
      <c r="D3" s="29" t="s">
        <v>5</v>
      </c>
      <c r="E3" s="29"/>
      <c r="F3" s="29" t="s">
        <v>6</v>
      </c>
      <c r="G3" s="29" t="s">
        <v>7</v>
      </c>
      <c r="H3" s="29"/>
      <c r="I3" s="29"/>
      <c r="J3" s="29"/>
      <c r="K3" s="29"/>
      <c r="L3" s="29" t="s">
        <v>8</v>
      </c>
    </row>
    <row r="4" s="25" customFormat="1" ht="24" customHeight="1" spans="1:12">
      <c r="A4" s="29"/>
      <c r="B4" s="31"/>
      <c r="C4" s="29"/>
      <c r="D4" s="29" t="s">
        <v>9</v>
      </c>
      <c r="E4" s="29" t="s">
        <v>10</v>
      </c>
      <c r="F4" s="29"/>
      <c r="G4" s="29" t="s">
        <v>11</v>
      </c>
      <c r="H4" s="29" t="s">
        <v>12</v>
      </c>
      <c r="I4" s="29" t="s">
        <v>13</v>
      </c>
      <c r="J4" s="29" t="s">
        <v>14</v>
      </c>
      <c r="K4" s="29" t="s">
        <v>15</v>
      </c>
      <c r="L4" s="29"/>
    </row>
    <row r="5" ht="57" customHeight="1" spans="1:12">
      <c r="A5" s="32">
        <v>1</v>
      </c>
      <c r="B5" s="32" t="s">
        <v>137</v>
      </c>
      <c r="C5" s="33" t="s">
        <v>176</v>
      </c>
      <c r="D5" s="33" t="s">
        <v>146</v>
      </c>
      <c r="E5" s="33" t="s">
        <v>68</v>
      </c>
      <c r="F5" s="33">
        <v>5</v>
      </c>
      <c r="G5" s="33" t="s">
        <v>69</v>
      </c>
      <c r="H5" s="34" t="s">
        <v>51</v>
      </c>
      <c r="I5" s="37" t="s">
        <v>71</v>
      </c>
      <c r="J5" s="38" t="s">
        <v>177</v>
      </c>
      <c r="K5" s="33" t="s">
        <v>178</v>
      </c>
      <c r="L5" s="39"/>
    </row>
    <row r="6" s="26" customFormat="1" ht="26.1" customHeight="1" spans="1:12">
      <c r="A6" s="35" t="s">
        <v>45</v>
      </c>
      <c r="B6" s="35"/>
      <c r="C6" s="36"/>
      <c r="D6" s="36"/>
      <c r="E6" s="36"/>
      <c r="F6" s="36">
        <f>SUM(F5:F5)</f>
        <v>5</v>
      </c>
      <c r="G6" s="36"/>
      <c r="H6" s="36"/>
      <c r="I6" s="36"/>
      <c r="J6" s="36"/>
      <c r="K6" s="36"/>
      <c r="L6" s="36"/>
    </row>
  </sheetData>
  <mergeCells count="8">
    <mergeCell ref="A2:L2"/>
    <mergeCell ref="D3:E3"/>
    <mergeCell ref="G3:K3"/>
    <mergeCell ref="A3:A4"/>
    <mergeCell ref="B3:B4"/>
    <mergeCell ref="C3:C4"/>
    <mergeCell ref="F3:F4"/>
    <mergeCell ref="L3:L4"/>
  </mergeCells>
  <pageMargins left="0.472222222222222" right="0.196527777777778" top="0.708333333333333" bottom="0.511805555555556" header="0.511805555555556" footer="0.196527777777778"/>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9"/>
  <sheetViews>
    <sheetView tabSelected="1" view="pageBreakPreview" zoomScaleNormal="55" workbookViewId="0">
      <selection activeCell="M6" sqref="M6"/>
    </sheetView>
  </sheetViews>
  <sheetFormatPr defaultColWidth="8.875" defaultRowHeight="13.5"/>
  <cols>
    <col min="1" max="1" width="3.375" customWidth="1"/>
    <col min="2" max="2" width="6" customWidth="1"/>
    <col min="3" max="4" width="5.375" customWidth="1"/>
    <col min="5" max="5" width="6.375" customWidth="1"/>
    <col min="6" max="6" width="9.5" customWidth="1"/>
    <col min="7" max="7" width="39.625" customWidth="1"/>
    <col min="8" max="8" width="10" customWidth="1"/>
    <col min="9" max="9" width="10.75" customWidth="1"/>
    <col min="10" max="10" width="4.375" customWidth="1"/>
    <col min="11" max="12" width="4.125" customWidth="1"/>
    <col min="13" max="13" width="65" customWidth="1"/>
    <col min="14" max="14" width="12.75" customWidth="1"/>
    <col min="15" max="15" width="17.375" customWidth="1"/>
    <col min="16" max="16" width="9.25" customWidth="1"/>
  </cols>
  <sheetData>
    <row r="1" ht="45.95" customHeight="1" spans="1:3">
      <c r="A1" s="4" t="s">
        <v>179</v>
      </c>
      <c r="B1" s="4"/>
      <c r="C1" s="4"/>
    </row>
    <row r="2" s="1" customFormat="1" ht="61.15" customHeight="1" spans="1:16">
      <c r="A2" s="5" t="s">
        <v>180</v>
      </c>
      <c r="B2" s="5"/>
      <c r="C2" s="5"/>
      <c r="D2" s="5"/>
      <c r="E2" s="5"/>
      <c r="F2" s="5"/>
      <c r="G2" s="5"/>
      <c r="H2" s="5"/>
      <c r="I2" s="5"/>
      <c r="J2" s="5"/>
      <c r="K2" s="5"/>
      <c r="L2" s="5"/>
      <c r="M2" s="5"/>
      <c r="N2" s="5"/>
      <c r="O2" s="5"/>
      <c r="P2" s="5"/>
    </row>
    <row r="3" s="1" customFormat="1" ht="28.15" customHeight="1" spans="1:16">
      <c r="A3" s="6" t="s">
        <v>2</v>
      </c>
      <c r="B3" s="6" t="s">
        <v>181</v>
      </c>
      <c r="C3" s="6" t="s">
        <v>182</v>
      </c>
      <c r="D3" s="6" t="s">
        <v>183</v>
      </c>
      <c r="E3" s="6" t="s">
        <v>184</v>
      </c>
      <c r="F3" s="6" t="s">
        <v>185</v>
      </c>
      <c r="G3" s="6" t="s">
        <v>186</v>
      </c>
      <c r="H3" s="6" t="s">
        <v>187</v>
      </c>
      <c r="I3" s="6" t="s">
        <v>188</v>
      </c>
      <c r="J3" s="6" t="s">
        <v>189</v>
      </c>
      <c r="K3" s="6"/>
      <c r="L3" s="6"/>
      <c r="M3" s="6" t="s">
        <v>190</v>
      </c>
      <c r="N3" s="6" t="s">
        <v>191</v>
      </c>
      <c r="O3" s="6" t="s">
        <v>192</v>
      </c>
      <c r="P3" s="6" t="s">
        <v>8</v>
      </c>
    </row>
    <row r="4" s="1" customFormat="1" ht="53.1" customHeight="1" spans="1:16">
      <c r="A4" s="6"/>
      <c r="B4" s="6"/>
      <c r="C4" s="6"/>
      <c r="D4" s="6"/>
      <c r="E4" s="6"/>
      <c r="F4" s="6"/>
      <c r="G4" s="6"/>
      <c r="H4" s="6"/>
      <c r="I4" s="6"/>
      <c r="J4" s="6" t="s">
        <v>193</v>
      </c>
      <c r="K4" s="6" t="s">
        <v>194</v>
      </c>
      <c r="L4" s="6" t="s">
        <v>195</v>
      </c>
      <c r="M4" s="6"/>
      <c r="N4" s="6"/>
      <c r="O4" s="6"/>
      <c r="P4" s="6"/>
    </row>
    <row r="5" s="2" customFormat="1" ht="222.95" customHeight="1" spans="1:16">
      <c r="A5" s="7">
        <v>1</v>
      </c>
      <c r="B5" s="8" t="s">
        <v>196</v>
      </c>
      <c r="C5" s="8" t="s">
        <v>197</v>
      </c>
      <c r="D5" s="8" t="s">
        <v>198</v>
      </c>
      <c r="E5" s="8" t="s">
        <v>199</v>
      </c>
      <c r="F5" s="9" t="s">
        <v>200</v>
      </c>
      <c r="G5" s="8" t="s">
        <v>201</v>
      </c>
      <c r="H5" s="8" t="s">
        <v>202</v>
      </c>
      <c r="I5" s="8" t="s">
        <v>203</v>
      </c>
      <c r="J5" s="8"/>
      <c r="K5" s="8">
        <v>1</v>
      </c>
      <c r="L5" s="8">
        <v>1</v>
      </c>
      <c r="M5" s="13" t="s">
        <v>204</v>
      </c>
      <c r="N5" s="8" t="s">
        <v>205</v>
      </c>
      <c r="O5" s="11" t="s">
        <v>206</v>
      </c>
      <c r="P5" s="8"/>
    </row>
    <row r="6" s="3" customFormat="1" ht="87.95" customHeight="1" spans="1:16">
      <c r="A6" s="7"/>
      <c r="B6" s="8"/>
      <c r="C6" s="8"/>
      <c r="D6" s="8"/>
      <c r="E6" s="8"/>
      <c r="F6" s="9"/>
      <c r="G6" s="8"/>
      <c r="H6" s="8" t="s">
        <v>207</v>
      </c>
      <c r="I6" s="8" t="s">
        <v>208</v>
      </c>
      <c r="J6" s="8"/>
      <c r="K6" s="8">
        <v>1</v>
      </c>
      <c r="L6" s="8">
        <v>1</v>
      </c>
      <c r="M6" s="24" t="s">
        <v>209</v>
      </c>
      <c r="N6" s="8" t="s">
        <v>205</v>
      </c>
      <c r="O6" s="15"/>
      <c r="P6" s="8"/>
    </row>
    <row r="7" ht="213" customHeight="1" spans="1:16">
      <c r="A7" s="7"/>
      <c r="B7" s="8"/>
      <c r="C7" s="8"/>
      <c r="D7" s="8"/>
      <c r="E7" s="8"/>
      <c r="F7" s="9"/>
      <c r="G7" s="8"/>
      <c r="H7" s="8" t="s">
        <v>210</v>
      </c>
      <c r="I7" s="8" t="s">
        <v>211</v>
      </c>
      <c r="J7" s="8"/>
      <c r="K7" s="8">
        <v>1</v>
      </c>
      <c r="L7" s="8">
        <v>1</v>
      </c>
      <c r="M7" s="24" t="s">
        <v>212</v>
      </c>
      <c r="N7" s="8" t="s">
        <v>205</v>
      </c>
      <c r="O7" s="17"/>
      <c r="P7" s="8"/>
    </row>
    <row r="8" ht="222" customHeight="1" spans="1:16">
      <c r="A8" s="10">
        <v>1</v>
      </c>
      <c r="B8" s="11" t="s">
        <v>196</v>
      </c>
      <c r="C8" s="11" t="s">
        <v>197</v>
      </c>
      <c r="D8" s="11" t="s">
        <v>213</v>
      </c>
      <c r="E8" s="11" t="s">
        <v>199</v>
      </c>
      <c r="F8" s="12" t="s">
        <v>200</v>
      </c>
      <c r="G8" s="13"/>
      <c r="H8" s="8" t="s">
        <v>214</v>
      </c>
      <c r="I8" s="8" t="s">
        <v>215</v>
      </c>
      <c r="J8" s="8"/>
      <c r="K8" s="8">
        <v>1</v>
      </c>
      <c r="L8" s="8"/>
      <c r="M8" s="24" t="s">
        <v>216</v>
      </c>
      <c r="N8" s="8" t="s">
        <v>217</v>
      </c>
      <c r="O8" s="11" t="s">
        <v>206</v>
      </c>
      <c r="P8" s="8"/>
    </row>
    <row r="9" ht="237.95" customHeight="1" spans="1:16">
      <c r="A9" s="14"/>
      <c r="B9" s="15"/>
      <c r="C9" s="15"/>
      <c r="D9" s="15"/>
      <c r="E9" s="15"/>
      <c r="F9" s="12"/>
      <c r="G9" s="8" t="s">
        <v>201</v>
      </c>
      <c r="H9" s="8" t="s">
        <v>218</v>
      </c>
      <c r="I9" s="8" t="s">
        <v>203</v>
      </c>
      <c r="J9" s="8"/>
      <c r="K9" s="8">
        <v>1</v>
      </c>
      <c r="L9" s="8"/>
      <c r="M9" s="24" t="s">
        <v>219</v>
      </c>
      <c r="N9" s="8" t="s">
        <v>205</v>
      </c>
      <c r="O9" s="15"/>
      <c r="P9" s="8"/>
    </row>
    <row r="10" ht="120" customHeight="1" spans="1:16">
      <c r="A10" s="14"/>
      <c r="B10" s="15"/>
      <c r="C10" s="15"/>
      <c r="D10" s="15"/>
      <c r="E10" s="15"/>
      <c r="F10" s="12"/>
      <c r="G10" s="8"/>
      <c r="H10" s="8" t="s">
        <v>220</v>
      </c>
      <c r="I10" s="8" t="s">
        <v>221</v>
      </c>
      <c r="J10" s="8"/>
      <c r="K10" s="8">
        <v>1</v>
      </c>
      <c r="L10" s="8"/>
      <c r="M10" s="24" t="s">
        <v>222</v>
      </c>
      <c r="N10" s="8" t="s">
        <v>217</v>
      </c>
      <c r="O10" s="15"/>
      <c r="P10" s="8"/>
    </row>
    <row r="11" s="2" customFormat="1" ht="104.1" customHeight="1" spans="1:16">
      <c r="A11" s="16"/>
      <c r="B11" s="17"/>
      <c r="C11" s="17"/>
      <c r="D11" s="17"/>
      <c r="E11" s="17"/>
      <c r="F11" s="12"/>
      <c r="G11" s="8"/>
      <c r="H11" s="8" t="s">
        <v>223</v>
      </c>
      <c r="I11" s="8" t="s">
        <v>224</v>
      </c>
      <c r="J11" s="8"/>
      <c r="K11" s="8">
        <v>3</v>
      </c>
      <c r="L11" s="8"/>
      <c r="M11" s="13" t="s">
        <v>225</v>
      </c>
      <c r="N11" s="8" t="s">
        <v>226</v>
      </c>
      <c r="O11" s="17"/>
      <c r="P11" s="8"/>
    </row>
    <row r="12" s="3" customFormat="1" ht="99.95" customHeight="1" spans="1:16">
      <c r="A12" s="7"/>
      <c r="B12" s="8"/>
      <c r="C12" s="8"/>
      <c r="D12" s="8"/>
      <c r="E12" s="8"/>
      <c r="F12" s="12"/>
      <c r="G12" s="8"/>
      <c r="H12" s="8" t="s">
        <v>227</v>
      </c>
      <c r="I12" s="8" t="s">
        <v>228</v>
      </c>
      <c r="J12" s="8"/>
      <c r="K12" s="8">
        <v>1</v>
      </c>
      <c r="L12" s="8"/>
      <c r="M12" s="24" t="s">
        <v>229</v>
      </c>
      <c r="N12" s="8" t="s">
        <v>226</v>
      </c>
      <c r="O12" s="8" t="s">
        <v>206</v>
      </c>
      <c r="P12" s="8"/>
    </row>
    <row r="13" ht="119.1" customHeight="1" spans="1:16">
      <c r="A13" s="7"/>
      <c r="B13" s="8"/>
      <c r="C13" s="8"/>
      <c r="D13" s="8"/>
      <c r="E13" s="8"/>
      <c r="F13" s="12"/>
      <c r="G13" s="8"/>
      <c r="H13" s="8" t="s">
        <v>230</v>
      </c>
      <c r="I13" s="8" t="s">
        <v>231</v>
      </c>
      <c r="J13" s="8"/>
      <c r="K13" s="8">
        <v>2</v>
      </c>
      <c r="L13" s="8"/>
      <c r="M13" s="24" t="s">
        <v>232</v>
      </c>
      <c r="N13" s="8" t="s">
        <v>226</v>
      </c>
      <c r="O13" s="8"/>
      <c r="P13" s="8"/>
    </row>
    <row r="14" ht="117" customHeight="1" spans="1:16">
      <c r="A14" s="7"/>
      <c r="B14" s="8"/>
      <c r="C14" s="8"/>
      <c r="D14" s="8"/>
      <c r="E14" s="8"/>
      <c r="F14" s="12"/>
      <c r="G14" s="8"/>
      <c r="H14" s="8" t="s">
        <v>233</v>
      </c>
      <c r="I14" s="8" t="s">
        <v>234</v>
      </c>
      <c r="J14" s="8"/>
      <c r="K14" s="8">
        <v>2</v>
      </c>
      <c r="L14" s="8"/>
      <c r="M14" s="24" t="s">
        <v>235</v>
      </c>
      <c r="N14" s="8" t="s">
        <v>226</v>
      </c>
      <c r="O14" s="8"/>
      <c r="P14" s="8"/>
    </row>
    <row r="15" ht="97.15" customHeight="1" spans="1:16">
      <c r="A15" s="7"/>
      <c r="B15" s="8"/>
      <c r="C15" s="8"/>
      <c r="D15" s="8"/>
      <c r="E15" s="8"/>
      <c r="F15" s="12"/>
      <c r="G15" s="8"/>
      <c r="H15" s="8" t="s">
        <v>236</v>
      </c>
      <c r="I15" s="8" t="s">
        <v>237</v>
      </c>
      <c r="J15" s="8"/>
      <c r="K15" s="8"/>
      <c r="L15" s="8">
        <v>2</v>
      </c>
      <c r="M15" s="24" t="s">
        <v>238</v>
      </c>
      <c r="N15" s="8" t="s">
        <v>239</v>
      </c>
      <c r="O15" s="8"/>
      <c r="P15" s="8"/>
    </row>
    <row r="16" s="2" customFormat="1" ht="251.1" customHeight="1" spans="1:16">
      <c r="A16" s="10">
        <v>2</v>
      </c>
      <c r="B16" s="11" t="s">
        <v>240</v>
      </c>
      <c r="C16" s="11" t="s">
        <v>241</v>
      </c>
      <c r="D16" s="11" t="s">
        <v>242</v>
      </c>
      <c r="E16" s="11" t="s">
        <v>243</v>
      </c>
      <c r="F16" s="12" t="s">
        <v>244</v>
      </c>
      <c r="G16" s="18" t="s">
        <v>245</v>
      </c>
      <c r="H16" s="8" t="s">
        <v>246</v>
      </c>
      <c r="I16" s="8" t="s">
        <v>247</v>
      </c>
      <c r="J16" s="8"/>
      <c r="K16" s="8"/>
      <c r="L16" s="8">
        <v>26</v>
      </c>
      <c r="M16" s="8" t="s">
        <v>248</v>
      </c>
      <c r="N16" s="8" t="s">
        <v>249</v>
      </c>
      <c r="O16" s="11" t="s">
        <v>250</v>
      </c>
      <c r="P16" s="8"/>
    </row>
    <row r="17" s="3" customFormat="1" ht="408.95" customHeight="1" spans="1:16">
      <c r="A17" s="16"/>
      <c r="B17" s="17"/>
      <c r="C17" s="17"/>
      <c r="D17" s="17"/>
      <c r="E17" s="17"/>
      <c r="F17" s="12"/>
      <c r="G17" s="19"/>
      <c r="H17" s="8" t="s">
        <v>251</v>
      </c>
      <c r="I17" s="8" t="s">
        <v>252</v>
      </c>
      <c r="J17" s="8"/>
      <c r="K17" s="8"/>
      <c r="L17" s="8">
        <v>1</v>
      </c>
      <c r="M17" s="24" t="s">
        <v>253</v>
      </c>
      <c r="N17" s="24" t="s">
        <v>254</v>
      </c>
      <c r="O17" s="17"/>
      <c r="P17" s="8"/>
    </row>
    <row r="18" ht="70.15" customHeight="1" spans="1:16">
      <c r="A18" s="20"/>
      <c r="B18" s="21"/>
      <c r="C18" s="21"/>
      <c r="D18" s="21"/>
      <c r="E18" s="21"/>
      <c r="F18" s="21"/>
      <c r="G18" s="21"/>
      <c r="H18" s="21"/>
      <c r="I18" s="21"/>
      <c r="J18" s="21"/>
      <c r="K18" s="21"/>
      <c r="L18" s="21"/>
      <c r="M18" s="21"/>
      <c r="N18" s="21"/>
      <c r="O18" s="21"/>
      <c r="P18" s="21"/>
    </row>
    <row r="19" ht="30.95" customHeight="1" spans="1:16">
      <c r="A19" s="22"/>
      <c r="B19" s="23"/>
      <c r="C19" s="23"/>
      <c r="D19" s="23"/>
      <c r="E19" s="23"/>
      <c r="F19" s="23"/>
      <c r="G19" s="23"/>
      <c r="H19" s="23"/>
      <c r="I19" s="23"/>
      <c r="J19" s="23"/>
      <c r="K19" s="23"/>
      <c r="L19" s="23"/>
      <c r="M19" s="23"/>
      <c r="N19" s="23"/>
      <c r="O19" s="23"/>
      <c r="P19" s="23"/>
    </row>
  </sheetData>
  <mergeCells count="50">
    <mergeCell ref="A1:C1"/>
    <mergeCell ref="A2:P2"/>
    <mergeCell ref="J3:L3"/>
    <mergeCell ref="A18:P18"/>
    <mergeCell ref="A19:P19"/>
    <mergeCell ref="A3:A4"/>
    <mergeCell ref="A5:A7"/>
    <mergeCell ref="A8:A11"/>
    <mergeCell ref="A12:A15"/>
    <mergeCell ref="A16:A17"/>
    <mergeCell ref="B3:B4"/>
    <mergeCell ref="B5:B7"/>
    <mergeCell ref="B8:B11"/>
    <mergeCell ref="B12:B15"/>
    <mergeCell ref="B16:B17"/>
    <mergeCell ref="C3:C4"/>
    <mergeCell ref="C5:C7"/>
    <mergeCell ref="C8:C11"/>
    <mergeCell ref="C12:C15"/>
    <mergeCell ref="C16:C17"/>
    <mergeCell ref="D3:D4"/>
    <mergeCell ref="D5:D7"/>
    <mergeCell ref="D8:D11"/>
    <mergeCell ref="D12:D15"/>
    <mergeCell ref="D16:D17"/>
    <mergeCell ref="E3:E4"/>
    <mergeCell ref="E5:E7"/>
    <mergeCell ref="E8:E11"/>
    <mergeCell ref="E12:E15"/>
    <mergeCell ref="E16:E17"/>
    <mergeCell ref="F3:F4"/>
    <mergeCell ref="F5:F7"/>
    <mergeCell ref="F8:F11"/>
    <mergeCell ref="F12:F15"/>
    <mergeCell ref="F16:F17"/>
    <mergeCell ref="G3:G4"/>
    <mergeCell ref="G5:G7"/>
    <mergeCell ref="G9:G11"/>
    <mergeCell ref="G12:G15"/>
    <mergeCell ref="G16:G17"/>
    <mergeCell ref="H3:H4"/>
    <mergeCell ref="I3:I4"/>
    <mergeCell ref="M3:M4"/>
    <mergeCell ref="N3:N4"/>
    <mergeCell ref="O3:O4"/>
    <mergeCell ref="O5:O7"/>
    <mergeCell ref="O8:O11"/>
    <mergeCell ref="O12:O15"/>
    <mergeCell ref="O16:O17"/>
    <mergeCell ref="P3:P4"/>
  </mergeCells>
  <hyperlinks>
    <hyperlink ref="F5" r:id="rId1" display="wangming@cgn-healthcare.com"/>
    <hyperlink ref="F16" r:id="rId2" display="215929039@qq.com"/>
  </hyperlinks>
  <pageMargins left="0.700694444444445" right="0.700694444444445" top="0.751388888888889" bottom="0.751388888888889" header="0.298611111111111" footer="0.298611111111111"/>
  <pageSetup paperSize="9" scale="61" orientation="landscape"/>
  <headerFooter/>
  <rowBreaks count="1" manualBreakCount="1">
    <brk id="15"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7</vt:i4>
      </vt:variant>
    </vt:vector>
  </HeadingPairs>
  <TitlesOfParts>
    <vt:vector size="7" baseType="lpstr">
      <vt:lpstr>附件1-考核招聘（其他）</vt:lpstr>
      <vt:lpstr>附件2-公开考试招聘（其他）</vt:lpstr>
      <vt:lpstr>附件3-考核招聘（教育）</vt:lpstr>
      <vt:lpstr>附件4--公开考试招聘（教育）</vt:lpstr>
      <vt:lpstr>附件5--考核招聘（卫生）</vt:lpstr>
      <vt:lpstr>附件--6公开考试招聘 (卫生)</vt:lpstr>
      <vt:lpstr>附件7--重点企业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罗羽田</dc:creator>
  <cp:lastModifiedBy>User</cp:lastModifiedBy>
  <dcterms:created xsi:type="dcterms:W3CDTF">2022-02-16T08:00:00Z</dcterms:created>
  <dcterms:modified xsi:type="dcterms:W3CDTF">2022-04-08T08:34:19Z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2052-11.8.6.9023</vt:lpwstr>
  </property>
  <property fmtid="{D5CDD505-2E9C-101B-9397-08002B2CF9AE}" pid="3" name="ICV">
    <vt:lpwstr>58DE45FB567640FB952FD1C3EBD4CF3B</vt:lpwstr>
  </property>
</Properties>
</file>