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汇总表" sheetId="1" r:id="rId1"/>
  </sheets>
  <definedNames>
    <definedName name="_xlnm._FilterDatabase" localSheetId="0" hidden="1">'汇总表'!$A$4:$N$22</definedName>
    <definedName name="_xlnm.Print_Titles" localSheetId="0">'汇总表'!$1:$4</definedName>
  </definedNames>
  <calcPr fullCalcOnLoad="1"/>
</workbook>
</file>

<file path=xl/sharedStrings.xml><?xml version="1.0" encoding="utf-8"?>
<sst xmlns="http://schemas.openxmlformats.org/spreadsheetml/2006/main" count="209" uniqueCount="79">
  <si>
    <t>序号</t>
  </si>
  <si>
    <t>主管部门</t>
  </si>
  <si>
    <t>用人单位</t>
  </si>
  <si>
    <t>招聘岗位名称</t>
  </si>
  <si>
    <t>岗位类别</t>
  </si>
  <si>
    <t>岗位
等级</t>
  </si>
  <si>
    <t>岗位性质</t>
  </si>
  <si>
    <t>招聘人数</t>
  </si>
  <si>
    <t>招聘资格要求</t>
  </si>
  <si>
    <t>报名咨询电话（区号0546）</t>
  </si>
  <si>
    <t>备注2</t>
  </si>
  <si>
    <t>学历</t>
  </si>
  <si>
    <t>学位</t>
  </si>
  <si>
    <t>专业名称</t>
  </si>
  <si>
    <t>其他资格条件</t>
  </si>
  <si>
    <t>东营市卫生健康委员会</t>
  </si>
  <si>
    <t>东营市人民医院（山东省立医院集团东营医院）</t>
  </si>
  <si>
    <t>心血管内科医生</t>
  </si>
  <si>
    <t>专业技术岗位</t>
  </si>
  <si>
    <t>十级</t>
  </si>
  <si>
    <t>医疗类(B)</t>
  </si>
  <si>
    <t>研究生</t>
  </si>
  <si>
    <t>博士</t>
  </si>
  <si>
    <t>内科学（心血管内科方向）</t>
  </si>
  <si>
    <t>取得岗位所需执业医师资格证书且执业范围与岗位需求一致</t>
  </si>
  <si>
    <t>博士研究生安家费20万；博士研究生5年服务期内每月发放人才补助3000元；最低服务年限5年。</t>
  </si>
  <si>
    <t>硕士及以上</t>
  </si>
  <si>
    <t>内科学（消化系病）</t>
  </si>
  <si>
    <t>取得岗位所需执业医师资格证书且执业范围与岗位需求一致，并取得相应的中级及以上专业技术职务资格。</t>
  </si>
  <si>
    <t>燕香秀，中</t>
  </si>
  <si>
    <t>燕香秀</t>
  </si>
  <si>
    <t>内分泌科医生</t>
  </si>
  <si>
    <t>内科学（内分泌与代谢病）</t>
  </si>
  <si>
    <t>李鑫</t>
  </si>
  <si>
    <t>麻醉科医生</t>
  </si>
  <si>
    <t>麻醉学</t>
  </si>
  <si>
    <t>重症医学科医生</t>
  </si>
  <si>
    <t>临床医学一级学科（内科学、急诊医学、重症医学）</t>
  </si>
  <si>
    <t>临床遗传学</t>
  </si>
  <si>
    <t>超声科医生</t>
  </si>
  <si>
    <t>学士及以上</t>
  </si>
  <si>
    <t>医学影像学、临床医学</t>
  </si>
  <si>
    <t>周光艳</t>
  </si>
  <si>
    <t>急诊科医生</t>
  </si>
  <si>
    <t>内科学（心血管病）</t>
  </si>
  <si>
    <t>王晓田</t>
  </si>
  <si>
    <t>赵雅君</t>
  </si>
  <si>
    <t>放疗科物理师</t>
  </si>
  <si>
    <t>生物医学工程</t>
  </si>
  <si>
    <t>临床护理</t>
  </si>
  <si>
    <t>护理类（F）</t>
  </si>
  <si>
    <t>大学本科及以上</t>
  </si>
  <si>
    <t>护理（学）</t>
  </si>
  <si>
    <t>三级甲等医院工作满3年，取得主管护师资格。</t>
  </si>
  <si>
    <t xml:space="preserve">最低服务年限5年。
</t>
  </si>
  <si>
    <t>眩晕科医生</t>
  </si>
  <si>
    <t>神经病学、耳鼻咽喉科学、内科学</t>
  </si>
  <si>
    <t>限应届高校毕业生报考，其中2019年毕业者须取得执业医师资格证书，且执业范围与岗位需求一致。</t>
  </si>
  <si>
    <t>肾内科（血透室）医生</t>
  </si>
  <si>
    <t>内科学（肾病）</t>
  </si>
  <si>
    <t>营养科医生</t>
  </si>
  <si>
    <t>营养与食品卫生学</t>
  </si>
  <si>
    <t>合计</t>
  </si>
  <si>
    <t>备注：公开招聘：拟招聘31个岗位66人，核减取消岗位13个，共22人拟招聘18个岗位44人，空岗36</t>
  </si>
  <si>
    <t>眼科医生</t>
  </si>
  <si>
    <t>七级</t>
  </si>
  <si>
    <t>学士及以上</t>
  </si>
  <si>
    <t>眼科学</t>
  </si>
  <si>
    <t>备注</t>
  </si>
  <si>
    <t xml:space="preserve">取得岗位所需执业医师资格证书且执业范围与岗位需求一致，并取得相应的中级及以上专业技术职务资格。介入及心脏超声特长优先。
</t>
  </si>
  <si>
    <t>取得岗位所需的资格证书，并取得相应的中级及以上专业技术职务资格。</t>
  </si>
  <si>
    <t>侯映映</t>
  </si>
  <si>
    <t>取得岗位所需执业医师资格证书且执业范围与岗位需求一致，并取得相应的副高级及以上专业技术职务资格。</t>
  </si>
  <si>
    <t>优生遗传科临床医生</t>
  </si>
  <si>
    <t>附件2</t>
  </si>
  <si>
    <t>8901139、8901617</t>
  </si>
  <si>
    <t>2022年东营市人民医院（山东省立医院集团东营医院）招聘紧缺急需及中高级层次人才岗位计划一览表</t>
  </si>
  <si>
    <t>消化内科医生1</t>
  </si>
  <si>
    <t>消化内科医生2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</si>
</sst>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Tahoma"/>
      <family val="2"/>
    </font>
    <font>
      <sz val="11"/>
      <name val="黑体"/>
      <family val="3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mbria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vertical="center" wrapText="1"/>
    </xf>
    <xf numFmtId="0" fontId="48" fillId="33" borderId="10" xfId="47" applyFont="1" applyFill="1" applyBorder="1" applyAlignment="1">
      <alignment horizontal="center" vertical="center" wrapText="1"/>
      <protection/>
    </xf>
    <xf numFmtId="0" fontId="47" fillId="33" borderId="10" xfId="40" applyFont="1" applyFill="1" applyBorder="1" applyAlignment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50" applyFont="1" applyFill="1" applyBorder="1" applyAlignment="1">
      <alignment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9" fillId="33" borderId="10" xfId="50" applyFont="1" applyFill="1" applyBorder="1" applyAlignment="1">
      <alignment horizontal="left" vertical="center" wrapText="1"/>
      <protection/>
    </xf>
    <xf numFmtId="0" fontId="6" fillId="33" borderId="11" xfId="50" applyFont="1" applyFill="1" applyBorder="1" applyAlignment="1">
      <alignment vertical="center" wrapText="1"/>
      <protection/>
    </xf>
    <xf numFmtId="0" fontId="6" fillId="33" borderId="10" xfId="50" applyFont="1" applyFill="1" applyBorder="1" applyAlignment="1">
      <alignment horizontal="center" vertical="center" wrapText="1"/>
      <protection/>
    </xf>
    <xf numFmtId="0" fontId="6" fillId="33" borderId="0" xfId="50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vertical="center" wrapText="1"/>
    </xf>
    <xf numFmtId="0" fontId="48" fillId="33" borderId="10" xfId="47" applyFont="1" applyFill="1" applyBorder="1" applyAlignment="1">
      <alignment horizontal="center" vertical="center" wrapText="1"/>
      <protection/>
    </xf>
    <xf numFmtId="0" fontId="47" fillId="33" borderId="10" xfId="40" applyFont="1" applyFill="1" applyBorder="1" applyAlignment="1">
      <alignment horizontal="center" vertical="center" wrapText="1"/>
      <protection/>
    </xf>
    <xf numFmtId="0" fontId="6" fillId="33" borderId="10" xfId="50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6" fillId="33" borderId="0" xfId="50" applyFont="1" applyFill="1" applyBorder="1" applyAlignment="1">
      <alignment vertical="center" wrapText="1"/>
      <protection/>
    </xf>
    <xf numFmtId="0" fontId="6" fillId="33" borderId="10" xfId="50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" xfId="41"/>
    <cellStyle name="常规 11 3" xfId="42"/>
    <cellStyle name="常规 11 4" xfId="43"/>
    <cellStyle name="常规 12" xfId="44"/>
    <cellStyle name="常规 12 2" xfId="45"/>
    <cellStyle name="常规 12 3" xfId="46"/>
    <cellStyle name="常规 17" xfId="47"/>
    <cellStyle name="常规 17 2" xfId="48"/>
    <cellStyle name="常规 17 3" xfId="49"/>
    <cellStyle name="常规 2" xfId="50"/>
    <cellStyle name="常规 2 2" xfId="51"/>
    <cellStyle name="常规 2 3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88" zoomScaleNormal="88" zoomScalePageLayoutView="0" workbookViewId="0" topLeftCell="A10">
      <selection activeCell="I14" sqref="I14"/>
    </sheetView>
  </sheetViews>
  <sheetFormatPr defaultColWidth="9.00390625" defaultRowHeight="14.25"/>
  <cols>
    <col min="1" max="1" width="5.00390625" style="7" customWidth="1"/>
    <col min="2" max="2" width="10.625" style="8" customWidth="1"/>
    <col min="3" max="3" width="19.25390625" style="8" customWidth="1"/>
    <col min="4" max="4" width="14.25390625" style="9" customWidth="1"/>
    <col min="5" max="5" width="8.875" style="10" customWidth="1"/>
    <col min="6" max="6" width="6.25390625" style="9" customWidth="1"/>
    <col min="7" max="7" width="7.125" style="10" customWidth="1"/>
    <col min="8" max="8" width="6.00390625" style="10" customWidth="1"/>
    <col min="9" max="9" width="8.875" style="9" customWidth="1"/>
    <col min="10" max="10" width="7.50390625" style="9" customWidth="1"/>
    <col min="11" max="11" width="19.75390625" style="8" customWidth="1"/>
    <col min="12" max="12" width="32.25390625" style="9" customWidth="1"/>
    <col min="13" max="13" width="10.50390625" style="9" customWidth="1"/>
    <col min="14" max="14" width="22.25390625" style="11" customWidth="1"/>
    <col min="15" max="16" width="12.50390625" style="12" hidden="1" customWidth="1"/>
    <col min="17" max="17" width="12.875" style="12" customWidth="1"/>
    <col min="18" max="16384" width="9.00390625" style="12" customWidth="1"/>
  </cols>
  <sheetData>
    <row r="1" spans="1:2" ht="31.5" customHeight="1">
      <c r="A1" s="55" t="s">
        <v>74</v>
      </c>
      <c r="B1" s="55"/>
    </row>
    <row r="2" spans="1:14" s="1" customFormat="1" ht="44.25" customHeight="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6" s="2" customFormat="1" ht="26.25" customHeight="1">
      <c r="A3" s="57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4" t="s">
        <v>6</v>
      </c>
      <c r="H3" s="53" t="s">
        <v>7</v>
      </c>
      <c r="I3" s="53" t="s">
        <v>8</v>
      </c>
      <c r="J3" s="53"/>
      <c r="K3" s="53"/>
      <c r="L3" s="53"/>
      <c r="M3" s="53" t="s">
        <v>9</v>
      </c>
      <c r="N3" s="58" t="s">
        <v>68</v>
      </c>
      <c r="P3" s="48" t="s">
        <v>10</v>
      </c>
    </row>
    <row r="4" spans="1:16" s="2" customFormat="1" ht="26.25" customHeight="1">
      <c r="A4" s="57"/>
      <c r="B4" s="53"/>
      <c r="C4" s="53"/>
      <c r="D4" s="53"/>
      <c r="E4" s="53"/>
      <c r="F4" s="53"/>
      <c r="G4" s="54"/>
      <c r="H4" s="53"/>
      <c r="I4" s="13" t="s">
        <v>11</v>
      </c>
      <c r="J4" s="13" t="s">
        <v>12</v>
      </c>
      <c r="K4" s="13" t="s">
        <v>13</v>
      </c>
      <c r="L4" s="13" t="s">
        <v>14</v>
      </c>
      <c r="M4" s="53"/>
      <c r="N4" s="58"/>
      <c r="P4" s="49"/>
    </row>
    <row r="5" spans="1:16" s="3" customFormat="1" ht="61.5" customHeight="1">
      <c r="A5" s="37">
        <v>1</v>
      </c>
      <c r="B5" s="15" t="s">
        <v>15</v>
      </c>
      <c r="C5" s="16" t="s">
        <v>16</v>
      </c>
      <c r="D5" s="37" t="s">
        <v>17</v>
      </c>
      <c r="E5" s="17" t="s">
        <v>18</v>
      </c>
      <c r="F5" s="37" t="s">
        <v>19</v>
      </c>
      <c r="G5" s="37" t="s">
        <v>20</v>
      </c>
      <c r="H5" s="37">
        <v>1</v>
      </c>
      <c r="I5" s="37" t="s">
        <v>21</v>
      </c>
      <c r="J5" s="37" t="s">
        <v>22</v>
      </c>
      <c r="K5" s="15" t="s">
        <v>23</v>
      </c>
      <c r="L5" s="15" t="s">
        <v>24</v>
      </c>
      <c r="M5" s="39" t="s">
        <v>75</v>
      </c>
      <c r="N5" s="25" t="s">
        <v>25</v>
      </c>
      <c r="P5" s="26"/>
    </row>
    <row r="6" spans="1:16" s="3" customFormat="1" ht="61.5" customHeight="1">
      <c r="A6" s="38">
        <v>2</v>
      </c>
      <c r="B6" s="39" t="s">
        <v>15</v>
      </c>
      <c r="C6" s="40" t="s">
        <v>16</v>
      </c>
      <c r="D6" s="38" t="s">
        <v>77</v>
      </c>
      <c r="E6" s="41" t="s">
        <v>18</v>
      </c>
      <c r="F6" s="38" t="s">
        <v>19</v>
      </c>
      <c r="G6" s="38" t="s">
        <v>20</v>
      </c>
      <c r="H6" s="38">
        <v>1</v>
      </c>
      <c r="I6" s="38" t="s">
        <v>21</v>
      </c>
      <c r="J6" s="38" t="s">
        <v>22</v>
      </c>
      <c r="K6" s="39" t="s">
        <v>27</v>
      </c>
      <c r="L6" s="39" t="s">
        <v>24</v>
      </c>
      <c r="M6" s="39" t="s">
        <v>75</v>
      </c>
      <c r="N6" s="25" t="s">
        <v>25</v>
      </c>
      <c r="P6" s="26"/>
    </row>
    <row r="7" spans="1:16" s="4" customFormat="1" ht="61.5" customHeight="1">
      <c r="A7" s="38">
        <v>3</v>
      </c>
      <c r="B7" s="15" t="s">
        <v>15</v>
      </c>
      <c r="C7" s="16" t="s">
        <v>16</v>
      </c>
      <c r="D7" s="38" t="s">
        <v>78</v>
      </c>
      <c r="E7" s="17" t="s">
        <v>18</v>
      </c>
      <c r="F7" s="14" t="s">
        <v>19</v>
      </c>
      <c r="G7" s="18" t="s">
        <v>20</v>
      </c>
      <c r="H7" s="14">
        <v>1</v>
      </c>
      <c r="I7" s="14" t="s">
        <v>21</v>
      </c>
      <c r="J7" s="14" t="s">
        <v>26</v>
      </c>
      <c r="K7" s="15" t="s">
        <v>27</v>
      </c>
      <c r="L7" s="15" t="s">
        <v>28</v>
      </c>
      <c r="M7" s="39" t="s">
        <v>75</v>
      </c>
      <c r="N7" s="25" t="s">
        <v>25</v>
      </c>
      <c r="O7" s="5" t="s">
        <v>29</v>
      </c>
      <c r="P7" s="27" t="s">
        <v>30</v>
      </c>
    </row>
    <row r="8" spans="1:16" s="4" customFormat="1" ht="61.5" customHeight="1">
      <c r="A8" s="38">
        <v>4</v>
      </c>
      <c r="B8" s="15" t="s">
        <v>15</v>
      </c>
      <c r="C8" s="16" t="s">
        <v>16</v>
      </c>
      <c r="D8" s="14" t="s">
        <v>31</v>
      </c>
      <c r="E8" s="17" t="s">
        <v>18</v>
      </c>
      <c r="F8" s="14" t="s">
        <v>19</v>
      </c>
      <c r="G8" s="18" t="s">
        <v>20</v>
      </c>
      <c r="H8" s="14">
        <v>1</v>
      </c>
      <c r="I8" s="14" t="s">
        <v>21</v>
      </c>
      <c r="J8" s="14" t="s">
        <v>26</v>
      </c>
      <c r="K8" s="15" t="s">
        <v>32</v>
      </c>
      <c r="L8" s="15" t="s">
        <v>28</v>
      </c>
      <c r="M8" s="39" t="s">
        <v>75</v>
      </c>
      <c r="N8" s="25" t="s">
        <v>25</v>
      </c>
      <c r="O8" s="5" t="s">
        <v>33</v>
      </c>
      <c r="P8" s="27" t="s">
        <v>33</v>
      </c>
    </row>
    <row r="9" spans="1:16" s="5" customFormat="1" ht="61.5" customHeight="1">
      <c r="A9" s="38">
        <v>5</v>
      </c>
      <c r="B9" s="15" t="s">
        <v>15</v>
      </c>
      <c r="C9" s="16" t="s">
        <v>16</v>
      </c>
      <c r="D9" s="14" t="s">
        <v>34</v>
      </c>
      <c r="E9" s="17" t="s">
        <v>18</v>
      </c>
      <c r="F9" s="14" t="s">
        <v>19</v>
      </c>
      <c r="G9" s="18" t="s">
        <v>20</v>
      </c>
      <c r="H9" s="14">
        <v>1</v>
      </c>
      <c r="I9" s="14" t="s">
        <v>21</v>
      </c>
      <c r="J9" s="14" t="s">
        <v>26</v>
      </c>
      <c r="K9" s="15" t="s">
        <v>35</v>
      </c>
      <c r="L9" s="15" t="s">
        <v>28</v>
      </c>
      <c r="M9" s="39" t="s">
        <v>75</v>
      </c>
      <c r="N9" s="25" t="s">
        <v>25</v>
      </c>
      <c r="P9" s="27"/>
    </row>
    <row r="10" spans="1:16" s="5" customFormat="1" ht="61.5" customHeight="1">
      <c r="A10" s="38">
        <v>6</v>
      </c>
      <c r="B10" s="15" t="s">
        <v>15</v>
      </c>
      <c r="C10" s="16" t="s">
        <v>16</v>
      </c>
      <c r="D10" s="14" t="s">
        <v>36</v>
      </c>
      <c r="E10" s="17" t="s">
        <v>18</v>
      </c>
      <c r="F10" s="14" t="s">
        <v>19</v>
      </c>
      <c r="G10" s="18" t="s">
        <v>20</v>
      </c>
      <c r="H10" s="14">
        <v>1</v>
      </c>
      <c r="I10" s="14" t="s">
        <v>21</v>
      </c>
      <c r="J10" s="14" t="s">
        <v>26</v>
      </c>
      <c r="K10" s="15" t="s">
        <v>37</v>
      </c>
      <c r="L10" s="15" t="s">
        <v>28</v>
      </c>
      <c r="M10" s="39" t="s">
        <v>75</v>
      </c>
      <c r="N10" s="25" t="s">
        <v>25</v>
      </c>
      <c r="P10" s="27"/>
    </row>
    <row r="11" spans="1:16" s="5" customFormat="1" ht="61.5" customHeight="1">
      <c r="A11" s="38">
        <v>7</v>
      </c>
      <c r="B11" s="15" t="s">
        <v>15</v>
      </c>
      <c r="C11" s="16" t="s">
        <v>16</v>
      </c>
      <c r="D11" s="38" t="s">
        <v>73</v>
      </c>
      <c r="E11" s="17" t="s">
        <v>18</v>
      </c>
      <c r="F11" s="14" t="s">
        <v>19</v>
      </c>
      <c r="G11" s="18" t="s">
        <v>20</v>
      </c>
      <c r="H11" s="14">
        <v>1</v>
      </c>
      <c r="I11" s="14" t="s">
        <v>21</v>
      </c>
      <c r="J11" s="14" t="s">
        <v>26</v>
      </c>
      <c r="K11" s="15" t="s">
        <v>38</v>
      </c>
      <c r="L11" s="15" t="s">
        <v>28</v>
      </c>
      <c r="M11" s="39" t="s">
        <v>75</v>
      </c>
      <c r="N11" s="25" t="s">
        <v>25</v>
      </c>
      <c r="P11" s="27"/>
    </row>
    <row r="12" spans="1:16" s="5" customFormat="1" ht="61.5" customHeight="1">
      <c r="A12" s="38">
        <v>8</v>
      </c>
      <c r="B12" s="15" t="s">
        <v>15</v>
      </c>
      <c r="C12" s="16" t="s">
        <v>16</v>
      </c>
      <c r="D12" s="14" t="s">
        <v>39</v>
      </c>
      <c r="E12" s="17" t="s">
        <v>18</v>
      </c>
      <c r="F12" s="14" t="s">
        <v>19</v>
      </c>
      <c r="G12" s="18" t="s">
        <v>20</v>
      </c>
      <c r="H12" s="14">
        <v>1</v>
      </c>
      <c r="I12" s="28" t="s">
        <v>51</v>
      </c>
      <c r="J12" s="14" t="s">
        <v>40</v>
      </c>
      <c r="K12" s="15" t="s">
        <v>41</v>
      </c>
      <c r="L12" s="15" t="s">
        <v>28</v>
      </c>
      <c r="M12" s="39" t="s">
        <v>75</v>
      </c>
      <c r="N12" s="25" t="s">
        <v>25</v>
      </c>
      <c r="P12" s="27" t="s">
        <v>42</v>
      </c>
    </row>
    <row r="13" spans="1:16" s="5" customFormat="1" ht="61.5" customHeight="1">
      <c r="A13" s="38">
        <v>9</v>
      </c>
      <c r="B13" s="15" t="s">
        <v>15</v>
      </c>
      <c r="C13" s="16" t="s">
        <v>16</v>
      </c>
      <c r="D13" s="14" t="s">
        <v>43</v>
      </c>
      <c r="E13" s="17" t="s">
        <v>18</v>
      </c>
      <c r="F13" s="14" t="s">
        <v>19</v>
      </c>
      <c r="G13" s="18" t="s">
        <v>20</v>
      </c>
      <c r="H13" s="14">
        <v>1</v>
      </c>
      <c r="I13" s="14" t="s">
        <v>21</v>
      </c>
      <c r="J13" s="14" t="s">
        <v>26</v>
      </c>
      <c r="K13" s="15" t="s">
        <v>44</v>
      </c>
      <c r="L13" s="15" t="s">
        <v>69</v>
      </c>
      <c r="M13" s="39" t="s">
        <v>75</v>
      </c>
      <c r="N13" s="25" t="s">
        <v>25</v>
      </c>
      <c r="O13" s="5" t="s">
        <v>45</v>
      </c>
      <c r="P13" s="27" t="s">
        <v>46</v>
      </c>
    </row>
    <row r="14" spans="1:16" s="6" customFormat="1" ht="61.5" customHeight="1">
      <c r="A14" s="38">
        <v>10</v>
      </c>
      <c r="B14" s="15" t="s">
        <v>15</v>
      </c>
      <c r="C14" s="16" t="s">
        <v>16</v>
      </c>
      <c r="D14" s="14" t="s">
        <v>47</v>
      </c>
      <c r="E14" s="17" t="s">
        <v>18</v>
      </c>
      <c r="F14" s="14" t="s">
        <v>19</v>
      </c>
      <c r="G14" s="18" t="s">
        <v>20</v>
      </c>
      <c r="H14" s="14">
        <v>1</v>
      </c>
      <c r="I14" s="14" t="s">
        <v>21</v>
      </c>
      <c r="J14" s="14" t="s">
        <v>26</v>
      </c>
      <c r="K14" s="15" t="s">
        <v>48</v>
      </c>
      <c r="L14" s="15" t="s">
        <v>70</v>
      </c>
      <c r="M14" s="39" t="s">
        <v>75</v>
      </c>
      <c r="N14" s="25" t="s">
        <v>25</v>
      </c>
      <c r="P14" s="29" t="s">
        <v>71</v>
      </c>
    </row>
    <row r="15" spans="1:16" ht="61.5" customHeight="1">
      <c r="A15" s="38">
        <v>11</v>
      </c>
      <c r="B15" s="15" t="s">
        <v>15</v>
      </c>
      <c r="C15" s="16" t="s">
        <v>16</v>
      </c>
      <c r="D15" s="14" t="s">
        <v>49</v>
      </c>
      <c r="E15" s="17" t="s">
        <v>18</v>
      </c>
      <c r="F15" s="14" t="s">
        <v>19</v>
      </c>
      <c r="G15" s="18" t="s">
        <v>50</v>
      </c>
      <c r="H15" s="14">
        <v>5</v>
      </c>
      <c r="I15" s="28" t="s">
        <v>51</v>
      </c>
      <c r="J15" s="38" t="s">
        <v>40</v>
      </c>
      <c r="K15" s="15" t="s">
        <v>52</v>
      </c>
      <c r="L15" s="15" t="s">
        <v>53</v>
      </c>
      <c r="M15" s="39" t="s">
        <v>75</v>
      </c>
      <c r="N15" s="15" t="s">
        <v>54</v>
      </c>
      <c r="O15" s="6"/>
      <c r="P15" s="30"/>
    </row>
    <row r="16" spans="1:16" ht="61.5" customHeight="1">
      <c r="A16" s="38">
        <v>12</v>
      </c>
      <c r="B16" s="15" t="s">
        <v>15</v>
      </c>
      <c r="C16" s="16" t="s">
        <v>16</v>
      </c>
      <c r="D16" s="17" t="s">
        <v>55</v>
      </c>
      <c r="E16" s="17" t="s">
        <v>18</v>
      </c>
      <c r="F16" s="14" t="s">
        <v>19</v>
      </c>
      <c r="G16" s="18" t="s">
        <v>20</v>
      </c>
      <c r="H16" s="14">
        <v>1</v>
      </c>
      <c r="I16" s="14" t="s">
        <v>21</v>
      </c>
      <c r="J16" s="14" t="s">
        <v>26</v>
      </c>
      <c r="K16" s="31" t="s">
        <v>56</v>
      </c>
      <c r="L16" s="15" t="s">
        <v>28</v>
      </c>
      <c r="M16" s="39" t="s">
        <v>75</v>
      </c>
      <c r="N16" s="25" t="s">
        <v>25</v>
      </c>
      <c r="O16" s="32" t="s">
        <v>57</v>
      </c>
      <c r="P16" s="33"/>
    </row>
    <row r="17" spans="1:16" ht="61.5" customHeight="1">
      <c r="A17" s="38">
        <v>13</v>
      </c>
      <c r="B17" s="15" t="s">
        <v>15</v>
      </c>
      <c r="C17" s="16" t="s">
        <v>16</v>
      </c>
      <c r="D17" s="14" t="s">
        <v>58</v>
      </c>
      <c r="E17" s="17" t="s">
        <v>18</v>
      </c>
      <c r="F17" s="14" t="s">
        <v>19</v>
      </c>
      <c r="G17" s="18" t="s">
        <v>20</v>
      </c>
      <c r="H17" s="14">
        <v>1</v>
      </c>
      <c r="I17" s="14" t="s">
        <v>21</v>
      </c>
      <c r="J17" s="14" t="s">
        <v>26</v>
      </c>
      <c r="K17" s="15" t="s">
        <v>59</v>
      </c>
      <c r="L17" s="15" t="s">
        <v>28</v>
      </c>
      <c r="M17" s="39" t="s">
        <v>75</v>
      </c>
      <c r="N17" s="25" t="s">
        <v>25</v>
      </c>
      <c r="O17" s="34"/>
      <c r="P17" s="33"/>
    </row>
    <row r="18" spans="1:16" ht="61.5" customHeight="1">
      <c r="A18" s="38">
        <v>14</v>
      </c>
      <c r="B18" s="15" t="s">
        <v>15</v>
      </c>
      <c r="C18" s="16" t="s">
        <v>16</v>
      </c>
      <c r="D18" s="14" t="s">
        <v>60</v>
      </c>
      <c r="E18" s="17" t="s">
        <v>18</v>
      </c>
      <c r="F18" s="14" t="s">
        <v>19</v>
      </c>
      <c r="G18" s="18" t="s">
        <v>20</v>
      </c>
      <c r="H18" s="14">
        <v>1</v>
      </c>
      <c r="I18" s="14" t="s">
        <v>21</v>
      </c>
      <c r="J18" s="14" t="s">
        <v>26</v>
      </c>
      <c r="K18" s="15" t="s">
        <v>61</v>
      </c>
      <c r="L18" s="15" t="s">
        <v>28</v>
      </c>
      <c r="M18" s="39" t="s">
        <v>75</v>
      </c>
      <c r="N18" s="25" t="s">
        <v>25</v>
      </c>
      <c r="O18" s="34"/>
      <c r="P18" s="33"/>
    </row>
    <row r="19" spans="1:16" s="47" customFormat="1" ht="61.5" customHeight="1">
      <c r="A19" s="38">
        <v>15</v>
      </c>
      <c r="B19" s="39" t="s">
        <v>15</v>
      </c>
      <c r="C19" s="40" t="s">
        <v>16</v>
      </c>
      <c r="D19" s="38" t="s">
        <v>64</v>
      </c>
      <c r="E19" s="41" t="s">
        <v>18</v>
      </c>
      <c r="F19" s="38" t="s">
        <v>65</v>
      </c>
      <c r="G19" s="42" t="s">
        <v>20</v>
      </c>
      <c r="H19" s="38">
        <v>1</v>
      </c>
      <c r="I19" s="44" t="s">
        <v>51</v>
      </c>
      <c r="J19" s="38" t="s">
        <v>66</v>
      </c>
      <c r="K19" s="39" t="s">
        <v>67</v>
      </c>
      <c r="L19" s="39" t="s">
        <v>72</v>
      </c>
      <c r="M19" s="39" t="s">
        <v>75</v>
      </c>
      <c r="N19" s="43" t="s">
        <v>25</v>
      </c>
      <c r="O19" s="45"/>
      <c r="P19" s="46"/>
    </row>
    <row r="20" spans="1:16" ht="28.5" customHeight="1">
      <c r="A20" s="19" t="s">
        <v>62</v>
      </c>
      <c r="B20" s="20"/>
      <c r="C20" s="21"/>
      <c r="D20" s="22"/>
      <c r="E20" s="23"/>
      <c r="F20" s="22"/>
      <c r="G20" s="23"/>
      <c r="H20" s="24">
        <f>SUM(H5:H19)</f>
        <v>19</v>
      </c>
      <c r="I20" s="22"/>
      <c r="J20" s="22"/>
      <c r="K20" s="35"/>
      <c r="L20" s="22"/>
      <c r="M20" s="22"/>
      <c r="N20" s="36"/>
      <c r="O20" s="6"/>
      <c r="P20" s="30"/>
    </row>
    <row r="21" spans="1:14" ht="48" customHeight="1" hidden="1">
      <c r="A21" s="50" t="s">
        <v>63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4.25" hidden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</sheetData>
  <sheetProtection/>
  <autoFilter ref="A4:N22"/>
  <mergeCells count="15">
    <mergeCell ref="A1:B1"/>
    <mergeCell ref="A2:N2"/>
    <mergeCell ref="I3:L3"/>
    <mergeCell ref="A3:A4"/>
    <mergeCell ref="B3:B4"/>
    <mergeCell ref="C3:C4"/>
    <mergeCell ref="D3:D4"/>
    <mergeCell ref="N3:N4"/>
    <mergeCell ref="P3:P4"/>
    <mergeCell ref="A21:N22"/>
    <mergeCell ref="E3:E4"/>
    <mergeCell ref="F3:F4"/>
    <mergeCell ref="G3:G4"/>
    <mergeCell ref="H3:H4"/>
    <mergeCell ref="M3:M4"/>
  </mergeCells>
  <printOptions horizontalCentered="1"/>
  <pageMargins left="0.23999999999999996" right="0.15748031496062992" top="0.2" bottom="0.2362204724409449" header="0.1968503937007874" footer="0.1968503937007874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lenovo1</cp:lastModifiedBy>
  <cp:lastPrinted>2022-05-18T07:59:42Z</cp:lastPrinted>
  <dcterms:created xsi:type="dcterms:W3CDTF">2011-03-04T06:25:00Z</dcterms:created>
  <dcterms:modified xsi:type="dcterms:W3CDTF">2022-05-18T08:01:43Z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