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Sheet1!$A$3:$L$79</definedName>
  </definedNames>
  <calcPr calcId="144525"/>
</workbook>
</file>

<file path=xl/sharedStrings.xml><?xml version="1.0" encoding="utf-8"?>
<sst xmlns="http://schemas.openxmlformats.org/spreadsheetml/2006/main" count="556" uniqueCount="222">
  <si>
    <t>附件1</t>
  </si>
  <si>
    <t>2022年萧山区卫生健康系统公开招聘事业单位工作人员需求计划表</t>
  </si>
  <si>
    <t>招聘单位</t>
  </si>
  <si>
    <t>序号</t>
  </si>
  <si>
    <t>招聘岗位</t>
  </si>
  <si>
    <t>招聘人数</t>
  </si>
  <si>
    <t>学历起点</t>
  </si>
  <si>
    <t>专业要求</t>
  </si>
  <si>
    <t>户籍范围</t>
  </si>
  <si>
    <t>其他要求</t>
  </si>
  <si>
    <t>考试科目</t>
  </si>
  <si>
    <t>备注</t>
  </si>
  <si>
    <t>咨询电话</t>
  </si>
  <si>
    <t>杭州市萧山区第一人民医院医共体总院</t>
  </si>
  <si>
    <t>萧山区第一人民医院</t>
  </si>
  <si>
    <t>01</t>
  </si>
  <si>
    <t>听力康复技师</t>
  </si>
  <si>
    <t>本科</t>
  </si>
  <si>
    <t>临床医学、听力与言语康复学、听力学</t>
  </si>
  <si>
    <t>浙江省</t>
  </si>
  <si>
    <t>有1年以上三级医院工作经验</t>
  </si>
  <si>
    <t>听力与言语康复学专业类</t>
  </si>
  <si>
    <t>医学类</t>
  </si>
  <si>
    <t>0571-83807044</t>
  </si>
  <si>
    <t>02</t>
  </si>
  <si>
    <t>护理</t>
  </si>
  <si>
    <t>护理类</t>
  </si>
  <si>
    <t>杭州市</t>
  </si>
  <si>
    <t>护理学专业类</t>
  </si>
  <si>
    <t>03</t>
  </si>
  <si>
    <t>财务</t>
  </si>
  <si>
    <t>会计、会计学、财务管理</t>
  </si>
  <si>
    <t>公共类</t>
  </si>
  <si>
    <t>04</t>
  </si>
  <si>
    <t>工作人员</t>
  </si>
  <si>
    <t>硕研</t>
  </si>
  <si>
    <t>人力资源管理、社会医学与卫生事业管理</t>
  </si>
  <si>
    <t>面向2021、2022年毕业生</t>
  </si>
  <si>
    <t>瓜沥院区</t>
  </si>
  <si>
    <t>05</t>
  </si>
  <si>
    <t>耳鼻咽喉科医生</t>
  </si>
  <si>
    <t>临床医学</t>
  </si>
  <si>
    <t>有医学学士学位</t>
  </si>
  <si>
    <t>临床医学专业类</t>
  </si>
  <si>
    <t>0571-82577211</t>
  </si>
  <si>
    <t>06</t>
  </si>
  <si>
    <t>康复医生</t>
  </si>
  <si>
    <t>07</t>
  </si>
  <si>
    <t>口腔医生1</t>
  </si>
  <si>
    <t>口腔医学</t>
  </si>
  <si>
    <t>有执业医师资格证、住院医师规范化培训合格证，执业范围为口腔专业</t>
  </si>
  <si>
    <t>口腔医学专业类</t>
  </si>
  <si>
    <t>08</t>
  </si>
  <si>
    <t>口腔医生2</t>
  </si>
  <si>
    <t>有学士学位</t>
  </si>
  <si>
    <t>09</t>
  </si>
  <si>
    <t>中医儿科医生</t>
  </si>
  <si>
    <t>中医儿科学</t>
  </si>
  <si>
    <t>有执业医师资格证、住院医师规范化培训合格证</t>
  </si>
  <si>
    <t>10</t>
  </si>
  <si>
    <t>中医皮肤科医生</t>
  </si>
  <si>
    <t>中医外科学（皮肤病性病方向）</t>
  </si>
  <si>
    <t>11</t>
  </si>
  <si>
    <t>检验技师</t>
  </si>
  <si>
    <t>医学检验、医学检验技术</t>
  </si>
  <si>
    <t>医学检验技术专业类</t>
  </si>
  <si>
    <t>12</t>
  </si>
  <si>
    <t>病理技师</t>
  </si>
  <si>
    <t>临床医学、医学检验、医学检验技术、病理检验技术</t>
  </si>
  <si>
    <t>13</t>
  </si>
  <si>
    <t>西药剂1</t>
  </si>
  <si>
    <t>药理学</t>
  </si>
  <si>
    <t>全国</t>
  </si>
  <si>
    <t>药学专业类</t>
  </si>
  <si>
    <t>14</t>
  </si>
  <si>
    <t>西药剂2</t>
  </si>
  <si>
    <t>药学、临床药学</t>
  </si>
  <si>
    <t>15</t>
  </si>
  <si>
    <t>护理1</t>
  </si>
  <si>
    <t>16</t>
  </si>
  <si>
    <t>护理2</t>
  </si>
  <si>
    <t>大专</t>
  </si>
  <si>
    <t>半年及以上二级及以上医院工作经历，女性</t>
  </si>
  <si>
    <t>17</t>
  </si>
  <si>
    <t>护理3</t>
  </si>
  <si>
    <t>半年及以上二级及以上医院工作经历，男性</t>
  </si>
  <si>
    <t>18</t>
  </si>
  <si>
    <t>急救医生</t>
  </si>
  <si>
    <t>有学士学位，男性</t>
  </si>
  <si>
    <t>医学类；紧缺岗位</t>
  </si>
  <si>
    <t>19</t>
  </si>
  <si>
    <t>眼科医生</t>
  </si>
  <si>
    <t>眼视光学、临床医学</t>
  </si>
  <si>
    <t>眼视光学专业须具有医学学士学位</t>
  </si>
  <si>
    <t>20</t>
  </si>
  <si>
    <t>电力工程及自动化、电气工程与智能控制</t>
  </si>
  <si>
    <t>有学士学位；需到基建场地，适合男性</t>
  </si>
  <si>
    <t>21</t>
  </si>
  <si>
    <t>财务1</t>
  </si>
  <si>
    <t>面向2022年应届生；需到基建场地，适合男性</t>
  </si>
  <si>
    <t>22</t>
  </si>
  <si>
    <t>财务2</t>
  </si>
  <si>
    <t>会计、会计学</t>
  </si>
  <si>
    <t>戴村院区</t>
  </si>
  <si>
    <t>23</t>
  </si>
  <si>
    <t>0571-82239005</t>
  </si>
  <si>
    <t>24</t>
  </si>
  <si>
    <t>25</t>
  </si>
  <si>
    <t>工作人员1</t>
  </si>
  <si>
    <t>新闻传播学类、中国语言文学类</t>
  </si>
  <si>
    <r>
      <rPr>
        <sz val="10"/>
        <rFont val="宋体"/>
        <charset val="134"/>
      </rPr>
      <t>2年及以上</t>
    </r>
    <r>
      <rPr>
        <sz val="10"/>
        <rFont val="宋体"/>
        <charset val="134"/>
        <scheme val="minor"/>
      </rPr>
      <t>专业相关工作经历</t>
    </r>
  </si>
  <si>
    <t>26</t>
  </si>
  <si>
    <t>工作人员2</t>
  </si>
  <si>
    <t>医学信息工程 、建筑电气与智能化 、建筑学</t>
  </si>
  <si>
    <t>合 计</t>
  </si>
  <si>
    <t>杭州市萧山区第三人民医院医共体总院</t>
  </si>
  <si>
    <t>萧山区第三人民医院</t>
  </si>
  <si>
    <t xml:space="preserve">口腔医生 </t>
  </si>
  <si>
    <t>0571-82472134</t>
  </si>
  <si>
    <t>耳鼻喉科医生</t>
  </si>
  <si>
    <t>临床医学、眼视光学</t>
  </si>
  <si>
    <t>眼视光学专业需取得医学学士学位</t>
  </si>
  <si>
    <t>外科医生</t>
  </si>
  <si>
    <t>内科医生</t>
  </si>
  <si>
    <t>重症医学科医生</t>
  </si>
  <si>
    <t>临床医学类专业</t>
  </si>
  <si>
    <t>肾内科医生</t>
  </si>
  <si>
    <t>精神科医生</t>
  </si>
  <si>
    <t>临床医学、精神医学</t>
  </si>
  <si>
    <t>中级及以上专业技术资格</t>
  </si>
  <si>
    <t>医学类；紧缺岗位；列入国家统一招生计划的普通高等院校本科及以上学历的精神医学专业属于紧缺专业</t>
  </si>
  <si>
    <t>B超医生</t>
  </si>
  <si>
    <t>临床医学、医学影像学</t>
  </si>
  <si>
    <t>国家承认学历；有执业医师资格证</t>
  </si>
  <si>
    <t>医学影像学专业类</t>
  </si>
  <si>
    <t>医学类；紧缺岗位；列入国家统一招生计划的普通高等院校本科及以上学历的医学影像学专业属于紧缺专业</t>
  </si>
  <si>
    <t>会计</t>
  </si>
  <si>
    <t>会计、会计学、财务管理、审计、审计学</t>
  </si>
  <si>
    <t>面向2022年应届毕业生</t>
  </si>
  <si>
    <t>中国语言文学类、新闻传播学类</t>
  </si>
  <si>
    <t>预防医学、公共事业管理（医疗卫生方向）</t>
  </si>
  <si>
    <t>浦阳分院</t>
  </si>
  <si>
    <t>义桥分院</t>
  </si>
  <si>
    <t>儿科医生</t>
  </si>
  <si>
    <t>临床医学专业</t>
  </si>
  <si>
    <t>心电图医生</t>
  </si>
  <si>
    <t>进化分院</t>
  </si>
  <si>
    <t>儿保医生</t>
  </si>
  <si>
    <t>临床医学、儿科医学、儿科学专业</t>
  </si>
  <si>
    <t>临床医生</t>
  </si>
  <si>
    <t>合　计</t>
  </si>
  <si>
    <t>杭州市萧山区中医院医共体总院</t>
  </si>
  <si>
    <t>萧山区中医院</t>
  </si>
  <si>
    <t>47</t>
  </si>
  <si>
    <t>0571-83812017</t>
  </si>
  <si>
    <t>48</t>
  </si>
  <si>
    <t>国家承认学历；有职业资格证，1年及以上三级医院护理工作经历</t>
  </si>
  <si>
    <t>49</t>
  </si>
  <si>
    <t>50</t>
  </si>
  <si>
    <t>院感科工作人员</t>
  </si>
  <si>
    <t>预防医学</t>
  </si>
  <si>
    <t>预防医学专业类</t>
  </si>
  <si>
    <t>51</t>
  </si>
  <si>
    <t>医保办工作人员</t>
  </si>
  <si>
    <t>临床医学、中医学</t>
  </si>
  <si>
    <t>3年及以上三级医院医保工作经历</t>
  </si>
  <si>
    <t>临床医学专业类
中医学专业类</t>
  </si>
  <si>
    <t>52</t>
  </si>
  <si>
    <t>53</t>
  </si>
  <si>
    <t>54</t>
  </si>
  <si>
    <t>医学信息工程、计算机科学与技术、软件工程、信息管理与信息系统、信息工程</t>
  </si>
  <si>
    <t>55</t>
  </si>
  <si>
    <t>计算机网络工程与管理、电子信息工程、网络与信息安全、信息及通信网络应用技术、信息工程</t>
  </si>
  <si>
    <t>新塘分院</t>
  </si>
  <si>
    <t>56</t>
  </si>
  <si>
    <t>中西医结合类</t>
  </si>
  <si>
    <t>中西医结合专业类</t>
  </si>
  <si>
    <t>57</t>
  </si>
  <si>
    <t>有执业资格证</t>
  </si>
  <si>
    <t>所前分院</t>
  </si>
  <si>
    <t>58</t>
  </si>
  <si>
    <t>有职业资格证，有3年及以上医疗机构B超医生工作经验</t>
  </si>
  <si>
    <t>红山分院</t>
  </si>
  <si>
    <t>59</t>
  </si>
  <si>
    <t>公卫医生</t>
  </si>
  <si>
    <t>浙江萧山医院医共体总院</t>
  </si>
  <si>
    <t>萧山医院</t>
  </si>
  <si>
    <t>60</t>
  </si>
  <si>
    <t>体检中心全科医生</t>
  </si>
  <si>
    <t>临床医学、全科医学</t>
  </si>
  <si>
    <t>0571-83867280，83865666</t>
  </si>
  <si>
    <t>61</t>
  </si>
  <si>
    <t>临床医学、儿科医学、儿科学</t>
  </si>
  <si>
    <t>62</t>
  </si>
  <si>
    <t>63</t>
  </si>
  <si>
    <t>麻醉医生</t>
  </si>
  <si>
    <t>临床医学、麻醉学</t>
  </si>
  <si>
    <t>麻醉学专业类</t>
  </si>
  <si>
    <t>医学类；紧缺岗位；列入国家统一招生计划的普通高等院校本科及以上学历的麻醉学专业属于紧缺专业</t>
  </si>
  <si>
    <t>64</t>
  </si>
  <si>
    <t>病理医生</t>
  </si>
  <si>
    <t>65</t>
  </si>
  <si>
    <t>放射介入医生</t>
  </si>
  <si>
    <t>临床医学、医学影像学、放射医学</t>
  </si>
  <si>
    <t>医学类；紧缺岗位；列入国家统一招生计划的普通高等院校本科及以上学历的医学影像学、放射医学专业属于紧缺专业</t>
  </si>
  <si>
    <t>66</t>
  </si>
  <si>
    <t>营养科医生</t>
  </si>
  <si>
    <t>临床医学、医学营养学</t>
  </si>
  <si>
    <t>67</t>
  </si>
  <si>
    <t>具有2年及以上财务工作经历</t>
  </si>
  <si>
    <t>68</t>
  </si>
  <si>
    <t>新闻传播学类、新闻与传播、语言学及应用语言学、汉语言文字学</t>
  </si>
  <si>
    <t>69</t>
  </si>
  <si>
    <t>医学信息工程、计算机科学与技术、软件工程</t>
  </si>
  <si>
    <t>具有中级职称及以上，2年及以上相关工作经历</t>
  </si>
  <si>
    <t>70</t>
  </si>
  <si>
    <t>工作人员3</t>
  </si>
  <si>
    <t>土木工程、工程管理</t>
  </si>
  <si>
    <t>71</t>
  </si>
  <si>
    <t>工作人员4</t>
  </si>
  <si>
    <t>生物医学工程类</t>
  </si>
  <si>
    <t>总　　计</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</si>
</sst>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30">
    <font>
      <sz val="11"/>
      <color theme="1"/>
      <name val="宋体"/>
      <charset val="134"/>
      <scheme val="minor"/>
    </font>
    <font>
      <sz val="10"/>
      <name val="宋体"/>
      <charset val="134"/>
    </font>
    <font>
      <sz val="11"/>
      <name val="宋体"/>
      <charset val="134"/>
      <scheme val="minor"/>
    </font>
    <font>
      <sz val="12"/>
      <name val="宋体"/>
      <charset val="134"/>
    </font>
    <font>
      <b/>
      <sz val="18"/>
      <name val="黑体"/>
      <charset val="134"/>
    </font>
    <font>
      <b/>
      <sz val="10"/>
      <name val="宋体"/>
      <charset val="134"/>
      <scheme val="minor"/>
    </font>
    <font>
      <sz val="10"/>
      <name val="宋体"/>
      <charset val="134"/>
      <scheme val="minor"/>
    </font>
    <font>
      <sz val="10"/>
      <color theme="1"/>
      <name val="宋体"/>
      <charset val="134"/>
      <scheme val="minor"/>
    </font>
    <font>
      <sz val="10"/>
      <color theme="1"/>
      <name val="宋体"/>
      <charset val="134"/>
    </font>
    <font>
      <sz val="10"/>
      <color theme="1"/>
      <name val="仿宋_GB2312"/>
      <charset val="134"/>
    </font>
    <font>
      <sz val="10"/>
      <color rgb="FF000000"/>
      <name val="宋体"/>
      <charset val="134"/>
      <scheme val="minor"/>
    </font>
    <font>
      <sz val="11"/>
      <color theme="1"/>
      <name val="宋体"/>
      <charset val="0"/>
      <scheme val="minor"/>
    </font>
    <font>
      <sz val="11"/>
      <color rgb="FF9C6500"/>
      <name val="宋体"/>
      <charset val="0"/>
      <scheme val="minor"/>
    </font>
    <font>
      <b/>
      <sz val="13"/>
      <color theme="3"/>
      <name val="宋体"/>
      <charset val="134"/>
      <scheme val="minor"/>
    </font>
    <font>
      <u/>
      <sz val="11"/>
      <color rgb="FF0000FF"/>
      <name val="宋体"/>
      <charset val="0"/>
      <scheme val="minor"/>
    </font>
    <font>
      <sz val="11"/>
      <color rgb="FFFA7D00"/>
      <name val="宋体"/>
      <charset val="0"/>
      <scheme val="minor"/>
    </font>
    <font>
      <i/>
      <sz val="11"/>
      <color rgb="FF7F7F7F"/>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b/>
      <sz val="11"/>
      <color rgb="FFFA7D00"/>
      <name val="宋体"/>
      <charset val="0"/>
      <scheme val="minor"/>
    </font>
    <font>
      <sz val="11"/>
      <color rgb="FFFF0000"/>
      <name val="宋体"/>
      <charset val="0"/>
      <scheme val="minor"/>
    </font>
    <font>
      <b/>
      <sz val="15"/>
      <color theme="3"/>
      <name val="宋体"/>
      <charset val="134"/>
      <scheme val="minor"/>
    </font>
    <font>
      <b/>
      <sz val="11"/>
      <color rgb="FF3F3F3F"/>
      <name val="宋体"/>
      <charset val="0"/>
      <scheme val="minor"/>
    </font>
    <font>
      <b/>
      <sz val="18"/>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rgb="FFA5A5A5"/>
        <bgColor indexed="64"/>
      </patternFill>
    </fill>
    <fill>
      <patternFill patternType="solid">
        <fgColor theme="6" tint="0.799981688894314"/>
        <bgColor indexed="64"/>
      </patternFill>
    </fill>
    <fill>
      <patternFill patternType="solid">
        <fgColor theme="9"/>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4" tint="0.59999389629810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0" borderId="0" applyNumberFormat="0" applyBorder="0" applyAlignment="0" applyProtection="0">
      <alignment vertical="center"/>
    </xf>
    <xf numFmtId="0" fontId="23" fillId="16"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2" borderId="0" applyNumberFormat="0" applyBorder="0" applyAlignment="0" applyProtection="0">
      <alignment vertical="center"/>
    </xf>
    <xf numFmtId="0" fontId="18" fillId="8" borderId="0" applyNumberFormat="0" applyBorder="0" applyAlignment="0" applyProtection="0">
      <alignment vertical="center"/>
    </xf>
    <xf numFmtId="43" fontId="0" fillId="0" borderId="0" applyFont="0" applyFill="0" applyBorder="0" applyAlignment="0" applyProtection="0">
      <alignment vertical="center"/>
    </xf>
    <xf numFmtId="0" fontId="17"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9" borderId="15" applyNumberFormat="0" applyFont="0" applyAlignment="0" applyProtection="0">
      <alignment vertical="center"/>
    </xf>
    <xf numFmtId="0" fontId="17" fillId="24" borderId="0" applyNumberFormat="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7" fillId="0" borderId="9" applyNumberFormat="0" applyFill="0" applyAlignment="0" applyProtection="0">
      <alignment vertical="center"/>
    </xf>
    <xf numFmtId="0" fontId="13" fillId="0" borderId="9" applyNumberFormat="0" applyFill="0" applyAlignment="0" applyProtection="0">
      <alignment vertical="center"/>
    </xf>
    <xf numFmtId="0" fontId="17" fillId="11" borderId="0" applyNumberFormat="0" applyBorder="0" applyAlignment="0" applyProtection="0">
      <alignment vertical="center"/>
    </xf>
    <xf numFmtId="0" fontId="19" fillId="0" borderId="11" applyNumberFormat="0" applyFill="0" applyAlignment="0" applyProtection="0">
      <alignment vertical="center"/>
    </xf>
    <xf numFmtId="0" fontId="17" fillId="15" borderId="0" applyNumberFormat="0" applyBorder="0" applyAlignment="0" applyProtection="0">
      <alignment vertical="center"/>
    </xf>
    <xf numFmtId="0" fontId="28" fillId="23" borderId="16" applyNumberFormat="0" applyAlignment="0" applyProtection="0">
      <alignment vertical="center"/>
    </xf>
    <xf numFmtId="0" fontId="25" fillId="23" borderId="13" applyNumberFormat="0" applyAlignment="0" applyProtection="0">
      <alignment vertical="center"/>
    </xf>
    <xf numFmtId="0" fontId="24" fillId="19" borderId="14" applyNumberFormat="0" applyAlignment="0" applyProtection="0">
      <alignment vertical="center"/>
    </xf>
    <xf numFmtId="0" fontId="11" fillId="6" borderId="0" applyNumberFormat="0" applyBorder="0" applyAlignment="0" applyProtection="0">
      <alignment vertical="center"/>
    </xf>
    <xf numFmtId="0" fontId="17" fillId="22" borderId="0" applyNumberFormat="0" applyBorder="0" applyAlignment="0" applyProtection="0">
      <alignment vertical="center"/>
    </xf>
    <xf numFmtId="0" fontId="15" fillId="0" borderId="10" applyNumberFormat="0" applyFill="0" applyAlignment="0" applyProtection="0">
      <alignment vertical="center"/>
    </xf>
    <xf numFmtId="0" fontId="21" fillId="0" borderId="12" applyNumberFormat="0" applyFill="0" applyAlignment="0" applyProtection="0">
      <alignment vertical="center"/>
    </xf>
    <xf numFmtId="0" fontId="20" fillId="1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7" fillId="18" borderId="0" applyNumberFormat="0" applyBorder="0" applyAlignment="0" applyProtection="0">
      <alignment vertical="center"/>
    </xf>
    <xf numFmtId="0" fontId="11" fillId="28" borderId="0" applyNumberFormat="0" applyBorder="0" applyAlignment="0" applyProtection="0">
      <alignment vertical="center"/>
    </xf>
    <xf numFmtId="0" fontId="11" fillId="33" borderId="0" applyNumberFormat="0" applyBorder="0" applyAlignment="0" applyProtection="0">
      <alignment vertical="center"/>
    </xf>
    <xf numFmtId="0" fontId="11" fillId="32" borderId="0" applyNumberFormat="0" applyBorder="0" applyAlignment="0" applyProtection="0">
      <alignment vertical="center"/>
    </xf>
    <xf numFmtId="0" fontId="11" fillId="13" borderId="0" applyNumberFormat="0" applyBorder="0" applyAlignment="0" applyProtection="0">
      <alignment vertical="center"/>
    </xf>
    <xf numFmtId="0" fontId="17" fillId="27" borderId="0" applyNumberFormat="0" applyBorder="0" applyAlignment="0" applyProtection="0">
      <alignment vertical="center"/>
    </xf>
    <xf numFmtId="0" fontId="17" fillId="17" borderId="0" applyNumberFormat="0" applyBorder="0" applyAlignment="0" applyProtection="0">
      <alignment vertical="center"/>
    </xf>
    <xf numFmtId="0" fontId="11" fillId="26" borderId="0" applyNumberFormat="0" applyBorder="0" applyAlignment="0" applyProtection="0">
      <alignment vertical="center"/>
    </xf>
    <xf numFmtId="0" fontId="11" fillId="10" borderId="0" applyNumberFormat="0" applyBorder="0" applyAlignment="0" applyProtection="0">
      <alignment vertical="center"/>
    </xf>
    <xf numFmtId="0" fontId="17" fillId="31" borderId="0" applyNumberFormat="0" applyBorder="0" applyAlignment="0" applyProtection="0">
      <alignment vertical="center"/>
    </xf>
    <xf numFmtId="0" fontId="11" fillId="3" borderId="0" applyNumberFormat="0" applyBorder="0" applyAlignment="0" applyProtection="0">
      <alignment vertical="center"/>
    </xf>
    <xf numFmtId="0" fontId="17" fillId="30" borderId="0" applyNumberFormat="0" applyBorder="0" applyAlignment="0" applyProtection="0">
      <alignment vertical="center"/>
    </xf>
    <xf numFmtId="0" fontId="17" fillId="21" borderId="0" applyNumberFormat="0" applyBorder="0" applyAlignment="0" applyProtection="0">
      <alignment vertical="center"/>
    </xf>
    <xf numFmtId="0" fontId="11" fillId="25" borderId="0" applyNumberFormat="0" applyBorder="0" applyAlignment="0" applyProtection="0">
      <alignment vertical="center"/>
    </xf>
    <xf numFmtId="0" fontId="17" fillId="9" borderId="0" applyNumberFormat="0" applyBorder="0" applyAlignment="0" applyProtection="0">
      <alignment vertical="center"/>
    </xf>
  </cellStyleXfs>
  <cellXfs count="69">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shrinkToFit="1"/>
    </xf>
    <xf numFmtId="0" fontId="1" fillId="0" borderId="0" xfId="0" applyFont="1" applyFill="1" applyAlignment="1">
      <alignment vertical="center" wrapText="1"/>
    </xf>
    <xf numFmtId="0" fontId="1" fillId="2" borderId="0" xfId="0" applyFont="1" applyFill="1" applyAlignment="1">
      <alignment horizontal="center" vertical="center"/>
    </xf>
    <xf numFmtId="0" fontId="3" fillId="0" borderId="0" xfId="0" applyFont="1" applyFill="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shrinkToFi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shrinkToFit="1"/>
    </xf>
    <xf numFmtId="0" fontId="6" fillId="0" borderId="2" xfId="0" applyFont="1" applyFill="1" applyBorder="1" applyAlignment="1">
      <alignment horizontal="left" vertical="center" wrapText="1"/>
    </xf>
    <xf numFmtId="0" fontId="6" fillId="0" borderId="2" xfId="0" applyFont="1" applyFill="1" applyBorder="1" applyAlignment="1">
      <alignment vertical="center" wrapText="1"/>
    </xf>
    <xf numFmtId="49" fontId="6"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shrinkToFit="1"/>
    </xf>
    <xf numFmtId="176"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justify"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2" xfId="0" applyNumberFormat="1" applyFont="1" applyFill="1" applyBorder="1" applyAlignment="1">
      <alignment horizontal="center" vertical="center" shrinkToFit="1"/>
    </xf>
    <xf numFmtId="0" fontId="6" fillId="0" borderId="6" xfId="0" applyNumberFormat="1" applyFont="1" applyFill="1" applyBorder="1" applyAlignment="1">
      <alignment horizontal="center" vertical="center" shrinkToFit="1"/>
    </xf>
    <xf numFmtId="0" fontId="6" fillId="0" borderId="7" xfId="0" applyNumberFormat="1" applyFont="1" applyFill="1" applyBorder="1" applyAlignment="1">
      <alignment horizontal="center" vertical="center" shrinkToFi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6" fillId="0" borderId="3" xfId="0" applyFont="1" applyFill="1" applyBorder="1" applyAlignment="1">
      <alignment horizontal="left" vertical="center" shrinkToFit="1"/>
    </xf>
    <xf numFmtId="176"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0" borderId="1" xfId="0" applyFont="1" applyFill="1" applyBorder="1" applyAlignment="1">
      <alignment horizontal="left" vertical="center"/>
    </xf>
    <xf numFmtId="0" fontId="4"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6" fillId="2" borderId="2" xfId="0" applyFont="1" applyFill="1" applyBorder="1" applyAlignment="1">
      <alignment vertical="center" wrapText="1"/>
    </xf>
    <xf numFmtId="0" fontId="6" fillId="0" borderId="2" xfId="0" applyFont="1" applyFill="1" applyBorder="1" applyAlignment="1">
      <alignment horizontal="left" vertical="center"/>
    </xf>
    <xf numFmtId="0" fontId="8" fillId="0" borderId="2" xfId="0" applyFont="1" applyFill="1" applyBorder="1" applyAlignment="1">
      <alignment horizontal="left" vertical="center"/>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0" borderId="7" xfId="0" applyNumberFormat="1" applyFont="1" applyFill="1" applyBorder="1" applyAlignment="1">
      <alignment horizontal="left" vertical="center" shrinkToFit="1"/>
    </xf>
    <xf numFmtId="0" fontId="6" fillId="0" borderId="8" xfId="0" applyNumberFormat="1" applyFont="1" applyFill="1" applyBorder="1" applyAlignment="1">
      <alignment horizontal="center" vertical="center" shrinkToFit="1"/>
    </xf>
    <xf numFmtId="0" fontId="6" fillId="0" borderId="3" xfId="0" applyFont="1" applyFill="1" applyBorder="1" applyAlignment="1">
      <alignment horizontal="justify" vertical="center" wrapText="1"/>
    </xf>
    <xf numFmtId="0" fontId="7" fillId="0" borderId="2" xfId="0" applyFont="1" applyFill="1" applyBorder="1" applyAlignment="1">
      <alignment horizontal="left" vertical="center" shrinkToFit="1"/>
    </xf>
    <xf numFmtId="0" fontId="9" fillId="0" borderId="2" xfId="0" applyFont="1" applyFill="1" applyBorder="1" applyAlignment="1">
      <alignment horizontal="justify" vertical="center" wrapText="1"/>
    </xf>
    <xf numFmtId="0" fontId="6" fillId="0" borderId="6"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7" fillId="0" borderId="2" xfId="0" applyFont="1" applyFill="1" applyBorder="1" applyAlignment="1">
      <alignment vertical="center" shrinkToFit="1"/>
    </xf>
    <xf numFmtId="176" fontId="7" fillId="0" borderId="2" xfId="0" applyNumberFormat="1" applyFont="1" applyFill="1" applyBorder="1" applyAlignment="1">
      <alignment horizontal="center" vertical="center" wrapText="1"/>
    </xf>
    <xf numFmtId="0" fontId="10" fillId="0" borderId="2" xfId="0" applyFont="1" applyFill="1" applyBorder="1" applyAlignment="1">
      <alignment vertical="center" shrinkToFit="1"/>
    </xf>
    <xf numFmtId="0" fontId="7" fillId="0" borderId="2" xfId="0" applyFont="1" applyFill="1" applyBorder="1" applyAlignment="1">
      <alignment horizontal="left" vertical="center"/>
    </xf>
    <xf numFmtId="0" fontId="5" fillId="0" borderId="2" xfId="0" applyNumberFormat="1" applyFont="1" applyFill="1" applyBorder="1" applyAlignment="1">
      <alignment horizontal="center" vertical="center" wrapText="1"/>
    </xf>
    <xf numFmtId="0" fontId="2" fillId="0" borderId="0" xfId="0" applyFont="1" applyFill="1" applyAlignment="1">
      <alignment horizontal="left" vertical="center"/>
    </xf>
    <xf numFmtId="0" fontId="2" fillId="0" borderId="0" xfId="0" applyFont="1" applyFill="1" applyAlignment="1">
      <alignment vertical="center" shrinkToFit="1"/>
    </xf>
    <xf numFmtId="0" fontId="2" fillId="0" borderId="0" xfId="0" applyFont="1" applyFill="1" applyAlignment="1">
      <alignment horizontal="center" vertical="center"/>
    </xf>
    <xf numFmtId="0" fontId="6" fillId="0" borderId="7" xfId="0" applyFont="1" applyFill="1" applyBorder="1" applyAlignment="1">
      <alignment horizontal="left" vertical="center" shrinkToFit="1"/>
    </xf>
    <xf numFmtId="0" fontId="6" fillId="0" borderId="8" xfId="0" applyFont="1" applyFill="1" applyBorder="1" applyAlignment="1">
      <alignment horizontal="center" vertical="center" shrinkToFit="1"/>
    </xf>
    <xf numFmtId="0" fontId="7" fillId="0" borderId="2" xfId="0" applyFont="1" applyFill="1" applyBorder="1" applyAlignment="1">
      <alignment horizontal="justify" vertical="center" wrapText="1"/>
    </xf>
    <xf numFmtId="0" fontId="2" fillId="2" borderId="0" xfId="0"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0"/>
  <sheetViews>
    <sheetView tabSelected="1" topLeftCell="A37" workbookViewId="0">
      <selection activeCell="I43" sqref="I43"/>
    </sheetView>
  </sheetViews>
  <sheetFormatPr defaultColWidth="9" defaultRowHeight="12"/>
  <cols>
    <col min="1" max="1" width="11" style="3" customWidth="1"/>
    <col min="2" max="2" width="12.75" style="4" customWidth="1"/>
    <col min="3" max="3" width="5.66666666666667" style="1" customWidth="1"/>
    <col min="4" max="4" width="15.6666666666667" style="5" customWidth="1"/>
    <col min="5" max="5" width="5.44166666666667" style="1" customWidth="1"/>
    <col min="6" max="6" width="6.33333333333333" style="1" customWidth="1"/>
    <col min="7" max="7" width="25.75" style="6" customWidth="1"/>
    <col min="8" max="8" width="9" style="4"/>
    <col min="9" max="9" width="39.6666666666667" style="4" customWidth="1"/>
    <col min="10" max="10" width="20.1333333333333" style="1" customWidth="1"/>
    <col min="11" max="11" width="67.875" style="3" customWidth="1"/>
    <col min="12" max="12" width="14.3333333333333" style="7" customWidth="1"/>
    <col min="13" max="16384" width="9" style="1"/>
  </cols>
  <sheetData>
    <row r="1" ht="25" customHeight="1" spans="1:1">
      <c r="A1" s="8" t="s">
        <v>0</v>
      </c>
    </row>
    <row r="2" s="1" customFormat="1" ht="51" customHeight="1" spans="1:12">
      <c r="A2" s="9" t="s">
        <v>1</v>
      </c>
      <c r="B2" s="9"/>
      <c r="C2" s="9"/>
      <c r="D2" s="10"/>
      <c r="E2" s="9"/>
      <c r="F2" s="9"/>
      <c r="G2" s="9"/>
      <c r="H2" s="9"/>
      <c r="I2" s="9"/>
      <c r="J2" s="9"/>
      <c r="K2" s="40"/>
      <c r="L2" s="41"/>
    </row>
    <row r="3" s="1" customFormat="1" ht="30" customHeight="1" spans="1:12">
      <c r="A3" s="11" t="s">
        <v>2</v>
      </c>
      <c r="B3" s="11"/>
      <c r="C3" s="11" t="s">
        <v>3</v>
      </c>
      <c r="D3" s="12" t="s">
        <v>4</v>
      </c>
      <c r="E3" s="11" t="s">
        <v>5</v>
      </c>
      <c r="F3" s="11" t="s">
        <v>6</v>
      </c>
      <c r="G3" s="11" t="s">
        <v>7</v>
      </c>
      <c r="H3" s="11" t="s">
        <v>8</v>
      </c>
      <c r="I3" s="11" t="s">
        <v>9</v>
      </c>
      <c r="J3" s="11" t="s">
        <v>10</v>
      </c>
      <c r="K3" s="11" t="s">
        <v>11</v>
      </c>
      <c r="L3" s="42" t="s">
        <v>12</v>
      </c>
    </row>
    <row r="4" s="1" customFormat="1" ht="29" customHeight="1" spans="1:12">
      <c r="A4" s="13" t="s">
        <v>13</v>
      </c>
      <c r="B4" s="14" t="s">
        <v>14</v>
      </c>
      <c r="C4" s="15" t="s">
        <v>15</v>
      </c>
      <c r="D4" s="16" t="s">
        <v>16</v>
      </c>
      <c r="E4" s="17">
        <v>1</v>
      </c>
      <c r="F4" s="18" t="s">
        <v>17</v>
      </c>
      <c r="G4" s="13" t="s">
        <v>18</v>
      </c>
      <c r="H4" s="18" t="s">
        <v>19</v>
      </c>
      <c r="I4" s="43" t="s">
        <v>20</v>
      </c>
      <c r="J4" s="13" t="s">
        <v>21</v>
      </c>
      <c r="K4" s="13" t="s">
        <v>22</v>
      </c>
      <c r="L4" s="44" t="s">
        <v>23</v>
      </c>
    </row>
    <row r="5" s="1" customFormat="1" ht="29" customHeight="1" spans="1:12">
      <c r="A5" s="13"/>
      <c r="B5" s="14"/>
      <c r="C5" s="15" t="s">
        <v>24</v>
      </c>
      <c r="D5" s="16" t="s">
        <v>25</v>
      </c>
      <c r="E5" s="17">
        <v>10</v>
      </c>
      <c r="F5" s="18" t="s">
        <v>17</v>
      </c>
      <c r="G5" s="13" t="s">
        <v>26</v>
      </c>
      <c r="H5" s="18" t="s">
        <v>27</v>
      </c>
      <c r="I5" s="43"/>
      <c r="J5" s="13" t="s">
        <v>28</v>
      </c>
      <c r="K5" s="13" t="s">
        <v>22</v>
      </c>
      <c r="L5" s="44"/>
    </row>
    <row r="6" s="1" customFormat="1" ht="29" customHeight="1" spans="1:12">
      <c r="A6" s="13"/>
      <c r="B6" s="14"/>
      <c r="C6" s="15" t="s">
        <v>29</v>
      </c>
      <c r="D6" s="13" t="s">
        <v>30</v>
      </c>
      <c r="E6" s="19">
        <v>3</v>
      </c>
      <c r="F6" s="20" t="s">
        <v>17</v>
      </c>
      <c r="G6" s="13" t="s">
        <v>31</v>
      </c>
      <c r="H6" s="18" t="s">
        <v>27</v>
      </c>
      <c r="J6" s="13" t="s">
        <v>32</v>
      </c>
      <c r="K6" s="13" t="s">
        <v>32</v>
      </c>
      <c r="L6" s="44"/>
    </row>
    <row r="7" s="1" customFormat="1" ht="27" customHeight="1" spans="1:12">
      <c r="A7" s="13"/>
      <c r="B7" s="14"/>
      <c r="C7" s="15" t="s">
        <v>33</v>
      </c>
      <c r="D7" s="13" t="s">
        <v>34</v>
      </c>
      <c r="E7" s="19">
        <v>1</v>
      </c>
      <c r="F7" s="20" t="s">
        <v>35</v>
      </c>
      <c r="G7" s="13" t="s">
        <v>36</v>
      </c>
      <c r="H7" s="18" t="s">
        <v>27</v>
      </c>
      <c r="I7" s="45" t="s">
        <v>37</v>
      </c>
      <c r="J7" s="13" t="s">
        <v>32</v>
      </c>
      <c r="K7" s="13" t="s">
        <v>32</v>
      </c>
      <c r="L7" s="44"/>
    </row>
    <row r="8" s="1" customFormat="1" ht="22" customHeight="1" spans="1:12">
      <c r="A8" s="13"/>
      <c r="B8" s="14" t="s">
        <v>38</v>
      </c>
      <c r="C8" s="15" t="s">
        <v>39</v>
      </c>
      <c r="D8" s="16" t="s">
        <v>40</v>
      </c>
      <c r="E8" s="17">
        <v>2</v>
      </c>
      <c r="F8" s="18" t="s">
        <v>17</v>
      </c>
      <c r="G8" s="13" t="s">
        <v>41</v>
      </c>
      <c r="H8" s="18" t="s">
        <v>27</v>
      </c>
      <c r="I8" s="43" t="s">
        <v>42</v>
      </c>
      <c r="J8" s="13" t="s">
        <v>43</v>
      </c>
      <c r="K8" s="13" t="s">
        <v>22</v>
      </c>
      <c r="L8" s="44" t="s">
        <v>44</v>
      </c>
    </row>
    <row r="9" s="1" customFormat="1" ht="22" customHeight="1" spans="1:12">
      <c r="A9" s="13"/>
      <c r="B9" s="14"/>
      <c r="C9" s="15" t="s">
        <v>45</v>
      </c>
      <c r="D9" s="16" t="s">
        <v>46</v>
      </c>
      <c r="E9" s="17">
        <v>1</v>
      </c>
      <c r="F9" s="18" t="s">
        <v>17</v>
      </c>
      <c r="G9" s="13" t="s">
        <v>41</v>
      </c>
      <c r="H9" s="18" t="s">
        <v>27</v>
      </c>
      <c r="I9" s="43" t="s">
        <v>42</v>
      </c>
      <c r="J9" s="13" t="s">
        <v>43</v>
      </c>
      <c r="K9" s="13" t="s">
        <v>22</v>
      </c>
      <c r="L9" s="44"/>
    </row>
    <row r="10" s="1" customFormat="1" ht="33" customHeight="1" spans="1:12">
      <c r="A10" s="13"/>
      <c r="B10" s="14"/>
      <c r="C10" s="15" t="s">
        <v>47</v>
      </c>
      <c r="D10" s="16" t="s">
        <v>48</v>
      </c>
      <c r="E10" s="17">
        <v>1</v>
      </c>
      <c r="F10" s="18" t="s">
        <v>17</v>
      </c>
      <c r="G10" s="13" t="s">
        <v>49</v>
      </c>
      <c r="H10" s="18" t="s">
        <v>27</v>
      </c>
      <c r="I10" s="43" t="s">
        <v>50</v>
      </c>
      <c r="J10" s="13" t="s">
        <v>51</v>
      </c>
      <c r="K10" s="13" t="s">
        <v>22</v>
      </c>
      <c r="L10" s="44"/>
    </row>
    <row r="11" s="1" customFormat="1" ht="33" customHeight="1" spans="1:12">
      <c r="A11" s="13"/>
      <c r="B11" s="14"/>
      <c r="C11" s="15" t="s">
        <v>52</v>
      </c>
      <c r="D11" s="21" t="s">
        <v>53</v>
      </c>
      <c r="E11" s="22">
        <v>1</v>
      </c>
      <c r="F11" s="22" t="s">
        <v>17</v>
      </c>
      <c r="G11" s="21" t="s">
        <v>49</v>
      </c>
      <c r="H11" s="22" t="s">
        <v>27</v>
      </c>
      <c r="I11" s="23" t="s">
        <v>54</v>
      </c>
      <c r="J11" s="21" t="s">
        <v>51</v>
      </c>
      <c r="K11" s="13" t="s">
        <v>22</v>
      </c>
      <c r="L11" s="44"/>
    </row>
    <row r="12" s="1" customFormat="1" ht="33" customHeight="1" spans="1:12">
      <c r="A12" s="13"/>
      <c r="B12" s="14"/>
      <c r="C12" s="15" t="s">
        <v>55</v>
      </c>
      <c r="D12" s="21" t="s">
        <v>56</v>
      </c>
      <c r="E12" s="22">
        <v>1</v>
      </c>
      <c r="F12" s="22" t="s">
        <v>35</v>
      </c>
      <c r="G12" s="21" t="s">
        <v>57</v>
      </c>
      <c r="H12" s="22" t="s">
        <v>19</v>
      </c>
      <c r="I12" s="23" t="s">
        <v>58</v>
      </c>
      <c r="J12" s="21" t="s">
        <v>43</v>
      </c>
      <c r="K12" s="13" t="s">
        <v>22</v>
      </c>
      <c r="L12" s="44"/>
    </row>
    <row r="13" s="1" customFormat="1" ht="33" customHeight="1" spans="1:12">
      <c r="A13" s="13"/>
      <c r="B13" s="14"/>
      <c r="C13" s="15" t="s">
        <v>59</v>
      </c>
      <c r="D13" s="21" t="s">
        <v>60</v>
      </c>
      <c r="E13" s="22">
        <v>1</v>
      </c>
      <c r="F13" s="22" t="s">
        <v>35</v>
      </c>
      <c r="G13" s="21" t="s">
        <v>61</v>
      </c>
      <c r="H13" s="22" t="s">
        <v>19</v>
      </c>
      <c r="I13" s="23" t="s">
        <v>58</v>
      </c>
      <c r="J13" s="21" t="s">
        <v>43</v>
      </c>
      <c r="K13" s="13" t="s">
        <v>22</v>
      </c>
      <c r="L13" s="44"/>
    </row>
    <row r="14" s="1" customFormat="1" ht="33" customHeight="1" spans="1:12">
      <c r="A14" s="13"/>
      <c r="B14" s="14"/>
      <c r="C14" s="15" t="s">
        <v>62</v>
      </c>
      <c r="D14" s="16" t="s">
        <v>63</v>
      </c>
      <c r="E14" s="17">
        <v>1</v>
      </c>
      <c r="F14" s="18" t="s">
        <v>17</v>
      </c>
      <c r="G14" s="13" t="s">
        <v>64</v>
      </c>
      <c r="H14" s="18" t="s">
        <v>27</v>
      </c>
      <c r="I14" s="43" t="s">
        <v>54</v>
      </c>
      <c r="J14" s="13" t="s">
        <v>65</v>
      </c>
      <c r="K14" s="13" t="s">
        <v>22</v>
      </c>
      <c r="L14" s="44"/>
    </row>
    <row r="15" s="1" customFormat="1" ht="27" customHeight="1" spans="1:12">
      <c r="A15" s="13"/>
      <c r="B15" s="14"/>
      <c r="C15" s="15" t="s">
        <v>66</v>
      </c>
      <c r="D15" s="16" t="s">
        <v>67</v>
      </c>
      <c r="E15" s="17">
        <v>1</v>
      </c>
      <c r="F15" s="18" t="s">
        <v>17</v>
      </c>
      <c r="G15" s="13" t="s">
        <v>68</v>
      </c>
      <c r="H15" s="18" t="s">
        <v>27</v>
      </c>
      <c r="I15" s="43"/>
      <c r="J15" s="13" t="s">
        <v>65</v>
      </c>
      <c r="K15" s="13" t="s">
        <v>22</v>
      </c>
      <c r="L15" s="44"/>
    </row>
    <row r="16" s="1" customFormat="1" ht="27" customHeight="1" spans="1:12">
      <c r="A16" s="13"/>
      <c r="B16" s="14"/>
      <c r="C16" s="15" t="s">
        <v>69</v>
      </c>
      <c r="D16" s="21" t="s">
        <v>70</v>
      </c>
      <c r="E16" s="22">
        <v>1</v>
      </c>
      <c r="F16" s="22" t="s">
        <v>35</v>
      </c>
      <c r="G16" s="21" t="s">
        <v>71</v>
      </c>
      <c r="H16" s="22" t="s">
        <v>72</v>
      </c>
      <c r="I16" s="23"/>
      <c r="J16" s="21" t="s">
        <v>73</v>
      </c>
      <c r="K16" s="13" t="s">
        <v>22</v>
      </c>
      <c r="L16" s="44"/>
    </row>
    <row r="17" s="1" customFormat="1" ht="22" customHeight="1" spans="1:12">
      <c r="A17" s="13"/>
      <c r="B17" s="14"/>
      <c r="C17" s="15" t="s">
        <v>74</v>
      </c>
      <c r="D17" s="16" t="s">
        <v>75</v>
      </c>
      <c r="E17" s="17">
        <v>2</v>
      </c>
      <c r="F17" s="18" t="s">
        <v>17</v>
      </c>
      <c r="G17" s="13" t="s">
        <v>76</v>
      </c>
      <c r="H17" s="18" t="s">
        <v>27</v>
      </c>
      <c r="I17" s="43" t="s">
        <v>54</v>
      </c>
      <c r="J17" s="13" t="s">
        <v>73</v>
      </c>
      <c r="K17" s="13" t="s">
        <v>22</v>
      </c>
      <c r="L17" s="44"/>
    </row>
    <row r="18" s="1" customFormat="1" ht="22" customHeight="1" spans="1:12">
      <c r="A18" s="13"/>
      <c r="B18" s="14"/>
      <c r="C18" s="15" t="s">
        <v>77</v>
      </c>
      <c r="D18" s="16" t="s">
        <v>78</v>
      </c>
      <c r="E18" s="17">
        <v>10</v>
      </c>
      <c r="F18" s="18" t="s">
        <v>17</v>
      </c>
      <c r="G18" s="13" t="s">
        <v>26</v>
      </c>
      <c r="H18" s="18" t="s">
        <v>27</v>
      </c>
      <c r="I18" s="43" t="s">
        <v>54</v>
      </c>
      <c r="J18" s="13" t="s">
        <v>28</v>
      </c>
      <c r="K18" s="13" t="s">
        <v>22</v>
      </c>
      <c r="L18" s="44"/>
    </row>
    <row r="19" s="1" customFormat="1" ht="22" customHeight="1" spans="1:12">
      <c r="A19" s="13"/>
      <c r="B19" s="14"/>
      <c r="C19" s="15" t="s">
        <v>79</v>
      </c>
      <c r="D19" s="16" t="s">
        <v>80</v>
      </c>
      <c r="E19" s="17">
        <v>2</v>
      </c>
      <c r="F19" s="18" t="s">
        <v>81</v>
      </c>
      <c r="G19" s="13" t="s">
        <v>26</v>
      </c>
      <c r="H19" s="18" t="s">
        <v>27</v>
      </c>
      <c r="I19" s="43" t="s">
        <v>82</v>
      </c>
      <c r="J19" s="13" t="s">
        <v>28</v>
      </c>
      <c r="K19" s="13" t="s">
        <v>22</v>
      </c>
      <c r="L19" s="44"/>
    </row>
    <row r="20" s="1" customFormat="1" ht="22" customHeight="1" spans="1:12">
      <c r="A20" s="13"/>
      <c r="B20" s="14"/>
      <c r="C20" s="15" t="s">
        <v>83</v>
      </c>
      <c r="D20" s="16" t="s">
        <v>84</v>
      </c>
      <c r="E20" s="17">
        <v>2</v>
      </c>
      <c r="F20" s="18" t="s">
        <v>81</v>
      </c>
      <c r="G20" s="13" t="s">
        <v>26</v>
      </c>
      <c r="H20" s="18" t="s">
        <v>27</v>
      </c>
      <c r="I20" s="43" t="s">
        <v>85</v>
      </c>
      <c r="J20" s="13" t="s">
        <v>28</v>
      </c>
      <c r="K20" s="13" t="s">
        <v>22</v>
      </c>
      <c r="L20" s="44"/>
    </row>
    <row r="21" s="1" customFormat="1" ht="22" customHeight="1" spans="1:12">
      <c r="A21" s="13"/>
      <c r="B21" s="14"/>
      <c r="C21" s="15" t="s">
        <v>86</v>
      </c>
      <c r="D21" s="21" t="s">
        <v>87</v>
      </c>
      <c r="E21" s="22">
        <v>5</v>
      </c>
      <c r="F21" s="22" t="s">
        <v>17</v>
      </c>
      <c r="G21" s="21" t="s">
        <v>41</v>
      </c>
      <c r="H21" s="22" t="s">
        <v>27</v>
      </c>
      <c r="I21" s="23" t="s">
        <v>88</v>
      </c>
      <c r="J21" s="21" t="s">
        <v>43</v>
      </c>
      <c r="K21" s="13" t="s">
        <v>89</v>
      </c>
      <c r="L21" s="44"/>
    </row>
    <row r="22" s="1" customFormat="1" ht="22" customHeight="1" spans="1:12">
      <c r="A22" s="13"/>
      <c r="B22" s="14"/>
      <c r="C22" s="15" t="s">
        <v>90</v>
      </c>
      <c r="D22" s="21" t="s">
        <v>91</v>
      </c>
      <c r="E22" s="22">
        <v>1</v>
      </c>
      <c r="F22" s="22" t="s">
        <v>17</v>
      </c>
      <c r="G22" s="23" t="s">
        <v>92</v>
      </c>
      <c r="H22" s="22" t="s">
        <v>27</v>
      </c>
      <c r="I22" s="21" t="s">
        <v>93</v>
      </c>
      <c r="J22" s="21" t="s">
        <v>43</v>
      </c>
      <c r="K22" s="13" t="s">
        <v>22</v>
      </c>
      <c r="L22" s="44"/>
    </row>
    <row r="23" s="1" customFormat="1" ht="27" customHeight="1" spans="1:12">
      <c r="A23" s="13"/>
      <c r="B23" s="14"/>
      <c r="C23" s="15" t="s">
        <v>94</v>
      </c>
      <c r="D23" s="13" t="s">
        <v>34</v>
      </c>
      <c r="E23" s="18">
        <v>1</v>
      </c>
      <c r="F23" s="18" t="s">
        <v>17</v>
      </c>
      <c r="G23" s="13" t="s">
        <v>95</v>
      </c>
      <c r="H23" s="22" t="s">
        <v>27</v>
      </c>
      <c r="I23" s="13" t="s">
        <v>96</v>
      </c>
      <c r="J23" s="21" t="s">
        <v>32</v>
      </c>
      <c r="K23" s="13" t="s">
        <v>32</v>
      </c>
      <c r="L23" s="44"/>
    </row>
    <row r="24" s="1" customFormat="1" ht="22" customHeight="1" spans="1:12">
      <c r="A24" s="13"/>
      <c r="B24" s="14"/>
      <c r="C24" s="15" t="s">
        <v>97</v>
      </c>
      <c r="D24" s="24" t="s">
        <v>98</v>
      </c>
      <c r="E24" s="25">
        <v>1</v>
      </c>
      <c r="F24" s="26" t="s">
        <v>17</v>
      </c>
      <c r="G24" s="24" t="s">
        <v>31</v>
      </c>
      <c r="H24" s="22" t="s">
        <v>27</v>
      </c>
      <c r="I24" s="46" t="s">
        <v>99</v>
      </c>
      <c r="J24" s="21" t="s">
        <v>32</v>
      </c>
      <c r="K24" s="13" t="s">
        <v>32</v>
      </c>
      <c r="L24" s="44"/>
    </row>
    <row r="25" s="1" customFormat="1" ht="28" customHeight="1" spans="1:12">
      <c r="A25" s="13"/>
      <c r="B25" s="14"/>
      <c r="C25" s="15" t="s">
        <v>100</v>
      </c>
      <c r="D25" s="24" t="s">
        <v>101</v>
      </c>
      <c r="E25" s="26">
        <v>1</v>
      </c>
      <c r="F25" s="26" t="s">
        <v>35</v>
      </c>
      <c r="G25" s="24" t="s">
        <v>102</v>
      </c>
      <c r="H25" s="22" t="s">
        <v>19</v>
      </c>
      <c r="I25" s="21" t="s">
        <v>99</v>
      </c>
      <c r="J25" s="21" t="s">
        <v>32</v>
      </c>
      <c r="K25" s="13" t="s">
        <v>32</v>
      </c>
      <c r="L25" s="44"/>
    </row>
    <row r="26" s="1" customFormat="1" ht="28" customHeight="1" spans="1:12">
      <c r="A26" s="13"/>
      <c r="B26" s="27" t="s">
        <v>103</v>
      </c>
      <c r="C26" s="15" t="s">
        <v>104</v>
      </c>
      <c r="D26" s="16" t="s">
        <v>25</v>
      </c>
      <c r="E26" s="17">
        <v>5</v>
      </c>
      <c r="F26" s="18" t="s">
        <v>81</v>
      </c>
      <c r="G26" s="13" t="s">
        <v>26</v>
      </c>
      <c r="H26" s="18" t="s">
        <v>27</v>
      </c>
      <c r="I26" s="43"/>
      <c r="J26" s="13" t="s">
        <v>28</v>
      </c>
      <c r="K26" s="13" t="s">
        <v>22</v>
      </c>
      <c r="L26" s="47" t="s">
        <v>105</v>
      </c>
    </row>
    <row r="27" s="1" customFormat="1" ht="28" customHeight="1" spans="1:12">
      <c r="A27" s="13"/>
      <c r="B27" s="28"/>
      <c r="C27" s="15" t="s">
        <v>106</v>
      </c>
      <c r="D27" s="13" t="s">
        <v>30</v>
      </c>
      <c r="E27" s="18">
        <v>1</v>
      </c>
      <c r="F27" s="18" t="s">
        <v>17</v>
      </c>
      <c r="G27" s="13" t="s">
        <v>31</v>
      </c>
      <c r="H27" s="18" t="s">
        <v>27</v>
      </c>
      <c r="I27" s="13"/>
      <c r="J27" s="21" t="s">
        <v>32</v>
      </c>
      <c r="K27" s="13" t="s">
        <v>32</v>
      </c>
      <c r="L27" s="48"/>
    </row>
    <row r="28" s="1" customFormat="1" ht="28" customHeight="1" spans="1:12">
      <c r="A28" s="13"/>
      <c r="B28" s="28"/>
      <c r="C28" s="15" t="s">
        <v>107</v>
      </c>
      <c r="D28" s="13" t="s">
        <v>108</v>
      </c>
      <c r="E28" s="18">
        <v>1</v>
      </c>
      <c r="F28" s="18" t="s">
        <v>17</v>
      </c>
      <c r="G28" s="13" t="s">
        <v>109</v>
      </c>
      <c r="H28" s="18" t="s">
        <v>27</v>
      </c>
      <c r="I28" s="21" t="s">
        <v>110</v>
      </c>
      <c r="J28" s="21" t="s">
        <v>32</v>
      </c>
      <c r="K28" s="13" t="s">
        <v>32</v>
      </c>
      <c r="L28" s="48"/>
    </row>
    <row r="29" s="1" customFormat="1" ht="26" customHeight="1" spans="1:12">
      <c r="A29" s="13"/>
      <c r="B29" s="29"/>
      <c r="C29" s="15" t="s">
        <v>111</v>
      </c>
      <c r="D29" s="13" t="s">
        <v>112</v>
      </c>
      <c r="E29" s="18">
        <v>1</v>
      </c>
      <c r="F29" s="18" t="s">
        <v>17</v>
      </c>
      <c r="G29" s="13" t="s">
        <v>113</v>
      </c>
      <c r="H29" s="18" t="s">
        <v>27</v>
      </c>
      <c r="I29" s="45"/>
      <c r="J29" s="21" t="s">
        <v>32</v>
      </c>
      <c r="K29" s="13" t="s">
        <v>32</v>
      </c>
      <c r="L29" s="49"/>
    </row>
    <row r="30" s="1" customFormat="1" ht="22" customHeight="1" spans="1:12">
      <c r="A30" s="13"/>
      <c r="B30" s="30" t="s">
        <v>114</v>
      </c>
      <c r="C30" s="31">
        <f>SUM(E4:E29)</f>
        <v>58</v>
      </c>
      <c r="D30" s="32"/>
      <c r="E30" s="32"/>
      <c r="F30" s="32"/>
      <c r="G30" s="32"/>
      <c r="H30" s="32"/>
      <c r="I30" s="32"/>
      <c r="J30" s="32"/>
      <c r="K30" s="50"/>
      <c r="L30" s="51"/>
    </row>
    <row r="31" s="1" customFormat="1" ht="22" customHeight="1" spans="1:12">
      <c r="A31" s="27" t="s">
        <v>115</v>
      </c>
      <c r="B31" s="27" t="s">
        <v>116</v>
      </c>
      <c r="C31" s="30">
        <v>27</v>
      </c>
      <c r="D31" s="16" t="s">
        <v>117</v>
      </c>
      <c r="E31" s="17">
        <v>1</v>
      </c>
      <c r="F31" s="18" t="s">
        <v>17</v>
      </c>
      <c r="G31" s="13" t="s">
        <v>49</v>
      </c>
      <c r="H31" s="18" t="s">
        <v>19</v>
      </c>
      <c r="I31" s="43"/>
      <c r="J31" s="13" t="s">
        <v>51</v>
      </c>
      <c r="K31" s="13" t="s">
        <v>22</v>
      </c>
      <c r="L31" s="47" t="s">
        <v>118</v>
      </c>
    </row>
    <row r="32" s="1" customFormat="1" ht="22" customHeight="1" spans="1:12">
      <c r="A32" s="28"/>
      <c r="B32" s="28"/>
      <c r="C32" s="30">
        <v>28</v>
      </c>
      <c r="D32" s="16" t="s">
        <v>119</v>
      </c>
      <c r="E32" s="17">
        <v>1</v>
      </c>
      <c r="F32" s="18" t="s">
        <v>17</v>
      </c>
      <c r="G32" s="13" t="s">
        <v>41</v>
      </c>
      <c r="H32" s="18" t="s">
        <v>19</v>
      </c>
      <c r="I32" s="43"/>
      <c r="J32" s="13" t="s">
        <v>43</v>
      </c>
      <c r="K32" s="13" t="s">
        <v>22</v>
      </c>
      <c r="L32" s="48"/>
    </row>
    <row r="33" s="1" customFormat="1" ht="22" customHeight="1" spans="1:12">
      <c r="A33" s="28"/>
      <c r="B33" s="28"/>
      <c r="C33" s="30">
        <v>29</v>
      </c>
      <c r="D33" s="16" t="s">
        <v>91</v>
      </c>
      <c r="E33" s="17">
        <v>1</v>
      </c>
      <c r="F33" s="18" t="s">
        <v>17</v>
      </c>
      <c r="G33" s="13" t="s">
        <v>120</v>
      </c>
      <c r="H33" s="18" t="s">
        <v>19</v>
      </c>
      <c r="I33" s="43" t="s">
        <v>121</v>
      </c>
      <c r="J33" s="13" t="s">
        <v>43</v>
      </c>
      <c r="K33" s="13" t="s">
        <v>22</v>
      </c>
      <c r="L33" s="48"/>
    </row>
    <row r="34" s="1" customFormat="1" ht="21" customHeight="1" spans="1:12">
      <c r="A34" s="28"/>
      <c r="B34" s="28"/>
      <c r="C34" s="30">
        <v>30</v>
      </c>
      <c r="D34" s="16" t="s">
        <v>122</v>
      </c>
      <c r="E34" s="17">
        <v>1</v>
      </c>
      <c r="F34" s="18" t="s">
        <v>17</v>
      </c>
      <c r="G34" s="13" t="s">
        <v>41</v>
      </c>
      <c r="H34" s="18" t="s">
        <v>19</v>
      </c>
      <c r="I34" s="43"/>
      <c r="J34" s="13" t="s">
        <v>43</v>
      </c>
      <c r="K34" s="13" t="s">
        <v>22</v>
      </c>
      <c r="L34" s="48"/>
    </row>
    <row r="35" s="1" customFormat="1" ht="22" customHeight="1" spans="1:12">
      <c r="A35" s="28"/>
      <c r="B35" s="28"/>
      <c r="C35" s="30">
        <v>31</v>
      </c>
      <c r="D35" s="16" t="s">
        <v>123</v>
      </c>
      <c r="E35" s="17">
        <v>5</v>
      </c>
      <c r="F35" s="18" t="s">
        <v>17</v>
      </c>
      <c r="G35" s="13" t="s">
        <v>41</v>
      </c>
      <c r="H35" s="18" t="s">
        <v>19</v>
      </c>
      <c r="I35" s="43"/>
      <c r="J35" s="13" t="s">
        <v>43</v>
      </c>
      <c r="K35" s="13" t="s">
        <v>22</v>
      </c>
      <c r="L35" s="48"/>
    </row>
    <row r="36" s="1" customFormat="1" ht="22" customHeight="1" spans="1:12">
      <c r="A36" s="28"/>
      <c r="B36" s="28"/>
      <c r="C36" s="30">
        <v>32</v>
      </c>
      <c r="D36" s="16" t="s">
        <v>78</v>
      </c>
      <c r="E36" s="17">
        <v>5</v>
      </c>
      <c r="F36" s="18" t="s">
        <v>17</v>
      </c>
      <c r="G36" s="13" t="s">
        <v>26</v>
      </c>
      <c r="H36" s="18" t="s">
        <v>19</v>
      </c>
      <c r="I36" s="43"/>
      <c r="J36" s="13" t="s">
        <v>28</v>
      </c>
      <c r="K36" s="13" t="s">
        <v>22</v>
      </c>
      <c r="L36" s="48"/>
    </row>
    <row r="37" s="1" customFormat="1" ht="22" customHeight="1" spans="1:12">
      <c r="A37" s="28"/>
      <c r="B37" s="28"/>
      <c r="C37" s="30">
        <v>33</v>
      </c>
      <c r="D37" s="16" t="s">
        <v>80</v>
      </c>
      <c r="E37" s="17">
        <v>8</v>
      </c>
      <c r="F37" s="18" t="s">
        <v>81</v>
      </c>
      <c r="G37" s="13" t="s">
        <v>26</v>
      </c>
      <c r="H37" s="18" t="s">
        <v>27</v>
      </c>
      <c r="I37" s="43"/>
      <c r="J37" s="13" t="s">
        <v>28</v>
      </c>
      <c r="K37" s="13" t="s">
        <v>22</v>
      </c>
      <c r="L37" s="48"/>
    </row>
    <row r="38" s="1" customFormat="1" ht="22" customHeight="1" spans="1:12">
      <c r="A38" s="28"/>
      <c r="B38" s="28"/>
      <c r="C38" s="30">
        <v>34</v>
      </c>
      <c r="D38" s="16" t="s">
        <v>124</v>
      </c>
      <c r="E38" s="17">
        <v>1</v>
      </c>
      <c r="F38" s="18" t="s">
        <v>35</v>
      </c>
      <c r="G38" s="13" t="s">
        <v>125</v>
      </c>
      <c r="H38" s="18" t="s">
        <v>72</v>
      </c>
      <c r="I38" s="43" t="s">
        <v>58</v>
      </c>
      <c r="J38" s="13" t="s">
        <v>43</v>
      </c>
      <c r="K38" s="13" t="s">
        <v>89</v>
      </c>
      <c r="L38" s="48"/>
    </row>
    <row r="39" s="1" customFormat="1" ht="22" customHeight="1" spans="1:12">
      <c r="A39" s="28"/>
      <c r="B39" s="28"/>
      <c r="C39" s="30">
        <v>35</v>
      </c>
      <c r="D39" s="16" t="s">
        <v>126</v>
      </c>
      <c r="E39" s="17">
        <v>1</v>
      </c>
      <c r="F39" s="18" t="s">
        <v>35</v>
      </c>
      <c r="G39" s="13" t="s">
        <v>125</v>
      </c>
      <c r="H39" s="18" t="s">
        <v>72</v>
      </c>
      <c r="I39" s="43" t="s">
        <v>58</v>
      </c>
      <c r="J39" s="13" t="s">
        <v>43</v>
      </c>
      <c r="K39" s="13" t="s">
        <v>22</v>
      </c>
      <c r="L39" s="48"/>
    </row>
    <row r="40" s="1" customFormat="1" ht="22" customHeight="1" spans="1:12">
      <c r="A40" s="28"/>
      <c r="B40" s="28"/>
      <c r="C40" s="30">
        <v>36</v>
      </c>
      <c r="D40" s="16" t="s">
        <v>127</v>
      </c>
      <c r="E40" s="17">
        <v>1</v>
      </c>
      <c r="F40" s="18" t="s">
        <v>17</v>
      </c>
      <c r="G40" s="13" t="s">
        <v>128</v>
      </c>
      <c r="H40" s="18" t="s">
        <v>19</v>
      </c>
      <c r="I40" s="43" t="s">
        <v>129</v>
      </c>
      <c r="J40" s="13" t="s">
        <v>43</v>
      </c>
      <c r="K40" s="13" t="s">
        <v>130</v>
      </c>
      <c r="L40" s="48"/>
    </row>
    <row r="41" s="1" customFormat="1" ht="22" customHeight="1" spans="1:12">
      <c r="A41" s="28"/>
      <c r="B41" s="28"/>
      <c r="C41" s="30">
        <v>37</v>
      </c>
      <c r="D41" s="16" t="s">
        <v>131</v>
      </c>
      <c r="E41" s="17">
        <v>1</v>
      </c>
      <c r="F41" s="18" t="s">
        <v>17</v>
      </c>
      <c r="G41" s="13" t="s">
        <v>132</v>
      </c>
      <c r="H41" s="18" t="s">
        <v>27</v>
      </c>
      <c r="I41" s="43" t="s">
        <v>133</v>
      </c>
      <c r="J41" s="13" t="s">
        <v>134</v>
      </c>
      <c r="K41" s="13" t="s">
        <v>135</v>
      </c>
      <c r="L41" s="28"/>
    </row>
    <row r="42" s="1" customFormat="1" ht="25" customHeight="1" spans="1:12">
      <c r="A42" s="28"/>
      <c r="B42" s="28"/>
      <c r="C42" s="30">
        <v>38</v>
      </c>
      <c r="D42" s="33" t="s">
        <v>136</v>
      </c>
      <c r="E42" s="18">
        <v>1</v>
      </c>
      <c r="F42" s="20" t="s">
        <v>35</v>
      </c>
      <c r="G42" s="13" t="s">
        <v>137</v>
      </c>
      <c r="H42" s="18" t="s">
        <v>27</v>
      </c>
      <c r="I42" s="43" t="s">
        <v>138</v>
      </c>
      <c r="J42" s="21" t="s">
        <v>32</v>
      </c>
      <c r="K42" s="13" t="s">
        <v>32</v>
      </c>
      <c r="L42" s="48"/>
    </row>
    <row r="43" s="1" customFormat="1" ht="27" customHeight="1" spans="1:12">
      <c r="A43" s="28"/>
      <c r="B43" s="28"/>
      <c r="C43" s="30">
        <v>39</v>
      </c>
      <c r="D43" s="33" t="s">
        <v>108</v>
      </c>
      <c r="E43" s="18">
        <v>1</v>
      </c>
      <c r="F43" s="20" t="s">
        <v>35</v>
      </c>
      <c r="G43" s="13" t="s">
        <v>139</v>
      </c>
      <c r="H43" s="18" t="s">
        <v>27</v>
      </c>
      <c r="I43" s="43" t="s">
        <v>138</v>
      </c>
      <c r="J43" s="21" t="s">
        <v>32</v>
      </c>
      <c r="K43" s="13" t="s">
        <v>32</v>
      </c>
      <c r="L43" s="48"/>
    </row>
    <row r="44" s="1" customFormat="1" ht="28" customHeight="1" spans="1:12">
      <c r="A44" s="28"/>
      <c r="B44" s="29"/>
      <c r="C44" s="30">
        <v>40</v>
      </c>
      <c r="D44" s="33" t="s">
        <v>112</v>
      </c>
      <c r="E44" s="18">
        <v>1</v>
      </c>
      <c r="F44" s="20" t="s">
        <v>17</v>
      </c>
      <c r="G44" s="33" t="s">
        <v>140</v>
      </c>
      <c r="H44" s="18" t="s">
        <v>27</v>
      </c>
      <c r="I44" s="43"/>
      <c r="J44" s="21" t="s">
        <v>32</v>
      </c>
      <c r="K44" s="13" t="s">
        <v>32</v>
      </c>
      <c r="L44" s="48"/>
    </row>
    <row r="45" s="1" customFormat="1" ht="24" customHeight="1" spans="1:12">
      <c r="A45" s="28"/>
      <c r="B45" s="33" t="s">
        <v>141</v>
      </c>
      <c r="C45" s="30">
        <v>41</v>
      </c>
      <c r="D45" s="16" t="s">
        <v>131</v>
      </c>
      <c r="E45" s="17">
        <v>1</v>
      </c>
      <c r="F45" s="18" t="s">
        <v>81</v>
      </c>
      <c r="G45" s="13" t="s">
        <v>132</v>
      </c>
      <c r="H45" s="18" t="s">
        <v>27</v>
      </c>
      <c r="I45" s="43"/>
      <c r="J45" s="13" t="s">
        <v>134</v>
      </c>
      <c r="K45" s="13" t="s">
        <v>135</v>
      </c>
      <c r="L45" s="48"/>
    </row>
    <row r="46" s="1" customFormat="1" ht="22" customHeight="1" spans="1:12">
      <c r="A46" s="28"/>
      <c r="B46" s="34" t="s">
        <v>142</v>
      </c>
      <c r="C46" s="30">
        <v>42</v>
      </c>
      <c r="D46" s="16" t="s">
        <v>143</v>
      </c>
      <c r="E46" s="17">
        <v>1</v>
      </c>
      <c r="F46" s="18" t="s">
        <v>17</v>
      </c>
      <c r="G46" s="13" t="s">
        <v>144</v>
      </c>
      <c r="H46" s="18" t="s">
        <v>27</v>
      </c>
      <c r="I46" s="43"/>
      <c r="J46" s="13" t="s">
        <v>43</v>
      </c>
      <c r="K46" s="13" t="s">
        <v>89</v>
      </c>
      <c r="L46" s="48"/>
    </row>
    <row r="47" s="1" customFormat="1" ht="22" customHeight="1" spans="1:12">
      <c r="A47" s="28"/>
      <c r="B47" s="35"/>
      <c r="C47" s="30">
        <v>43</v>
      </c>
      <c r="D47" s="16" t="s">
        <v>145</v>
      </c>
      <c r="E47" s="17">
        <v>1</v>
      </c>
      <c r="F47" s="18" t="s">
        <v>17</v>
      </c>
      <c r="G47" s="13" t="s">
        <v>132</v>
      </c>
      <c r="H47" s="18" t="s">
        <v>19</v>
      </c>
      <c r="I47" s="43"/>
      <c r="J47" s="13" t="s">
        <v>134</v>
      </c>
      <c r="K47" s="13" t="s">
        <v>135</v>
      </c>
      <c r="L47" s="48"/>
    </row>
    <row r="48" s="1" customFormat="1" ht="22" customHeight="1" spans="1:12">
      <c r="A48" s="28"/>
      <c r="B48" s="36"/>
      <c r="C48" s="30">
        <v>44</v>
      </c>
      <c r="D48" s="16" t="s">
        <v>131</v>
      </c>
      <c r="E48" s="17">
        <v>1</v>
      </c>
      <c r="F48" s="18" t="s">
        <v>17</v>
      </c>
      <c r="G48" s="13" t="s">
        <v>132</v>
      </c>
      <c r="H48" s="18" t="s">
        <v>19</v>
      </c>
      <c r="I48" s="43"/>
      <c r="J48" s="13" t="s">
        <v>134</v>
      </c>
      <c r="K48" s="13" t="s">
        <v>135</v>
      </c>
      <c r="L48" s="48"/>
    </row>
    <row r="49" s="1" customFormat="1" ht="23" customHeight="1" spans="1:12">
      <c r="A49" s="28"/>
      <c r="B49" s="34" t="s">
        <v>146</v>
      </c>
      <c r="C49" s="30">
        <v>45</v>
      </c>
      <c r="D49" s="16" t="s">
        <v>147</v>
      </c>
      <c r="E49" s="17">
        <v>1</v>
      </c>
      <c r="F49" s="18" t="s">
        <v>17</v>
      </c>
      <c r="G49" s="13" t="s">
        <v>148</v>
      </c>
      <c r="H49" s="18" t="s">
        <v>72</v>
      </c>
      <c r="I49" s="43"/>
      <c r="J49" s="13" t="s">
        <v>43</v>
      </c>
      <c r="K49" s="13" t="s">
        <v>89</v>
      </c>
      <c r="L49" s="48"/>
    </row>
    <row r="50" s="1" customFormat="1" ht="22" customHeight="1" spans="1:12">
      <c r="A50" s="28"/>
      <c r="B50" s="36"/>
      <c r="C50" s="30">
        <v>46</v>
      </c>
      <c r="D50" s="37" t="s">
        <v>149</v>
      </c>
      <c r="E50" s="38">
        <v>1</v>
      </c>
      <c r="F50" s="39" t="s">
        <v>35</v>
      </c>
      <c r="G50" s="27" t="s">
        <v>125</v>
      </c>
      <c r="H50" s="39" t="s">
        <v>72</v>
      </c>
      <c r="I50" s="52" t="s">
        <v>58</v>
      </c>
      <c r="J50" s="27" t="s">
        <v>43</v>
      </c>
      <c r="K50" s="13" t="s">
        <v>22</v>
      </c>
      <c r="L50" s="48"/>
    </row>
    <row r="51" s="1" customFormat="1" ht="22" customHeight="1" spans="1:12">
      <c r="A51" s="29"/>
      <c r="B51" s="18" t="s">
        <v>150</v>
      </c>
      <c r="C51" s="31">
        <f>SUM(E31:E50)</f>
        <v>35</v>
      </c>
      <c r="D51" s="32"/>
      <c r="E51" s="32"/>
      <c r="F51" s="32"/>
      <c r="G51" s="32"/>
      <c r="H51" s="32"/>
      <c r="I51" s="32"/>
      <c r="J51" s="32"/>
      <c r="K51" s="50"/>
      <c r="L51" s="51"/>
    </row>
    <row r="52" s="1" customFormat="1" ht="22" customHeight="1" spans="1:12">
      <c r="A52" s="13" t="s">
        <v>151</v>
      </c>
      <c r="B52" s="13" t="s">
        <v>152</v>
      </c>
      <c r="C52" s="15" t="s">
        <v>153</v>
      </c>
      <c r="D52" s="16" t="s">
        <v>63</v>
      </c>
      <c r="E52" s="17">
        <v>2</v>
      </c>
      <c r="F52" s="18" t="s">
        <v>17</v>
      </c>
      <c r="G52" s="13" t="s">
        <v>64</v>
      </c>
      <c r="H52" s="18" t="s">
        <v>27</v>
      </c>
      <c r="I52" s="43"/>
      <c r="J52" s="43" t="s">
        <v>65</v>
      </c>
      <c r="K52" s="13" t="s">
        <v>22</v>
      </c>
      <c r="L52" s="47" t="s">
        <v>154</v>
      </c>
    </row>
    <row r="53" s="1" customFormat="1" ht="26" customHeight="1" spans="1:12">
      <c r="A53" s="13"/>
      <c r="B53" s="13"/>
      <c r="C53" s="15" t="s">
        <v>155</v>
      </c>
      <c r="D53" s="16" t="s">
        <v>78</v>
      </c>
      <c r="E53" s="17">
        <v>10</v>
      </c>
      <c r="F53" s="18" t="s">
        <v>17</v>
      </c>
      <c r="G53" s="13" t="s">
        <v>26</v>
      </c>
      <c r="H53" s="18" t="s">
        <v>27</v>
      </c>
      <c r="I53" s="43" t="s">
        <v>156</v>
      </c>
      <c r="J53" s="43" t="s">
        <v>28</v>
      </c>
      <c r="K53" s="13" t="s">
        <v>22</v>
      </c>
      <c r="L53" s="28"/>
    </row>
    <row r="54" s="1" customFormat="1" ht="23" customHeight="1" spans="1:12">
      <c r="A54" s="13"/>
      <c r="B54" s="13"/>
      <c r="C54" s="15" t="s">
        <v>157</v>
      </c>
      <c r="D54" s="16" t="s">
        <v>80</v>
      </c>
      <c r="E54" s="17">
        <v>20</v>
      </c>
      <c r="F54" s="18" t="s">
        <v>17</v>
      </c>
      <c r="G54" s="13" t="s">
        <v>26</v>
      </c>
      <c r="H54" s="18" t="s">
        <v>27</v>
      </c>
      <c r="I54" s="43"/>
      <c r="J54" s="43" t="s">
        <v>28</v>
      </c>
      <c r="K54" s="13" t="s">
        <v>22</v>
      </c>
      <c r="L54" s="48"/>
    </row>
    <row r="55" s="1" customFormat="1" ht="23" customHeight="1" spans="1:12">
      <c r="A55" s="13"/>
      <c r="B55" s="13"/>
      <c r="C55" s="15" t="s">
        <v>158</v>
      </c>
      <c r="D55" s="16" t="s">
        <v>159</v>
      </c>
      <c r="E55" s="17">
        <v>2</v>
      </c>
      <c r="F55" s="18" t="s">
        <v>17</v>
      </c>
      <c r="G55" s="13" t="s">
        <v>160</v>
      </c>
      <c r="H55" s="18" t="s">
        <v>27</v>
      </c>
      <c r="I55" s="43"/>
      <c r="J55" s="43" t="s">
        <v>161</v>
      </c>
      <c r="K55" s="13" t="s">
        <v>22</v>
      </c>
      <c r="L55" s="48"/>
    </row>
    <row r="56" s="1" customFormat="1" ht="23" customHeight="1" spans="1:12">
      <c r="A56" s="13"/>
      <c r="B56" s="13"/>
      <c r="C56" s="15" t="s">
        <v>162</v>
      </c>
      <c r="D56" s="16" t="s">
        <v>163</v>
      </c>
      <c r="E56" s="17">
        <v>1</v>
      </c>
      <c r="F56" s="18" t="s">
        <v>17</v>
      </c>
      <c r="G56" s="13" t="s">
        <v>164</v>
      </c>
      <c r="H56" s="18" t="s">
        <v>27</v>
      </c>
      <c r="I56" s="43" t="s">
        <v>165</v>
      </c>
      <c r="J56" s="43" t="s">
        <v>166</v>
      </c>
      <c r="K56" s="13" t="s">
        <v>22</v>
      </c>
      <c r="L56" s="48"/>
    </row>
    <row r="57" s="1" customFormat="1" ht="25" customHeight="1" spans="1:12">
      <c r="A57" s="13"/>
      <c r="B57" s="13"/>
      <c r="C57" s="15" t="s">
        <v>167</v>
      </c>
      <c r="D57" s="13" t="s">
        <v>98</v>
      </c>
      <c r="E57" s="18">
        <v>1</v>
      </c>
      <c r="F57" s="18" t="s">
        <v>35</v>
      </c>
      <c r="G57" s="13" t="s">
        <v>137</v>
      </c>
      <c r="H57" s="18" t="s">
        <v>72</v>
      </c>
      <c r="I57" s="43"/>
      <c r="J57" s="21" t="s">
        <v>32</v>
      </c>
      <c r="K57" s="13" t="s">
        <v>32</v>
      </c>
      <c r="L57" s="48"/>
    </row>
    <row r="58" s="1" customFormat="1" ht="29" customHeight="1" spans="1:12">
      <c r="A58" s="13"/>
      <c r="B58" s="13"/>
      <c r="C58" s="15" t="s">
        <v>168</v>
      </c>
      <c r="D58" s="33" t="s">
        <v>101</v>
      </c>
      <c r="E58" s="18">
        <v>2</v>
      </c>
      <c r="F58" s="20" t="s">
        <v>17</v>
      </c>
      <c r="G58" s="33" t="s">
        <v>137</v>
      </c>
      <c r="H58" s="18" t="s">
        <v>19</v>
      </c>
      <c r="I58" s="43"/>
      <c r="J58" s="21" t="s">
        <v>32</v>
      </c>
      <c r="K58" s="13" t="s">
        <v>32</v>
      </c>
      <c r="L58" s="48"/>
    </row>
    <row r="59" s="1" customFormat="1" ht="36" customHeight="1" spans="1:12">
      <c r="A59" s="13"/>
      <c r="B59" s="13"/>
      <c r="C59" s="15" t="s">
        <v>169</v>
      </c>
      <c r="D59" s="33" t="s">
        <v>108</v>
      </c>
      <c r="E59" s="18">
        <v>1</v>
      </c>
      <c r="F59" s="20" t="s">
        <v>17</v>
      </c>
      <c r="G59" s="13" t="s">
        <v>170</v>
      </c>
      <c r="H59" s="18" t="s">
        <v>19</v>
      </c>
      <c r="I59" s="43"/>
      <c r="J59" s="21" t="s">
        <v>32</v>
      </c>
      <c r="K59" s="13" t="s">
        <v>32</v>
      </c>
      <c r="L59" s="48"/>
    </row>
    <row r="60" s="1" customFormat="1" ht="38" customHeight="1" spans="1:12">
      <c r="A60" s="13"/>
      <c r="B60" s="13"/>
      <c r="C60" s="15" t="s">
        <v>171</v>
      </c>
      <c r="D60" s="33" t="s">
        <v>112</v>
      </c>
      <c r="E60" s="18">
        <v>1</v>
      </c>
      <c r="F60" s="20" t="s">
        <v>17</v>
      </c>
      <c r="G60" s="13" t="s">
        <v>172</v>
      </c>
      <c r="H60" s="18" t="s">
        <v>19</v>
      </c>
      <c r="I60" s="43"/>
      <c r="J60" s="21" t="s">
        <v>32</v>
      </c>
      <c r="K60" s="13" t="s">
        <v>32</v>
      </c>
      <c r="L60" s="48"/>
    </row>
    <row r="61" s="1" customFormat="1" ht="23" customHeight="1" spans="1:12">
      <c r="A61" s="13"/>
      <c r="B61" s="27" t="s">
        <v>173</v>
      </c>
      <c r="C61" s="15" t="s">
        <v>174</v>
      </c>
      <c r="D61" s="16" t="s">
        <v>149</v>
      </c>
      <c r="E61" s="17">
        <v>1</v>
      </c>
      <c r="F61" s="18" t="s">
        <v>35</v>
      </c>
      <c r="G61" s="13" t="s">
        <v>175</v>
      </c>
      <c r="H61" s="18" t="s">
        <v>19</v>
      </c>
      <c r="I61" s="53" t="s">
        <v>58</v>
      </c>
      <c r="J61" s="43" t="s">
        <v>176</v>
      </c>
      <c r="K61" s="13" t="s">
        <v>22</v>
      </c>
      <c r="L61" s="48"/>
    </row>
    <row r="62" s="1" customFormat="1" ht="23" customHeight="1" spans="1:12">
      <c r="A62" s="13"/>
      <c r="B62" s="29"/>
      <c r="C62" s="15" t="s">
        <v>177</v>
      </c>
      <c r="D62" s="16" t="s">
        <v>143</v>
      </c>
      <c r="E62" s="17">
        <v>1</v>
      </c>
      <c r="F62" s="18" t="s">
        <v>17</v>
      </c>
      <c r="G62" s="13" t="s">
        <v>164</v>
      </c>
      <c r="H62" s="18" t="s">
        <v>27</v>
      </c>
      <c r="I62" s="43" t="s">
        <v>178</v>
      </c>
      <c r="J62" s="43" t="s">
        <v>166</v>
      </c>
      <c r="K62" s="13" t="s">
        <v>89</v>
      </c>
      <c r="L62" s="48"/>
    </row>
    <row r="63" s="1" customFormat="1" ht="25" customHeight="1" spans="1:12">
      <c r="A63" s="13"/>
      <c r="B63" s="13" t="s">
        <v>179</v>
      </c>
      <c r="C63" s="15" t="s">
        <v>180</v>
      </c>
      <c r="D63" s="16" t="s">
        <v>131</v>
      </c>
      <c r="E63" s="17">
        <v>1</v>
      </c>
      <c r="F63" s="18" t="s">
        <v>17</v>
      </c>
      <c r="G63" s="13" t="s">
        <v>132</v>
      </c>
      <c r="H63" s="18" t="s">
        <v>19</v>
      </c>
      <c r="I63" s="54" t="s">
        <v>181</v>
      </c>
      <c r="J63" s="43" t="s">
        <v>134</v>
      </c>
      <c r="K63" s="13" t="s">
        <v>135</v>
      </c>
      <c r="L63" s="48"/>
    </row>
    <row r="64" s="1" customFormat="1" ht="23" customHeight="1" spans="1:12">
      <c r="A64" s="13"/>
      <c r="B64" s="13" t="s">
        <v>182</v>
      </c>
      <c r="C64" s="15" t="s">
        <v>183</v>
      </c>
      <c r="D64" s="16" t="s">
        <v>184</v>
      </c>
      <c r="E64" s="17">
        <v>1</v>
      </c>
      <c r="F64" s="18" t="s">
        <v>17</v>
      </c>
      <c r="G64" s="13" t="s">
        <v>160</v>
      </c>
      <c r="H64" s="18" t="s">
        <v>27</v>
      </c>
      <c r="I64" s="43"/>
      <c r="J64" s="43" t="s">
        <v>161</v>
      </c>
      <c r="K64" s="13" t="s">
        <v>89</v>
      </c>
      <c r="L64" s="49"/>
    </row>
    <row r="65" s="1" customFormat="1" ht="22" customHeight="1" spans="1:12">
      <c r="A65" s="13"/>
      <c r="B65" s="18" t="s">
        <v>150</v>
      </c>
      <c r="C65" s="55">
        <f>SUM(E52:E64)</f>
        <v>44</v>
      </c>
      <c r="D65" s="56"/>
      <c r="E65" s="56"/>
      <c r="F65" s="56"/>
      <c r="G65" s="56"/>
      <c r="H65" s="56"/>
      <c r="I65" s="56"/>
      <c r="J65" s="56"/>
      <c r="K65" s="65"/>
      <c r="L65" s="66"/>
    </row>
    <row r="66" s="1" customFormat="1" ht="22" customHeight="1" spans="1:12">
      <c r="A66" s="13" t="s">
        <v>185</v>
      </c>
      <c r="B66" s="27" t="s">
        <v>186</v>
      </c>
      <c r="C66" s="15" t="s">
        <v>187</v>
      </c>
      <c r="D66" s="57" t="s">
        <v>188</v>
      </c>
      <c r="E66" s="58">
        <v>2</v>
      </c>
      <c r="F66" s="20" t="s">
        <v>17</v>
      </c>
      <c r="G66" s="13" t="s">
        <v>189</v>
      </c>
      <c r="H66" s="18" t="s">
        <v>72</v>
      </c>
      <c r="I66" s="53" t="s">
        <v>58</v>
      </c>
      <c r="J66" s="13" t="s">
        <v>43</v>
      </c>
      <c r="K66" s="13" t="s">
        <v>22</v>
      </c>
      <c r="L66" s="47" t="s">
        <v>190</v>
      </c>
    </row>
    <row r="67" s="1" customFormat="1" ht="22" customHeight="1" spans="1:12">
      <c r="A67" s="13"/>
      <c r="B67" s="28"/>
      <c r="C67" s="15" t="s">
        <v>191</v>
      </c>
      <c r="D67" s="59" t="s">
        <v>147</v>
      </c>
      <c r="E67" s="58">
        <v>1</v>
      </c>
      <c r="F67" s="20" t="s">
        <v>17</v>
      </c>
      <c r="G67" s="16" t="s">
        <v>192</v>
      </c>
      <c r="H67" s="18" t="s">
        <v>72</v>
      </c>
      <c r="I67" s="53" t="s">
        <v>58</v>
      </c>
      <c r="J67" s="13" t="s">
        <v>43</v>
      </c>
      <c r="K67" s="13" t="s">
        <v>22</v>
      </c>
      <c r="L67" s="48"/>
    </row>
    <row r="68" s="1" customFormat="1" ht="22" customHeight="1" spans="1:12">
      <c r="A68" s="13"/>
      <c r="B68" s="28"/>
      <c r="C68" s="15" t="s">
        <v>193</v>
      </c>
      <c r="D68" s="57" t="s">
        <v>25</v>
      </c>
      <c r="E68" s="58">
        <v>13</v>
      </c>
      <c r="F68" s="20" t="s">
        <v>17</v>
      </c>
      <c r="G68" s="13" t="s">
        <v>26</v>
      </c>
      <c r="H68" s="18" t="s">
        <v>27</v>
      </c>
      <c r="I68" s="67"/>
      <c r="J68" s="13" t="s">
        <v>28</v>
      </c>
      <c r="K68" s="13" t="s">
        <v>22</v>
      </c>
      <c r="L68" s="48"/>
    </row>
    <row r="69" s="1" customFormat="1" ht="28" customHeight="1" spans="1:12">
      <c r="A69" s="13"/>
      <c r="B69" s="28"/>
      <c r="C69" s="15" t="s">
        <v>194</v>
      </c>
      <c r="D69" s="57" t="s">
        <v>195</v>
      </c>
      <c r="E69" s="58">
        <v>2</v>
      </c>
      <c r="F69" s="20" t="s">
        <v>17</v>
      </c>
      <c r="G69" s="13" t="s">
        <v>196</v>
      </c>
      <c r="H69" s="18" t="s">
        <v>72</v>
      </c>
      <c r="I69" s="53" t="s">
        <v>58</v>
      </c>
      <c r="J69" s="13" t="s">
        <v>197</v>
      </c>
      <c r="K69" s="13" t="s">
        <v>198</v>
      </c>
      <c r="L69" s="48"/>
    </row>
    <row r="70" s="1" customFormat="1" ht="22" customHeight="1" spans="1:12">
      <c r="A70" s="13"/>
      <c r="B70" s="28"/>
      <c r="C70" s="15" t="s">
        <v>199</v>
      </c>
      <c r="D70" s="57" t="s">
        <v>200</v>
      </c>
      <c r="E70" s="58">
        <v>1</v>
      </c>
      <c r="F70" s="20" t="s">
        <v>17</v>
      </c>
      <c r="G70" s="13" t="s">
        <v>41</v>
      </c>
      <c r="H70" s="18" t="s">
        <v>72</v>
      </c>
      <c r="I70" s="53" t="s">
        <v>58</v>
      </c>
      <c r="J70" s="13" t="s">
        <v>43</v>
      </c>
      <c r="K70" s="13" t="s">
        <v>89</v>
      </c>
      <c r="L70" s="48"/>
    </row>
    <row r="71" s="1" customFormat="1" ht="26" customHeight="1" spans="1:12">
      <c r="A71" s="13"/>
      <c r="B71" s="28"/>
      <c r="C71" s="15" t="s">
        <v>201</v>
      </c>
      <c r="D71" s="57" t="s">
        <v>202</v>
      </c>
      <c r="E71" s="58">
        <v>1</v>
      </c>
      <c r="F71" s="20" t="s">
        <v>17</v>
      </c>
      <c r="G71" s="13" t="s">
        <v>203</v>
      </c>
      <c r="H71" s="18" t="s">
        <v>72</v>
      </c>
      <c r="I71" s="53" t="s">
        <v>58</v>
      </c>
      <c r="J71" s="13" t="s">
        <v>134</v>
      </c>
      <c r="K71" s="13" t="s">
        <v>204</v>
      </c>
      <c r="L71" s="48"/>
    </row>
    <row r="72" s="1" customFormat="1" ht="26" customHeight="1" spans="1:12">
      <c r="A72" s="13"/>
      <c r="B72" s="28"/>
      <c r="C72" s="15" t="s">
        <v>205</v>
      </c>
      <c r="D72" s="57" t="s">
        <v>206</v>
      </c>
      <c r="E72" s="58">
        <v>1</v>
      </c>
      <c r="F72" s="20" t="s">
        <v>17</v>
      </c>
      <c r="G72" s="13" t="s">
        <v>207</v>
      </c>
      <c r="H72" s="18" t="s">
        <v>72</v>
      </c>
      <c r="I72" s="53"/>
      <c r="J72" s="13" t="s">
        <v>43</v>
      </c>
      <c r="K72" s="13" t="s">
        <v>89</v>
      </c>
      <c r="L72" s="48"/>
    </row>
    <row r="73" s="1" customFormat="1" ht="26" customHeight="1" spans="1:12">
      <c r="A73" s="13"/>
      <c r="B73" s="28"/>
      <c r="C73" s="15" t="s">
        <v>208</v>
      </c>
      <c r="D73" s="60" t="s">
        <v>30</v>
      </c>
      <c r="E73" s="18">
        <v>1</v>
      </c>
      <c r="F73" s="20" t="s">
        <v>35</v>
      </c>
      <c r="G73" s="33" t="s">
        <v>31</v>
      </c>
      <c r="H73" s="18" t="s">
        <v>27</v>
      </c>
      <c r="I73" s="67" t="s">
        <v>209</v>
      </c>
      <c r="J73" s="21" t="s">
        <v>32</v>
      </c>
      <c r="K73" s="13" t="s">
        <v>32</v>
      </c>
      <c r="L73" s="48"/>
    </row>
    <row r="74" s="1" customFormat="1" ht="26" customHeight="1" spans="1:12">
      <c r="A74" s="13"/>
      <c r="B74" s="28"/>
      <c r="C74" s="15" t="s">
        <v>210</v>
      </c>
      <c r="D74" s="60" t="s">
        <v>108</v>
      </c>
      <c r="E74" s="18">
        <v>1</v>
      </c>
      <c r="F74" s="20" t="s">
        <v>35</v>
      </c>
      <c r="G74" s="33" t="s">
        <v>211</v>
      </c>
      <c r="H74" s="18" t="s">
        <v>27</v>
      </c>
      <c r="I74" s="67"/>
      <c r="J74" s="21" t="s">
        <v>32</v>
      </c>
      <c r="K74" s="13" t="s">
        <v>32</v>
      </c>
      <c r="L74" s="48"/>
    </row>
    <row r="75" s="1" customFormat="1" ht="26" customHeight="1" spans="1:12">
      <c r="A75" s="13"/>
      <c r="B75" s="28"/>
      <c r="C75" s="15" t="s">
        <v>212</v>
      </c>
      <c r="D75" s="60" t="s">
        <v>112</v>
      </c>
      <c r="E75" s="18">
        <v>1</v>
      </c>
      <c r="F75" s="20" t="s">
        <v>17</v>
      </c>
      <c r="G75" s="33" t="s">
        <v>213</v>
      </c>
      <c r="H75" s="18" t="s">
        <v>27</v>
      </c>
      <c r="I75" s="43" t="s">
        <v>214</v>
      </c>
      <c r="J75" s="21" t="s">
        <v>32</v>
      </c>
      <c r="K75" s="13" t="s">
        <v>32</v>
      </c>
      <c r="L75" s="28"/>
    </row>
    <row r="76" s="1" customFormat="1" ht="26" customHeight="1" spans="1:12">
      <c r="A76" s="13"/>
      <c r="B76" s="28"/>
      <c r="C76" s="15" t="s">
        <v>215</v>
      </c>
      <c r="D76" s="60" t="s">
        <v>216</v>
      </c>
      <c r="E76" s="18">
        <v>1</v>
      </c>
      <c r="F76" s="20" t="s">
        <v>17</v>
      </c>
      <c r="G76" s="33" t="s">
        <v>217</v>
      </c>
      <c r="H76" s="18" t="s">
        <v>27</v>
      </c>
      <c r="I76" s="67"/>
      <c r="J76" s="21" t="s">
        <v>32</v>
      </c>
      <c r="K76" s="13" t="s">
        <v>32</v>
      </c>
      <c r="L76" s="48"/>
    </row>
    <row r="77" s="1" customFormat="1" ht="22" customHeight="1" spans="1:12">
      <c r="A77" s="13"/>
      <c r="B77" s="29"/>
      <c r="C77" s="15" t="s">
        <v>218</v>
      </c>
      <c r="D77" s="60" t="s">
        <v>219</v>
      </c>
      <c r="E77" s="18">
        <v>1</v>
      </c>
      <c r="F77" s="20" t="s">
        <v>17</v>
      </c>
      <c r="G77" s="33" t="s">
        <v>220</v>
      </c>
      <c r="H77" s="18" t="s">
        <v>19</v>
      </c>
      <c r="I77" s="53"/>
      <c r="J77" s="21" t="s">
        <v>32</v>
      </c>
      <c r="K77" s="13" t="s">
        <v>32</v>
      </c>
      <c r="L77" s="49"/>
    </row>
    <row r="78" s="1" customFormat="1" ht="22" customHeight="1" spans="1:12">
      <c r="A78" s="13"/>
      <c r="B78" s="18" t="s">
        <v>150</v>
      </c>
      <c r="C78" s="31">
        <f>SUM(E66:E77)</f>
        <v>26</v>
      </c>
      <c r="D78" s="32"/>
      <c r="E78" s="32"/>
      <c r="F78" s="32"/>
      <c r="G78" s="32"/>
      <c r="H78" s="32"/>
      <c r="I78" s="32"/>
      <c r="J78" s="32"/>
      <c r="K78" s="50"/>
      <c r="L78" s="51"/>
    </row>
    <row r="79" s="1" customFormat="1" ht="22" customHeight="1" spans="1:12">
      <c r="A79" s="61" t="s">
        <v>221</v>
      </c>
      <c r="B79" s="55">
        <f>SUM(C30,C51,C65,C78)</f>
        <v>163</v>
      </c>
      <c r="C79" s="56"/>
      <c r="D79" s="56"/>
      <c r="E79" s="56"/>
      <c r="F79" s="56"/>
      <c r="G79" s="56"/>
      <c r="H79" s="56"/>
      <c r="I79" s="56"/>
      <c r="J79" s="56"/>
      <c r="K79" s="65"/>
      <c r="L79" s="66"/>
    </row>
    <row r="80" s="1" customFormat="1" ht="25" customHeight="1" spans="1:12">
      <c r="A80" s="62"/>
      <c r="B80" s="2"/>
      <c r="C80" s="2"/>
      <c r="D80" s="63"/>
      <c r="E80" s="2"/>
      <c r="F80" s="2"/>
      <c r="G80" s="2"/>
      <c r="H80" s="64"/>
      <c r="I80" s="2"/>
      <c r="J80" s="2"/>
      <c r="K80" s="62"/>
      <c r="L80" s="68"/>
    </row>
    <row r="81" s="1" customFormat="1" ht="13.5" spans="1:12">
      <c r="A81" s="62"/>
      <c r="B81" s="2"/>
      <c r="C81" s="2"/>
      <c r="D81" s="63"/>
      <c r="E81" s="2"/>
      <c r="F81" s="2"/>
      <c r="G81" s="2"/>
      <c r="H81" s="64"/>
      <c r="I81" s="2"/>
      <c r="J81" s="2"/>
      <c r="K81" s="62"/>
      <c r="L81" s="68"/>
    </row>
    <row r="82" s="1" customFormat="1" ht="13.5" spans="1:12">
      <c r="A82" s="62"/>
      <c r="B82" s="2"/>
      <c r="C82" s="2"/>
      <c r="D82" s="63"/>
      <c r="E82" s="2"/>
      <c r="F82" s="2"/>
      <c r="G82" s="2"/>
      <c r="H82" s="64"/>
      <c r="I82" s="2"/>
      <c r="J82" s="2"/>
      <c r="K82" s="62"/>
      <c r="L82" s="68"/>
    </row>
    <row r="83" s="1" customFormat="1" ht="13.5" spans="1:12">
      <c r="A83" s="62"/>
      <c r="B83" s="2"/>
      <c r="C83" s="2"/>
      <c r="D83" s="63"/>
      <c r="E83" s="2"/>
      <c r="F83" s="2"/>
      <c r="G83" s="2"/>
      <c r="H83" s="64"/>
      <c r="I83" s="2"/>
      <c r="J83" s="2"/>
      <c r="K83" s="62"/>
      <c r="L83" s="68"/>
    </row>
    <row r="84" s="1" customFormat="1" ht="13.5" spans="1:12">
      <c r="A84" s="62"/>
      <c r="B84" s="2"/>
      <c r="C84" s="2"/>
      <c r="D84" s="63"/>
      <c r="E84" s="2"/>
      <c r="F84" s="2"/>
      <c r="G84" s="2"/>
      <c r="H84" s="64"/>
      <c r="I84" s="2"/>
      <c r="J84" s="2"/>
      <c r="K84" s="62"/>
      <c r="L84" s="68"/>
    </row>
    <row r="85" s="1" customFormat="1" ht="13.5" spans="1:12">
      <c r="A85" s="62"/>
      <c r="B85" s="2"/>
      <c r="C85" s="2"/>
      <c r="D85" s="63"/>
      <c r="E85" s="2"/>
      <c r="F85" s="2"/>
      <c r="G85" s="2"/>
      <c r="H85" s="64"/>
      <c r="I85" s="2"/>
      <c r="J85" s="2"/>
      <c r="K85" s="62"/>
      <c r="L85" s="68"/>
    </row>
    <row r="86" s="1" customFormat="1" ht="13.5" spans="1:12">
      <c r="A86" s="62"/>
      <c r="B86" s="2"/>
      <c r="C86" s="2"/>
      <c r="D86" s="63"/>
      <c r="E86" s="2"/>
      <c r="F86" s="2"/>
      <c r="G86" s="2"/>
      <c r="H86" s="64"/>
      <c r="I86" s="2"/>
      <c r="J86" s="2"/>
      <c r="K86" s="62"/>
      <c r="L86" s="68"/>
    </row>
    <row r="87" s="1" customFormat="1" ht="13.5" spans="1:12">
      <c r="A87" s="62"/>
      <c r="B87" s="2"/>
      <c r="C87" s="2"/>
      <c r="D87" s="63"/>
      <c r="E87" s="2"/>
      <c r="F87" s="2"/>
      <c r="G87" s="2"/>
      <c r="H87" s="64"/>
      <c r="I87" s="2"/>
      <c r="J87" s="2"/>
      <c r="K87" s="62"/>
      <c r="L87" s="68"/>
    </row>
    <row r="88" s="1" customFormat="1" ht="13.5" spans="1:12">
      <c r="A88" s="62"/>
      <c r="B88" s="2"/>
      <c r="C88" s="2"/>
      <c r="D88" s="63"/>
      <c r="E88" s="2"/>
      <c r="F88" s="2"/>
      <c r="G88" s="2"/>
      <c r="H88" s="64"/>
      <c r="I88" s="2"/>
      <c r="J88" s="2"/>
      <c r="K88" s="62"/>
      <c r="L88" s="68"/>
    </row>
    <row r="89" s="1" customFormat="1" ht="13.5" spans="1:12">
      <c r="A89" s="62"/>
      <c r="B89" s="2"/>
      <c r="C89" s="2"/>
      <c r="D89" s="63"/>
      <c r="E89" s="2"/>
      <c r="F89" s="2"/>
      <c r="G89" s="2"/>
      <c r="H89" s="64"/>
      <c r="I89" s="2"/>
      <c r="J89" s="2"/>
      <c r="K89" s="62"/>
      <c r="L89" s="68"/>
    </row>
    <row r="90" s="2" customFormat="1" ht="13.5" spans="1:12">
      <c r="A90" s="62"/>
      <c r="D90" s="63"/>
      <c r="H90" s="64"/>
      <c r="K90" s="62"/>
      <c r="L90" s="68"/>
    </row>
  </sheetData>
  <mergeCells count="26">
    <mergeCell ref="A2:L2"/>
    <mergeCell ref="A3:B3"/>
    <mergeCell ref="C30:L30"/>
    <mergeCell ref="C51:L51"/>
    <mergeCell ref="C65:L65"/>
    <mergeCell ref="C78:L78"/>
    <mergeCell ref="B79:L79"/>
    <mergeCell ref="A4:A30"/>
    <mergeCell ref="A31:A51"/>
    <mergeCell ref="A52:A65"/>
    <mergeCell ref="A66:A78"/>
    <mergeCell ref="B4:B7"/>
    <mergeCell ref="B8:B25"/>
    <mergeCell ref="B26:B29"/>
    <mergeCell ref="B31:B44"/>
    <mergeCell ref="B46:B48"/>
    <mergeCell ref="B49:B50"/>
    <mergeCell ref="B52:B60"/>
    <mergeCell ref="B61:B62"/>
    <mergeCell ref="B66:B77"/>
    <mergeCell ref="L4:L7"/>
    <mergeCell ref="L8:L25"/>
    <mergeCell ref="L26:L29"/>
    <mergeCell ref="L31:L50"/>
    <mergeCell ref="L52:L64"/>
    <mergeCell ref="L66:L77"/>
  </mergeCells>
  <pageMargins left="0.75" right="0.75" top="1" bottom="1" header="0.5" footer="0.5"/>
  <pageSetup paperSize="9" scale="7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谢睿智</dc:creator>
  <cp:lastModifiedBy>xrz</cp:lastModifiedBy>
  <dcterms:created xsi:type="dcterms:W3CDTF">2022-06-08T03:34:00Z</dcterms:created>
  <dcterms:modified xsi:type="dcterms:W3CDTF">2022-06-09T06:44:00Z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