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Sheet1!$A$19:$F$110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<sst xmlns="http://schemas.openxmlformats.org/spreadsheetml/2006/main" count="170" uniqueCount="121">
  <si>
    <t>附件</t>
  </si>
  <si>
    <t>2022年乐清市公开招聘教师岗位一览表</t>
  </si>
  <si>
    <t>岗位代码</t>
  </si>
  <si>
    <t>招聘岗位</t>
  </si>
  <si>
    <t>岗位数</t>
  </si>
  <si>
    <t>招聘单位</t>
  </si>
  <si>
    <t>招聘计划</t>
  </si>
  <si>
    <t>资格要求</t>
  </si>
  <si>
    <t>普职高语文</t>
  </si>
  <si>
    <t>乐清市芙蓉中学</t>
  </si>
  <si>
    <t>普通高等教育本科及以上学历，具有学位；具有相应的教师资格证且大学所学专业对口。</t>
  </si>
  <si>
    <t>乐清市雁荡山旅游学校</t>
  </si>
  <si>
    <t>乐清市虹桥职业技术学校</t>
  </si>
  <si>
    <t>乐清市柳市职业技术学校</t>
  </si>
  <si>
    <t>职高数学</t>
  </si>
  <si>
    <t>普职高英语</t>
  </si>
  <si>
    <t>乐清市大荆中学</t>
  </si>
  <si>
    <t>高中政治</t>
  </si>
  <si>
    <t>高中历史</t>
  </si>
  <si>
    <t>高中信息技术</t>
  </si>
  <si>
    <t>高中地理</t>
  </si>
  <si>
    <t>乐清市第三中学</t>
  </si>
  <si>
    <t>乐清市虹桥中学</t>
  </si>
  <si>
    <t>高中通用技术</t>
  </si>
  <si>
    <t>会计</t>
  </si>
  <si>
    <t>普通高等教育本科及以上学历，具有学位；要求会计学、审计学、财务管理和财务会计教育等专业。</t>
  </si>
  <si>
    <t>计算机</t>
  </si>
  <si>
    <t>普通高等教育本科及以上学历，具有学位；要求计算机类专业。</t>
  </si>
  <si>
    <t>网络信息安全</t>
  </si>
  <si>
    <t>普通高等教育本科及以上学历，具有学位；要求网络工程、网络空间安全、区块链工程等计算机大类下与网络、信息相关专业。</t>
  </si>
  <si>
    <t>电子商务</t>
  </si>
  <si>
    <t>普通高等教育本科及以上学历，具有学位；要求电子商务类专业。</t>
  </si>
  <si>
    <t>新能源汽车维修</t>
  </si>
  <si>
    <t>乐清市职业中等专业学校</t>
  </si>
  <si>
    <t>普通高等教育本科及以上学历，具有学位；要求车辆工程、汽车服务工程、汽车维修工程教育、职能车辆工程、新能源汽车工程等汽车维修相关专业。</t>
  </si>
  <si>
    <t>电气自动化</t>
  </si>
  <si>
    <t>普通高等教育本科及以上学历，具有学位；要求电气类专业。</t>
  </si>
  <si>
    <t>机电技术运用</t>
  </si>
  <si>
    <t>普通高等教育本科及以上学历，具有学位；要求机械设计制造类、机电设备类、自动化类专业。</t>
  </si>
  <si>
    <t>电子电工</t>
  </si>
  <si>
    <t>普通高等教育本科及以上学历，具有学位；要求电气类、自动化类专业。</t>
  </si>
  <si>
    <t>机械</t>
  </si>
  <si>
    <t>普通高等教育本科及以上学历，具有学位；要求机械类专业。</t>
  </si>
  <si>
    <t>工业机器人</t>
  </si>
  <si>
    <t>普通高等教育本科及以上学历，具有学位；要求电气类、自动化类、机械类专业。</t>
  </si>
  <si>
    <t>初中语文</t>
  </si>
  <si>
    <t>乐清市蒲岐镇中学</t>
  </si>
  <si>
    <t>普通高等教育本科及以上学历，具有学位；具有相应教师资格证且所学专业对口。物理、化学、生物等专科可报考初中科学，政治、历史、地理、人文等专业可报考初中社政。</t>
  </si>
  <si>
    <t>乐清市乐成实验中学</t>
  </si>
  <si>
    <t>乐清市柳市镇实验中学</t>
  </si>
  <si>
    <t>乐清市北白象镇三山中学</t>
  </si>
  <si>
    <t>初中数学</t>
  </si>
  <si>
    <t>乐清市湖雾镇中学</t>
  </si>
  <si>
    <t>乐清市芙蓉镇中学</t>
  </si>
  <si>
    <t>乐清市虹桥镇第一中学</t>
  </si>
  <si>
    <t>乐清市柳市镇第四中学</t>
  </si>
  <si>
    <t>初中英语</t>
  </si>
  <si>
    <t>乐清市大荆镇第一中学</t>
  </si>
  <si>
    <t>乐清市北白象镇中学</t>
  </si>
  <si>
    <t>初中科学</t>
  </si>
  <si>
    <t>乐清市清江镇中学</t>
  </si>
  <si>
    <t>初中社政</t>
  </si>
  <si>
    <t>乐清市雁荡镇第一中学</t>
  </si>
  <si>
    <t>乐清市虹桥镇第二中学</t>
  </si>
  <si>
    <t>乐清市翁垟第一中学</t>
  </si>
  <si>
    <t>小学语文A</t>
  </si>
  <si>
    <t>乐清市芙蓉镇第一小学</t>
  </si>
  <si>
    <t>普通高等教育大学本科及以上学历，或普通高等教育师范类大专且已获得国民序列本科学历（即学信网可查）；具有相应的教师资格证；专业不限，若未取得相应教师资格证书（仅取得教师资格合格证明的属于未取得）的可报考对象要求大学所学专业对口。</t>
  </si>
  <si>
    <t>乐清市南塘镇小学</t>
  </si>
  <si>
    <t>乐清市蒲岐镇第三小学</t>
  </si>
  <si>
    <t>乐清市南岳镇小学</t>
  </si>
  <si>
    <t>乐清市淡溪镇第一小学</t>
  </si>
  <si>
    <t>乐清市翁垟第二小学</t>
  </si>
  <si>
    <t>乐清市翁垟第五小学</t>
  </si>
  <si>
    <t>小学语文B</t>
  </si>
  <si>
    <t>乐清市柳市镇第二小学</t>
  </si>
  <si>
    <t>乐清市柳市镇第四小学</t>
  </si>
  <si>
    <t>乐清市柳市镇第十二小学</t>
  </si>
  <si>
    <t>乐清市柳市镇第十四小学</t>
  </si>
  <si>
    <t>乐清市柳市镇第十六小学</t>
  </si>
  <si>
    <t>乐清市柳市镇第十七小学</t>
  </si>
  <si>
    <t>小学语文C</t>
  </si>
  <si>
    <t>乐清市北白象镇万家学校</t>
  </si>
  <si>
    <t>乐清市北白象镇第二小学</t>
  </si>
  <si>
    <t>乐清市北白象镇第四小学</t>
  </si>
  <si>
    <t>乐清市北白象镇第五小学</t>
  </si>
  <si>
    <t>乐清市北白象镇第七小学</t>
  </si>
  <si>
    <t>小学数学</t>
  </si>
  <si>
    <t>乐清市虹桥镇第九小学</t>
  </si>
  <si>
    <t>乐清市柳市镇第一小学</t>
  </si>
  <si>
    <t>小学英语</t>
  </si>
  <si>
    <t>乐清市北白象镇茗西学校</t>
  </si>
  <si>
    <t>小学科学</t>
  </si>
  <si>
    <t>乐清市柳市镇第五小学</t>
  </si>
  <si>
    <t>乐清市柳市镇第六小学</t>
  </si>
  <si>
    <t>乐清市柳市镇第十五小学</t>
  </si>
  <si>
    <t>小学信息技术</t>
  </si>
  <si>
    <t>普通高等教育大学本科及以上学历，或普通高等教育师范类大专且已获得国民序列本科学历（即学信网可查）；具有相应的教师资格证且大学所学专业对口。</t>
  </si>
  <si>
    <t>乐清市柳市镇第七小学</t>
  </si>
  <si>
    <t>小学音乐</t>
  </si>
  <si>
    <t>乐清市虹桥镇第五小学</t>
  </si>
  <si>
    <t>小学美术</t>
  </si>
  <si>
    <t>特教音乐</t>
  </si>
  <si>
    <t>乐清市特殊教育学校</t>
  </si>
  <si>
    <t>特教美术</t>
  </si>
  <si>
    <t>小学体育</t>
  </si>
  <si>
    <t>乐清市雁荡镇第五小学</t>
  </si>
  <si>
    <t>普通高等教育大学专科及以上学历，具有相应的教师资格证且大学所学专业对口。</t>
  </si>
  <si>
    <t>乐清市柳市镇第九小学</t>
  </si>
  <si>
    <t>学前教育</t>
  </si>
  <si>
    <t>乐清市湖雾镇幼儿园</t>
  </si>
  <si>
    <t>普通高等教育师范类学前教育专业专科及以上学历，具有幼教综合教师资格证。</t>
  </si>
  <si>
    <t>乐清市智仁乡幼儿园</t>
  </si>
  <si>
    <t>乐清市清江镇北港幼儿园</t>
  </si>
  <si>
    <t>乐清市淡溪镇幼儿园</t>
  </si>
  <si>
    <t>乐清市柳市镇中心幼儿园</t>
  </si>
  <si>
    <t>乐清市北白象镇幼儿园</t>
  </si>
  <si>
    <t>乐清市北白象镇万家幼儿园</t>
  </si>
  <si>
    <t>乐清市磐石镇幼儿园</t>
  </si>
  <si>
    <t>合计</t>
  </si>
  <si>
    <t>说明：岗位代码19-29为职高专业课岗位。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</si>
</sst>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仿宋"/>
      <charset val="134"/>
    </font>
    <font>
      <sz val="9"/>
      <color theme="1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21" borderId="11" applyNumberFormat="0" applyAlignment="0" applyProtection="0">
      <alignment vertical="center"/>
    </xf>
    <xf numFmtId="0" fontId="23" fillId="21" borderId="8" applyNumberFormat="0" applyAlignment="0" applyProtection="0">
      <alignment vertical="center"/>
    </xf>
    <xf numFmtId="0" fontId="25" fillId="25" borderId="13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Alignment="1">
      <alignment horizontal="center" shrinkToFit="1"/>
    </xf>
    <xf numFmtId="0" fontId="0" fillId="0" borderId="0" xfId="0" applyAlignment="1">
      <alignment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 wrapText="1" shrinkToFit="1"/>
    </xf>
    <xf numFmtId="0" fontId="1" fillId="0" borderId="0" xfId="0" applyFont="1" applyAlignment="1">
      <alignment horizontal="left" shrinkToFit="1"/>
    </xf>
    <xf numFmtId="0" fontId="2" fillId="0" borderId="1" xfId="0" applyFont="1" applyBorder="1" applyAlignment="1">
      <alignment horizont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left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2"/>
  <sheetViews>
    <sheetView tabSelected="1" workbookViewId="0">
      <selection activeCell="I90" sqref="I90"/>
    </sheetView>
  </sheetViews>
  <sheetFormatPr defaultColWidth="9" defaultRowHeight="13.5" outlineLevelCol="5"/>
  <cols>
    <col min="1" max="1" width="6.625" style="1" customWidth="1"/>
    <col min="2" max="2" width="13.875" style="2" customWidth="1"/>
    <col min="3" max="3" width="7.625" style="3" customWidth="1"/>
    <col min="4" max="4" width="19.625" style="2" customWidth="1"/>
    <col min="5" max="5" width="5.5" style="1" customWidth="1"/>
    <col min="6" max="6" width="33" style="4" customWidth="1"/>
    <col min="7" max="16384" width="9" style="2"/>
  </cols>
  <sheetData>
    <row r="1" ht="20.25" spans="1:2">
      <c r="A1" s="5" t="s">
        <v>0</v>
      </c>
      <c r="B1" s="5"/>
    </row>
    <row r="2" ht="21" spans="1:6">
      <c r="A2" s="6" t="s">
        <v>1</v>
      </c>
      <c r="B2" s="6"/>
      <c r="C2" s="6"/>
      <c r="D2" s="6"/>
      <c r="E2" s="6"/>
      <c r="F2" s="6"/>
    </row>
    <row r="3" ht="24.75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</row>
    <row r="4" ht="21" customHeight="1" spans="1:6">
      <c r="A4" s="9">
        <v>1</v>
      </c>
      <c r="B4" s="9" t="s">
        <v>8</v>
      </c>
      <c r="C4" s="9">
        <f>SUM(E4:E7)</f>
        <v>6</v>
      </c>
      <c r="D4" s="9" t="s">
        <v>9</v>
      </c>
      <c r="E4" s="9">
        <v>1</v>
      </c>
      <c r="F4" s="10" t="s">
        <v>10</v>
      </c>
    </row>
    <row r="5" ht="21" customHeight="1" spans="1:6">
      <c r="A5" s="9">
        <v>2</v>
      </c>
      <c r="B5" s="9"/>
      <c r="C5" s="9"/>
      <c r="D5" s="9" t="s">
        <v>11</v>
      </c>
      <c r="E5" s="9">
        <v>2</v>
      </c>
      <c r="F5" s="10"/>
    </row>
    <row r="6" ht="21" customHeight="1" spans="1:6">
      <c r="A6" s="9">
        <v>3</v>
      </c>
      <c r="B6" s="9"/>
      <c r="C6" s="9"/>
      <c r="D6" s="9" t="s">
        <v>12</v>
      </c>
      <c r="E6" s="9">
        <v>2</v>
      </c>
      <c r="F6" s="10"/>
    </row>
    <row r="7" ht="21" customHeight="1" spans="1:6">
      <c r="A7" s="9">
        <v>4</v>
      </c>
      <c r="B7" s="9"/>
      <c r="C7" s="9"/>
      <c r="D7" s="9" t="s">
        <v>13</v>
      </c>
      <c r="E7" s="9">
        <v>1</v>
      </c>
      <c r="F7" s="10"/>
    </row>
    <row r="8" ht="21" customHeight="1" spans="1:6">
      <c r="A8" s="9">
        <v>5</v>
      </c>
      <c r="B8" s="9" t="s">
        <v>14</v>
      </c>
      <c r="C8" s="9">
        <f>SUM(E8:E10)</f>
        <v>5</v>
      </c>
      <c r="D8" s="9" t="s">
        <v>11</v>
      </c>
      <c r="E8" s="9">
        <v>2</v>
      </c>
      <c r="F8" s="10"/>
    </row>
    <row r="9" ht="21" customHeight="1" spans="1:6">
      <c r="A9" s="9">
        <v>7</v>
      </c>
      <c r="B9" s="9"/>
      <c r="C9" s="9"/>
      <c r="D9" s="9" t="s">
        <v>12</v>
      </c>
      <c r="E9" s="9">
        <v>2</v>
      </c>
      <c r="F9" s="10"/>
    </row>
    <row r="10" ht="21" customHeight="1" spans="1:6">
      <c r="A10" s="9">
        <v>9</v>
      </c>
      <c r="B10" s="9"/>
      <c r="C10" s="9"/>
      <c r="D10" s="9" t="s">
        <v>13</v>
      </c>
      <c r="E10" s="9">
        <v>1</v>
      </c>
      <c r="F10" s="10"/>
    </row>
    <row r="11" ht="21" customHeight="1" spans="1:6">
      <c r="A11" s="9">
        <v>10</v>
      </c>
      <c r="B11" s="9" t="s">
        <v>15</v>
      </c>
      <c r="C11" s="9">
        <f>SUM(E11:E12)</f>
        <v>2</v>
      </c>
      <c r="D11" s="9" t="s">
        <v>16</v>
      </c>
      <c r="E11" s="9">
        <v>1</v>
      </c>
      <c r="F11" s="10"/>
    </row>
    <row r="12" ht="21" customHeight="1" spans="1:6">
      <c r="A12" s="9">
        <v>11</v>
      </c>
      <c r="B12" s="9"/>
      <c r="C12" s="9"/>
      <c r="D12" s="9" t="s">
        <v>12</v>
      </c>
      <c r="E12" s="9">
        <v>1</v>
      </c>
      <c r="F12" s="10"/>
    </row>
    <row r="13" ht="21" customHeight="1" spans="1:6">
      <c r="A13" s="9">
        <v>12</v>
      </c>
      <c r="B13" s="9" t="s">
        <v>17</v>
      </c>
      <c r="C13" s="9">
        <f>SUMIF(B:B,B13,E:E)</f>
        <v>1</v>
      </c>
      <c r="D13" s="9" t="s">
        <v>16</v>
      </c>
      <c r="E13" s="9">
        <v>1</v>
      </c>
      <c r="F13" s="10"/>
    </row>
    <row r="14" ht="21" customHeight="1" spans="1:6">
      <c r="A14" s="9">
        <v>13</v>
      </c>
      <c r="B14" s="9" t="s">
        <v>18</v>
      </c>
      <c r="C14" s="9">
        <f>SUMIF(B:B,B14,E:E)</f>
        <v>1</v>
      </c>
      <c r="D14" s="9" t="s">
        <v>16</v>
      </c>
      <c r="E14" s="9">
        <v>1</v>
      </c>
      <c r="F14" s="10"/>
    </row>
    <row r="15" ht="21" customHeight="1" spans="1:6">
      <c r="A15" s="9">
        <v>14</v>
      </c>
      <c r="B15" s="9" t="s">
        <v>19</v>
      </c>
      <c r="C15" s="9">
        <f>SUMIF(B:B,B15,E:E)</f>
        <v>1</v>
      </c>
      <c r="D15" s="9" t="s">
        <v>9</v>
      </c>
      <c r="E15" s="9">
        <v>1</v>
      </c>
      <c r="F15" s="10"/>
    </row>
    <row r="16" ht="21" customHeight="1" spans="1:6">
      <c r="A16" s="9">
        <v>15</v>
      </c>
      <c r="B16" s="9" t="s">
        <v>20</v>
      </c>
      <c r="C16" s="9">
        <f>SUM(E16:E18)</f>
        <v>3</v>
      </c>
      <c r="D16" s="9" t="s">
        <v>21</v>
      </c>
      <c r="E16" s="9">
        <v>1</v>
      </c>
      <c r="F16" s="10"/>
    </row>
    <row r="17" ht="21" customHeight="1" spans="1:6">
      <c r="A17" s="9">
        <v>16</v>
      </c>
      <c r="B17" s="9"/>
      <c r="C17" s="9"/>
      <c r="D17" s="9" t="s">
        <v>9</v>
      </c>
      <c r="E17" s="9">
        <v>1</v>
      </c>
      <c r="F17" s="10"/>
    </row>
    <row r="18" ht="21" customHeight="1" spans="1:6">
      <c r="A18" s="9">
        <v>17</v>
      </c>
      <c r="B18" s="9"/>
      <c r="C18" s="9"/>
      <c r="D18" s="9" t="s">
        <v>22</v>
      </c>
      <c r="E18" s="9">
        <v>1</v>
      </c>
      <c r="F18" s="10"/>
    </row>
    <row r="19" ht="21" customHeight="1" spans="1:6">
      <c r="A19" s="9">
        <v>18</v>
      </c>
      <c r="B19" s="11" t="s">
        <v>23</v>
      </c>
      <c r="C19" s="9">
        <f>SUMIF(B:B,B19,E:E)</f>
        <v>1</v>
      </c>
      <c r="D19" s="11" t="s">
        <v>16</v>
      </c>
      <c r="E19" s="9">
        <v>1</v>
      </c>
      <c r="F19" s="10"/>
    </row>
    <row r="20" ht="38.25" customHeight="1" spans="1:6">
      <c r="A20" s="9">
        <v>19</v>
      </c>
      <c r="B20" s="9" t="s">
        <v>24</v>
      </c>
      <c r="C20" s="9">
        <f>SUM(E20:E20)</f>
        <v>1</v>
      </c>
      <c r="D20" s="9" t="s">
        <v>12</v>
      </c>
      <c r="E20" s="9">
        <v>1</v>
      </c>
      <c r="F20" s="12" t="s">
        <v>25</v>
      </c>
    </row>
    <row r="21" ht="27.95" customHeight="1" spans="1:6">
      <c r="A21" s="9">
        <v>20</v>
      </c>
      <c r="B21" s="9" t="s">
        <v>26</v>
      </c>
      <c r="C21" s="9">
        <f>SUMIF(B:B,B21,E:E)</f>
        <v>1</v>
      </c>
      <c r="D21" s="9" t="s">
        <v>12</v>
      </c>
      <c r="E21" s="9">
        <v>1</v>
      </c>
      <c r="F21" s="12" t="s">
        <v>27</v>
      </c>
    </row>
    <row r="22" ht="36" customHeight="1" spans="1:6">
      <c r="A22" s="9">
        <v>21</v>
      </c>
      <c r="B22" s="9" t="s">
        <v>28</v>
      </c>
      <c r="C22" s="9">
        <f>SUMIF(B:B,B22,E:E)</f>
        <v>1</v>
      </c>
      <c r="D22" s="9" t="s">
        <v>12</v>
      </c>
      <c r="E22" s="9">
        <v>1</v>
      </c>
      <c r="F22" s="12" t="s">
        <v>29</v>
      </c>
    </row>
    <row r="23" ht="18.95" customHeight="1" spans="1:6">
      <c r="A23" s="9">
        <v>22</v>
      </c>
      <c r="B23" s="13" t="s">
        <v>30</v>
      </c>
      <c r="C23" s="9">
        <v>2</v>
      </c>
      <c r="D23" s="9" t="s">
        <v>12</v>
      </c>
      <c r="E23" s="9">
        <v>1</v>
      </c>
      <c r="F23" s="14" t="s">
        <v>31</v>
      </c>
    </row>
    <row r="24" ht="18.95" customHeight="1" spans="1:6">
      <c r="A24" s="9">
        <v>23</v>
      </c>
      <c r="B24" s="13"/>
      <c r="C24" s="9"/>
      <c r="D24" s="9" t="s">
        <v>13</v>
      </c>
      <c r="E24" s="9">
        <v>1</v>
      </c>
      <c r="F24" s="14"/>
    </row>
    <row r="25" ht="48.75" customHeight="1" spans="1:6">
      <c r="A25" s="9">
        <v>24</v>
      </c>
      <c r="B25" s="9" t="s">
        <v>32</v>
      </c>
      <c r="C25" s="9">
        <f t="shared" ref="C25:C30" si="0">SUMIF(B:B,B25,E:E)</f>
        <v>1</v>
      </c>
      <c r="D25" s="9" t="s">
        <v>33</v>
      </c>
      <c r="E25" s="9">
        <v>1</v>
      </c>
      <c r="F25" s="12" t="s">
        <v>34</v>
      </c>
    </row>
    <row r="26" ht="27.95" customHeight="1" spans="1:6">
      <c r="A26" s="9">
        <v>25</v>
      </c>
      <c r="B26" s="9" t="s">
        <v>35</v>
      </c>
      <c r="C26" s="9">
        <f t="shared" si="0"/>
        <v>1</v>
      </c>
      <c r="D26" s="9" t="s">
        <v>33</v>
      </c>
      <c r="E26" s="9">
        <v>1</v>
      </c>
      <c r="F26" s="12" t="s">
        <v>36</v>
      </c>
    </row>
    <row r="27" ht="27.95" customHeight="1" spans="1:6">
      <c r="A27" s="9">
        <v>26</v>
      </c>
      <c r="B27" s="9" t="s">
        <v>37</v>
      </c>
      <c r="C27" s="9">
        <f t="shared" si="0"/>
        <v>1</v>
      </c>
      <c r="D27" s="9" t="s">
        <v>33</v>
      </c>
      <c r="E27" s="9">
        <v>1</v>
      </c>
      <c r="F27" s="14" t="s">
        <v>38</v>
      </c>
    </row>
    <row r="28" ht="27.95" customHeight="1" spans="1:6">
      <c r="A28" s="9">
        <v>27</v>
      </c>
      <c r="B28" s="9" t="s">
        <v>39</v>
      </c>
      <c r="C28" s="9">
        <f t="shared" si="0"/>
        <v>1</v>
      </c>
      <c r="D28" s="9" t="s">
        <v>13</v>
      </c>
      <c r="E28" s="9">
        <v>1</v>
      </c>
      <c r="F28" s="14" t="s">
        <v>40</v>
      </c>
    </row>
    <row r="29" ht="27.95" customHeight="1" spans="1:6">
      <c r="A29" s="9">
        <v>28</v>
      </c>
      <c r="B29" s="9" t="s">
        <v>41</v>
      </c>
      <c r="C29" s="9">
        <f t="shared" si="0"/>
        <v>1</v>
      </c>
      <c r="D29" s="9" t="s">
        <v>13</v>
      </c>
      <c r="E29" s="9">
        <v>1</v>
      </c>
      <c r="F29" s="14" t="s">
        <v>42</v>
      </c>
    </row>
    <row r="30" ht="27.95" customHeight="1" spans="1:6">
      <c r="A30" s="9">
        <v>29</v>
      </c>
      <c r="B30" s="9" t="s">
        <v>43</v>
      </c>
      <c r="C30" s="9">
        <f t="shared" si="0"/>
        <v>1</v>
      </c>
      <c r="D30" s="9" t="s">
        <v>12</v>
      </c>
      <c r="E30" s="9">
        <v>1</v>
      </c>
      <c r="F30" s="14" t="s">
        <v>44</v>
      </c>
    </row>
    <row r="31" ht="18.95" customHeight="1" spans="1:6">
      <c r="A31" s="9">
        <v>30</v>
      </c>
      <c r="B31" s="11" t="s">
        <v>45</v>
      </c>
      <c r="C31" s="9">
        <f>SUM(E31:E34)</f>
        <v>4</v>
      </c>
      <c r="D31" s="9" t="s">
        <v>46</v>
      </c>
      <c r="E31" s="9">
        <v>1</v>
      </c>
      <c r="F31" s="15" t="s">
        <v>47</v>
      </c>
    </row>
    <row r="32" ht="18.95" customHeight="1" spans="1:6">
      <c r="A32" s="9">
        <v>31</v>
      </c>
      <c r="B32" s="11"/>
      <c r="C32" s="9"/>
      <c r="D32" s="9" t="s">
        <v>48</v>
      </c>
      <c r="E32" s="9">
        <v>1</v>
      </c>
      <c r="F32" s="16"/>
    </row>
    <row r="33" ht="18.95" customHeight="1" spans="1:6">
      <c r="A33" s="9">
        <v>32</v>
      </c>
      <c r="B33" s="11"/>
      <c r="C33" s="9"/>
      <c r="D33" s="9" t="s">
        <v>49</v>
      </c>
      <c r="E33" s="9">
        <v>1</v>
      </c>
      <c r="F33" s="16"/>
    </row>
    <row r="34" ht="18.95" customHeight="1" spans="1:6">
      <c r="A34" s="9">
        <v>33</v>
      </c>
      <c r="B34" s="11"/>
      <c r="C34" s="9"/>
      <c r="D34" s="9" t="s">
        <v>50</v>
      </c>
      <c r="E34" s="9">
        <v>1</v>
      </c>
      <c r="F34" s="16"/>
    </row>
    <row r="35" ht="18.95" customHeight="1" spans="1:6">
      <c r="A35" s="9">
        <v>34</v>
      </c>
      <c r="B35" s="9" t="s">
        <v>51</v>
      </c>
      <c r="C35" s="9">
        <f>SUM(E35:E38)</f>
        <v>4</v>
      </c>
      <c r="D35" s="9" t="s">
        <v>52</v>
      </c>
      <c r="E35" s="9">
        <v>1</v>
      </c>
      <c r="F35" s="16"/>
    </row>
    <row r="36" ht="18.95" customHeight="1" spans="1:6">
      <c r="A36" s="9">
        <v>35</v>
      </c>
      <c r="B36" s="9"/>
      <c r="C36" s="9"/>
      <c r="D36" s="9" t="s">
        <v>53</v>
      </c>
      <c r="E36" s="9">
        <v>1</v>
      </c>
      <c r="F36" s="16"/>
    </row>
    <row r="37" ht="18.95" customHeight="1" spans="1:6">
      <c r="A37" s="9">
        <v>36</v>
      </c>
      <c r="B37" s="9"/>
      <c r="C37" s="9"/>
      <c r="D37" s="9" t="s">
        <v>54</v>
      </c>
      <c r="E37" s="9">
        <v>1</v>
      </c>
      <c r="F37" s="16"/>
    </row>
    <row r="38" ht="18.95" customHeight="1" spans="1:6">
      <c r="A38" s="9">
        <v>37</v>
      </c>
      <c r="B38" s="9"/>
      <c r="C38" s="9"/>
      <c r="D38" s="9" t="s">
        <v>55</v>
      </c>
      <c r="E38" s="9">
        <v>1</v>
      </c>
      <c r="F38" s="16"/>
    </row>
    <row r="39" ht="18.95" customHeight="1" spans="1:6">
      <c r="A39" s="9">
        <v>38</v>
      </c>
      <c r="B39" s="9" t="s">
        <v>56</v>
      </c>
      <c r="C39" s="9">
        <f>SUM(E39:E41)</f>
        <v>3</v>
      </c>
      <c r="D39" s="9" t="s">
        <v>57</v>
      </c>
      <c r="E39" s="9">
        <v>1</v>
      </c>
      <c r="F39" s="16"/>
    </row>
    <row r="40" ht="18.95" customHeight="1" spans="1:6">
      <c r="A40" s="9">
        <v>39</v>
      </c>
      <c r="B40" s="9"/>
      <c r="C40" s="9"/>
      <c r="D40" s="9" t="s">
        <v>58</v>
      </c>
      <c r="E40" s="9">
        <v>1</v>
      </c>
      <c r="F40" s="16"/>
    </row>
    <row r="41" ht="18.95" customHeight="1" spans="1:6">
      <c r="A41" s="9">
        <v>40</v>
      </c>
      <c r="B41" s="9"/>
      <c r="C41" s="9"/>
      <c r="D41" s="9" t="s">
        <v>50</v>
      </c>
      <c r="E41" s="9">
        <v>1</v>
      </c>
      <c r="F41" s="16"/>
    </row>
    <row r="42" ht="18.95" customHeight="1" spans="1:6">
      <c r="A42" s="9">
        <v>41</v>
      </c>
      <c r="B42" s="9" t="s">
        <v>59</v>
      </c>
      <c r="C42" s="9">
        <f>SUMIF(B:B,B42,E:E)</f>
        <v>1</v>
      </c>
      <c r="D42" s="9" t="s">
        <v>60</v>
      </c>
      <c r="E42" s="9">
        <v>1</v>
      </c>
      <c r="F42" s="16"/>
    </row>
    <row r="43" ht="18.95" customHeight="1" spans="1:6">
      <c r="A43" s="9">
        <v>42</v>
      </c>
      <c r="B43" s="11" t="s">
        <v>61</v>
      </c>
      <c r="C43" s="9">
        <f>SUM(E43:E50)</f>
        <v>8</v>
      </c>
      <c r="D43" s="11" t="s">
        <v>57</v>
      </c>
      <c r="E43" s="9">
        <v>1</v>
      </c>
      <c r="F43" s="16"/>
    </row>
    <row r="44" ht="18.95" customHeight="1" spans="1:6">
      <c r="A44" s="9">
        <v>43</v>
      </c>
      <c r="B44" s="11"/>
      <c r="C44" s="9"/>
      <c r="D44" s="9" t="s">
        <v>52</v>
      </c>
      <c r="E44" s="9">
        <v>1</v>
      </c>
      <c r="F44" s="16"/>
    </row>
    <row r="45" ht="18.95" customHeight="1" spans="1:6">
      <c r="A45" s="9">
        <v>44</v>
      </c>
      <c r="B45" s="11"/>
      <c r="C45" s="9"/>
      <c r="D45" s="9" t="s">
        <v>62</v>
      </c>
      <c r="E45" s="9">
        <v>1</v>
      </c>
      <c r="F45" s="16"/>
    </row>
    <row r="46" ht="18.95" customHeight="1" spans="1:6">
      <c r="A46" s="9">
        <v>45</v>
      </c>
      <c r="B46" s="11"/>
      <c r="C46" s="9"/>
      <c r="D46" s="9" t="s">
        <v>60</v>
      </c>
      <c r="E46" s="9">
        <v>1</v>
      </c>
      <c r="F46" s="16"/>
    </row>
    <row r="47" ht="18.95" customHeight="1" spans="1:6">
      <c r="A47" s="9">
        <v>46</v>
      </c>
      <c r="B47" s="11"/>
      <c r="C47" s="9"/>
      <c r="D47" s="9" t="s">
        <v>63</v>
      </c>
      <c r="E47" s="9">
        <v>1</v>
      </c>
      <c r="F47" s="16"/>
    </row>
    <row r="48" ht="18.95" customHeight="1" spans="1:6">
      <c r="A48" s="9">
        <v>47</v>
      </c>
      <c r="B48" s="11"/>
      <c r="C48" s="9"/>
      <c r="D48" s="9" t="s">
        <v>64</v>
      </c>
      <c r="E48" s="9">
        <v>1</v>
      </c>
      <c r="F48" s="16"/>
    </row>
    <row r="49" ht="18.95" customHeight="1" spans="1:6">
      <c r="A49" s="9">
        <v>48</v>
      </c>
      <c r="B49" s="11"/>
      <c r="C49" s="9"/>
      <c r="D49" s="9" t="s">
        <v>58</v>
      </c>
      <c r="E49" s="9">
        <v>1</v>
      </c>
      <c r="F49" s="16"/>
    </row>
    <row r="50" ht="18.95" customHeight="1" spans="1:6">
      <c r="A50" s="9">
        <v>49</v>
      </c>
      <c r="B50" s="11"/>
      <c r="C50" s="9"/>
      <c r="D50" s="9" t="s">
        <v>50</v>
      </c>
      <c r="E50" s="9">
        <v>1</v>
      </c>
      <c r="F50" s="17"/>
    </row>
    <row r="51" ht="18.95" customHeight="1" spans="1:6">
      <c r="A51" s="9">
        <v>50</v>
      </c>
      <c r="B51" s="9" t="s">
        <v>65</v>
      </c>
      <c r="C51" s="9">
        <f>SUM(E51:E57)</f>
        <v>7</v>
      </c>
      <c r="D51" s="9" t="s">
        <v>66</v>
      </c>
      <c r="E51" s="9">
        <v>1</v>
      </c>
      <c r="F51" s="10" t="s">
        <v>67</v>
      </c>
    </row>
    <row r="52" ht="18.95" customHeight="1" spans="1:6">
      <c r="A52" s="9">
        <v>51</v>
      </c>
      <c r="B52" s="9"/>
      <c r="C52" s="9"/>
      <c r="D52" s="9" t="s">
        <v>68</v>
      </c>
      <c r="E52" s="9">
        <v>1</v>
      </c>
      <c r="F52" s="10"/>
    </row>
    <row r="53" ht="18.95" customHeight="1" spans="1:6">
      <c r="A53" s="9">
        <v>52</v>
      </c>
      <c r="B53" s="9"/>
      <c r="C53" s="9"/>
      <c r="D53" s="9" t="s">
        <v>69</v>
      </c>
      <c r="E53" s="9">
        <v>1</v>
      </c>
      <c r="F53" s="10"/>
    </row>
    <row r="54" ht="18.95" customHeight="1" spans="1:6">
      <c r="A54" s="9">
        <v>53</v>
      </c>
      <c r="B54" s="9"/>
      <c r="C54" s="9"/>
      <c r="D54" s="9" t="s">
        <v>70</v>
      </c>
      <c r="E54" s="9">
        <v>1</v>
      </c>
      <c r="F54" s="10"/>
    </row>
    <row r="55" ht="18.95" customHeight="1" spans="1:6">
      <c r="A55" s="9">
        <v>54</v>
      </c>
      <c r="B55" s="9"/>
      <c r="C55" s="9"/>
      <c r="D55" s="9" t="s">
        <v>71</v>
      </c>
      <c r="E55" s="9">
        <v>1</v>
      </c>
      <c r="F55" s="10"/>
    </row>
    <row r="56" ht="18.95" customHeight="1" spans="1:6">
      <c r="A56" s="9">
        <v>55</v>
      </c>
      <c r="B56" s="9"/>
      <c r="C56" s="9"/>
      <c r="D56" s="9" t="s">
        <v>72</v>
      </c>
      <c r="E56" s="9">
        <v>1</v>
      </c>
      <c r="F56" s="10"/>
    </row>
    <row r="57" ht="18.95" customHeight="1" spans="1:6">
      <c r="A57" s="9">
        <v>56</v>
      </c>
      <c r="B57" s="9"/>
      <c r="C57" s="9"/>
      <c r="D57" s="9" t="s">
        <v>73</v>
      </c>
      <c r="E57" s="9">
        <v>1</v>
      </c>
      <c r="F57" s="10"/>
    </row>
    <row r="58" ht="18.95" customHeight="1" spans="1:6">
      <c r="A58" s="9">
        <v>57</v>
      </c>
      <c r="B58" s="9" t="s">
        <v>74</v>
      </c>
      <c r="C58" s="9">
        <f>SUM(E58:E63)</f>
        <v>7</v>
      </c>
      <c r="D58" s="9" t="s">
        <v>75</v>
      </c>
      <c r="E58" s="9">
        <v>1</v>
      </c>
      <c r="F58" s="10"/>
    </row>
    <row r="59" ht="18.95" customHeight="1" spans="1:6">
      <c r="A59" s="9">
        <v>58</v>
      </c>
      <c r="B59" s="9"/>
      <c r="C59" s="9"/>
      <c r="D59" s="9" t="s">
        <v>76</v>
      </c>
      <c r="E59" s="9">
        <v>1</v>
      </c>
      <c r="F59" s="10"/>
    </row>
    <row r="60" ht="18.95" customHeight="1" spans="1:6">
      <c r="A60" s="9">
        <v>59</v>
      </c>
      <c r="B60" s="9"/>
      <c r="C60" s="9"/>
      <c r="D60" s="9" t="s">
        <v>77</v>
      </c>
      <c r="E60" s="9">
        <v>1</v>
      </c>
      <c r="F60" s="10"/>
    </row>
    <row r="61" ht="18.95" customHeight="1" spans="1:6">
      <c r="A61" s="9">
        <v>60</v>
      </c>
      <c r="B61" s="9"/>
      <c r="C61" s="9"/>
      <c r="D61" s="9" t="s">
        <v>78</v>
      </c>
      <c r="E61" s="9">
        <v>1</v>
      </c>
      <c r="F61" s="10"/>
    </row>
    <row r="62" ht="18.95" customHeight="1" spans="1:6">
      <c r="A62" s="9">
        <v>61</v>
      </c>
      <c r="B62" s="9"/>
      <c r="C62" s="9"/>
      <c r="D62" s="9" t="s">
        <v>79</v>
      </c>
      <c r="E62" s="9">
        <v>2</v>
      </c>
      <c r="F62" s="10"/>
    </row>
    <row r="63" ht="18.95" customHeight="1" spans="1:6">
      <c r="A63" s="9">
        <v>62</v>
      </c>
      <c r="B63" s="9"/>
      <c r="C63" s="9"/>
      <c r="D63" s="9" t="s">
        <v>80</v>
      </c>
      <c r="E63" s="9">
        <v>1</v>
      </c>
      <c r="F63" s="10"/>
    </row>
    <row r="64" ht="18.95" customHeight="1" spans="1:6">
      <c r="A64" s="9">
        <v>63</v>
      </c>
      <c r="B64" s="9" t="s">
        <v>81</v>
      </c>
      <c r="C64" s="9">
        <f>SUM(E64:E68)</f>
        <v>6</v>
      </c>
      <c r="D64" s="9" t="s">
        <v>82</v>
      </c>
      <c r="E64" s="9">
        <v>2</v>
      </c>
      <c r="F64" s="10"/>
    </row>
    <row r="65" ht="18.95" customHeight="1" spans="1:6">
      <c r="A65" s="9">
        <v>64</v>
      </c>
      <c r="B65" s="9"/>
      <c r="C65" s="9"/>
      <c r="D65" s="9" t="s">
        <v>83</v>
      </c>
      <c r="E65" s="9">
        <v>1</v>
      </c>
      <c r="F65" s="10"/>
    </row>
    <row r="66" ht="18.95" customHeight="1" spans="1:6">
      <c r="A66" s="9">
        <v>65</v>
      </c>
      <c r="B66" s="9"/>
      <c r="C66" s="9"/>
      <c r="D66" s="9" t="s">
        <v>84</v>
      </c>
      <c r="E66" s="9">
        <v>1</v>
      </c>
      <c r="F66" s="10"/>
    </row>
    <row r="67" ht="18.95" customHeight="1" spans="1:6">
      <c r="A67" s="9">
        <v>66</v>
      </c>
      <c r="B67" s="9"/>
      <c r="C67" s="9"/>
      <c r="D67" s="9" t="s">
        <v>85</v>
      </c>
      <c r="E67" s="9">
        <v>1</v>
      </c>
      <c r="F67" s="10"/>
    </row>
    <row r="68" ht="18.95" customHeight="1" spans="1:6">
      <c r="A68" s="9">
        <v>67</v>
      </c>
      <c r="B68" s="9"/>
      <c r="C68" s="9"/>
      <c r="D68" s="9" t="s">
        <v>86</v>
      </c>
      <c r="E68" s="9">
        <v>1</v>
      </c>
      <c r="F68" s="10"/>
    </row>
    <row r="69" ht="21.95" customHeight="1" spans="1:6">
      <c r="A69" s="9">
        <v>68</v>
      </c>
      <c r="B69" s="9" t="s">
        <v>87</v>
      </c>
      <c r="C69" s="9">
        <f>SUM(E69:E74)</f>
        <v>6</v>
      </c>
      <c r="D69" s="9" t="s">
        <v>66</v>
      </c>
      <c r="E69" s="9">
        <v>1</v>
      </c>
      <c r="F69" s="10" t="s">
        <v>67</v>
      </c>
    </row>
    <row r="70" ht="21.95" customHeight="1" spans="1:6">
      <c r="A70" s="9">
        <v>69</v>
      </c>
      <c r="B70" s="9"/>
      <c r="C70" s="9"/>
      <c r="D70" s="9" t="s">
        <v>88</v>
      </c>
      <c r="E70" s="9">
        <v>1</v>
      </c>
      <c r="F70" s="10"/>
    </row>
    <row r="71" ht="21.95" customHeight="1" spans="1:6">
      <c r="A71" s="9">
        <v>70</v>
      </c>
      <c r="B71" s="9"/>
      <c r="C71" s="9"/>
      <c r="D71" s="9" t="s">
        <v>89</v>
      </c>
      <c r="E71" s="9">
        <v>1</v>
      </c>
      <c r="F71" s="10"/>
    </row>
    <row r="72" ht="21.95" customHeight="1" spans="1:6">
      <c r="A72" s="9">
        <v>71</v>
      </c>
      <c r="B72" s="9"/>
      <c r="C72" s="9"/>
      <c r="D72" s="9" t="s">
        <v>75</v>
      </c>
      <c r="E72" s="9">
        <v>1</v>
      </c>
      <c r="F72" s="10"/>
    </row>
    <row r="73" ht="21.95" customHeight="1" spans="1:6">
      <c r="A73" s="9">
        <v>72</v>
      </c>
      <c r="B73" s="9"/>
      <c r="C73" s="9"/>
      <c r="D73" s="9" t="s">
        <v>83</v>
      </c>
      <c r="E73" s="9">
        <v>1</v>
      </c>
      <c r="F73" s="10"/>
    </row>
    <row r="74" ht="21.95" customHeight="1" spans="1:6">
      <c r="A74" s="9">
        <v>73</v>
      </c>
      <c r="B74" s="9"/>
      <c r="C74" s="9"/>
      <c r="D74" s="9" t="s">
        <v>84</v>
      </c>
      <c r="E74" s="9">
        <v>1</v>
      </c>
      <c r="F74" s="10"/>
    </row>
    <row r="75" ht="21.95" customHeight="1" spans="1:6">
      <c r="A75" s="9">
        <v>74</v>
      </c>
      <c r="B75" s="9" t="s">
        <v>90</v>
      </c>
      <c r="C75" s="9">
        <f>SUM(E75:E78)</f>
        <v>4</v>
      </c>
      <c r="D75" s="9" t="s">
        <v>89</v>
      </c>
      <c r="E75" s="9">
        <v>1</v>
      </c>
      <c r="F75" s="10"/>
    </row>
    <row r="76" ht="21.95" customHeight="1" spans="1:6">
      <c r="A76" s="9">
        <v>75</v>
      </c>
      <c r="B76" s="9"/>
      <c r="C76" s="9"/>
      <c r="D76" s="9" t="s">
        <v>91</v>
      </c>
      <c r="E76" s="9">
        <v>1</v>
      </c>
      <c r="F76" s="10"/>
    </row>
    <row r="77" ht="21.95" customHeight="1" spans="1:6">
      <c r="A77" s="9">
        <v>76</v>
      </c>
      <c r="B77" s="9"/>
      <c r="C77" s="9"/>
      <c r="D77" s="9" t="s">
        <v>84</v>
      </c>
      <c r="E77" s="9">
        <v>1</v>
      </c>
      <c r="F77" s="10"/>
    </row>
    <row r="78" ht="21.95" customHeight="1" spans="1:6">
      <c r="A78" s="9">
        <v>77</v>
      </c>
      <c r="B78" s="9"/>
      <c r="C78" s="9"/>
      <c r="D78" s="9" t="s">
        <v>86</v>
      </c>
      <c r="E78" s="9">
        <v>1</v>
      </c>
      <c r="F78" s="10"/>
    </row>
    <row r="79" ht="21.95" customHeight="1" spans="1:6">
      <c r="A79" s="9">
        <v>78</v>
      </c>
      <c r="B79" s="13" t="s">
        <v>92</v>
      </c>
      <c r="C79" s="11">
        <f>SUM(E79:E83)</f>
        <v>5</v>
      </c>
      <c r="D79" s="11" t="s">
        <v>75</v>
      </c>
      <c r="E79" s="11">
        <v>1</v>
      </c>
      <c r="F79" s="10"/>
    </row>
    <row r="80" ht="21.95" customHeight="1" spans="1:6">
      <c r="A80" s="9">
        <v>79</v>
      </c>
      <c r="B80" s="13"/>
      <c r="C80" s="11"/>
      <c r="D80" s="11" t="s">
        <v>93</v>
      </c>
      <c r="E80" s="11">
        <v>1</v>
      </c>
      <c r="F80" s="10"/>
    </row>
    <row r="81" ht="21.95" customHeight="1" spans="1:6">
      <c r="A81" s="9">
        <v>80</v>
      </c>
      <c r="B81" s="13"/>
      <c r="C81" s="11"/>
      <c r="D81" s="11" t="s">
        <v>94</v>
      </c>
      <c r="E81" s="11">
        <v>1</v>
      </c>
      <c r="F81" s="10"/>
    </row>
    <row r="82" ht="21.95" customHeight="1" spans="1:6">
      <c r="A82" s="9">
        <v>81</v>
      </c>
      <c r="B82" s="13"/>
      <c r="C82" s="11"/>
      <c r="D82" s="11" t="s">
        <v>95</v>
      </c>
      <c r="E82" s="11">
        <v>1</v>
      </c>
      <c r="F82" s="10"/>
    </row>
    <row r="83" ht="21.95" customHeight="1" spans="1:6">
      <c r="A83" s="9">
        <v>82</v>
      </c>
      <c r="B83" s="13"/>
      <c r="C83" s="11"/>
      <c r="D83" s="11" t="s">
        <v>91</v>
      </c>
      <c r="E83" s="11">
        <v>1</v>
      </c>
      <c r="F83" s="10"/>
    </row>
    <row r="84" ht="20.1" customHeight="1" spans="1:6">
      <c r="A84" s="9">
        <v>83</v>
      </c>
      <c r="B84" s="13" t="s">
        <v>96</v>
      </c>
      <c r="C84" s="11">
        <f>SUM(E84:E87)</f>
        <v>4</v>
      </c>
      <c r="D84" s="11" t="s">
        <v>89</v>
      </c>
      <c r="E84" s="11">
        <v>1</v>
      </c>
      <c r="F84" s="18" t="s">
        <v>97</v>
      </c>
    </row>
    <row r="85" ht="20.1" customHeight="1" spans="1:6">
      <c r="A85" s="9">
        <v>84</v>
      </c>
      <c r="B85" s="13"/>
      <c r="C85" s="11"/>
      <c r="D85" s="11" t="s">
        <v>98</v>
      </c>
      <c r="E85" s="11">
        <v>1</v>
      </c>
      <c r="F85" s="19"/>
    </row>
    <row r="86" ht="20.1" customHeight="1" spans="1:6">
      <c r="A86" s="9">
        <v>85</v>
      </c>
      <c r="B86" s="13"/>
      <c r="C86" s="11"/>
      <c r="D86" s="11" t="s">
        <v>79</v>
      </c>
      <c r="E86" s="11">
        <v>1</v>
      </c>
      <c r="F86" s="19"/>
    </row>
    <row r="87" ht="20.1" customHeight="1" spans="1:6">
      <c r="A87" s="9">
        <v>86</v>
      </c>
      <c r="B87" s="13"/>
      <c r="C87" s="11"/>
      <c r="D87" s="11" t="s">
        <v>85</v>
      </c>
      <c r="E87" s="11">
        <v>1</v>
      </c>
      <c r="F87" s="19"/>
    </row>
    <row r="88" ht="20.1" customHeight="1" spans="1:6">
      <c r="A88" s="9">
        <v>87</v>
      </c>
      <c r="B88" s="9" t="s">
        <v>99</v>
      </c>
      <c r="C88" s="9">
        <f>SUM(E88:E91)</f>
        <v>4</v>
      </c>
      <c r="D88" s="9" t="s">
        <v>100</v>
      </c>
      <c r="E88" s="9">
        <v>1</v>
      </c>
      <c r="F88" s="19"/>
    </row>
    <row r="89" ht="20.1" customHeight="1" spans="1:6">
      <c r="A89" s="9">
        <v>88</v>
      </c>
      <c r="B89" s="9"/>
      <c r="C89" s="9"/>
      <c r="D89" s="9" t="s">
        <v>73</v>
      </c>
      <c r="E89" s="9">
        <v>1</v>
      </c>
      <c r="F89" s="19"/>
    </row>
    <row r="90" ht="20.1" customHeight="1" spans="1:6">
      <c r="A90" s="9">
        <v>89</v>
      </c>
      <c r="B90" s="9"/>
      <c r="C90" s="9"/>
      <c r="D90" s="9" t="s">
        <v>84</v>
      </c>
      <c r="E90" s="9">
        <v>1</v>
      </c>
      <c r="F90" s="19"/>
    </row>
    <row r="91" ht="20.1" customHeight="1" spans="1:6">
      <c r="A91" s="9">
        <v>90</v>
      </c>
      <c r="B91" s="9"/>
      <c r="C91" s="9"/>
      <c r="D91" s="9" t="s">
        <v>86</v>
      </c>
      <c r="E91" s="9">
        <v>1</v>
      </c>
      <c r="F91" s="19"/>
    </row>
    <row r="92" ht="20.1" customHeight="1" spans="1:6">
      <c r="A92" s="9">
        <v>91</v>
      </c>
      <c r="B92" s="9" t="s">
        <v>101</v>
      </c>
      <c r="C92" s="9">
        <f>SUM(E92:E93)</f>
        <v>2</v>
      </c>
      <c r="D92" s="9" t="s">
        <v>79</v>
      </c>
      <c r="E92" s="9">
        <v>1</v>
      </c>
      <c r="F92" s="19"/>
    </row>
    <row r="93" ht="20.1" customHeight="1" spans="1:6">
      <c r="A93" s="9">
        <v>92</v>
      </c>
      <c r="B93" s="9"/>
      <c r="C93" s="9"/>
      <c r="D93" s="9" t="s">
        <v>86</v>
      </c>
      <c r="E93" s="9">
        <v>1</v>
      </c>
      <c r="F93" s="19"/>
    </row>
    <row r="94" ht="20.1" customHeight="1" spans="1:6">
      <c r="A94" s="9">
        <v>93</v>
      </c>
      <c r="B94" s="9" t="s">
        <v>102</v>
      </c>
      <c r="C94" s="9">
        <f>SUMIF(B:B,B94,E:E)</f>
        <v>1</v>
      </c>
      <c r="D94" s="9" t="s">
        <v>103</v>
      </c>
      <c r="E94" s="9">
        <v>1</v>
      </c>
      <c r="F94" s="19"/>
    </row>
    <row r="95" ht="20.1" customHeight="1" spans="1:6">
      <c r="A95" s="9">
        <v>94</v>
      </c>
      <c r="B95" s="9" t="s">
        <v>104</v>
      </c>
      <c r="C95" s="9">
        <f>SUMIF(B:B,B95,E:E)</f>
        <v>1</v>
      </c>
      <c r="D95" s="9" t="s">
        <v>103</v>
      </c>
      <c r="E95" s="9">
        <v>1</v>
      </c>
      <c r="F95" s="19"/>
    </row>
    <row r="96" ht="20.1" customHeight="1" spans="1:6">
      <c r="A96" s="9">
        <v>95</v>
      </c>
      <c r="B96" s="9" t="s">
        <v>105</v>
      </c>
      <c r="C96" s="9">
        <f>SUM(E96:E102)</f>
        <v>7</v>
      </c>
      <c r="D96" s="9" t="s">
        <v>106</v>
      </c>
      <c r="E96" s="9">
        <v>1</v>
      </c>
      <c r="F96" s="20" t="s">
        <v>107</v>
      </c>
    </row>
    <row r="97" ht="20.1" customHeight="1" spans="1:6">
      <c r="A97" s="9">
        <v>96</v>
      </c>
      <c r="B97" s="9"/>
      <c r="C97" s="9"/>
      <c r="D97" s="9" t="s">
        <v>100</v>
      </c>
      <c r="E97" s="9">
        <v>1</v>
      </c>
      <c r="F97" s="10"/>
    </row>
    <row r="98" ht="20.1" customHeight="1" spans="1:6">
      <c r="A98" s="9">
        <v>97</v>
      </c>
      <c r="B98" s="9"/>
      <c r="C98" s="9"/>
      <c r="D98" s="9" t="s">
        <v>94</v>
      </c>
      <c r="E98" s="9">
        <v>1</v>
      </c>
      <c r="F98" s="10"/>
    </row>
    <row r="99" ht="20.1" customHeight="1" spans="1:6">
      <c r="A99" s="9">
        <v>98</v>
      </c>
      <c r="B99" s="9"/>
      <c r="C99" s="9"/>
      <c r="D99" s="9" t="s">
        <v>108</v>
      </c>
      <c r="E99" s="9">
        <v>1</v>
      </c>
      <c r="F99" s="10"/>
    </row>
    <row r="100" ht="20.1" customHeight="1" spans="1:6">
      <c r="A100" s="9">
        <v>99</v>
      </c>
      <c r="B100" s="9"/>
      <c r="C100" s="9"/>
      <c r="D100" s="9" t="s">
        <v>83</v>
      </c>
      <c r="E100" s="9">
        <v>1</v>
      </c>
      <c r="F100" s="10"/>
    </row>
    <row r="101" ht="21.95" customHeight="1" spans="1:6">
      <c r="A101" s="9">
        <v>100</v>
      </c>
      <c r="B101" s="9"/>
      <c r="C101" s="9"/>
      <c r="D101" s="9" t="s">
        <v>84</v>
      </c>
      <c r="E101" s="9">
        <v>1</v>
      </c>
      <c r="F101" s="10"/>
    </row>
    <row r="102" ht="21.95" customHeight="1" spans="1:6">
      <c r="A102" s="9">
        <v>101</v>
      </c>
      <c r="B102" s="9"/>
      <c r="C102" s="9"/>
      <c r="D102" s="9" t="s">
        <v>86</v>
      </c>
      <c r="E102" s="9">
        <v>1</v>
      </c>
      <c r="F102" s="10"/>
    </row>
    <row r="103" ht="21.95" customHeight="1" spans="1:6">
      <c r="A103" s="9">
        <v>102</v>
      </c>
      <c r="B103" s="9" t="s">
        <v>109</v>
      </c>
      <c r="C103" s="9">
        <f>SUM(E103:E110)</f>
        <v>8</v>
      </c>
      <c r="D103" s="9" t="s">
        <v>110</v>
      </c>
      <c r="E103" s="9">
        <v>1</v>
      </c>
      <c r="F103" s="10" t="s">
        <v>111</v>
      </c>
    </row>
    <row r="104" ht="21.95" customHeight="1" spans="1:6">
      <c r="A104" s="9">
        <v>103</v>
      </c>
      <c r="B104" s="9"/>
      <c r="C104" s="9"/>
      <c r="D104" s="9" t="s">
        <v>112</v>
      </c>
      <c r="E104" s="9">
        <v>1</v>
      </c>
      <c r="F104" s="10"/>
    </row>
    <row r="105" ht="21.95" customHeight="1" spans="1:6">
      <c r="A105" s="9">
        <v>104</v>
      </c>
      <c r="B105" s="9"/>
      <c r="C105" s="9"/>
      <c r="D105" s="9" t="s">
        <v>113</v>
      </c>
      <c r="E105" s="9">
        <v>1</v>
      </c>
      <c r="F105" s="10"/>
    </row>
    <row r="106" ht="21.95" customHeight="1" spans="1:6">
      <c r="A106" s="9">
        <v>105</v>
      </c>
      <c r="B106" s="9"/>
      <c r="C106" s="9"/>
      <c r="D106" s="9" t="s">
        <v>114</v>
      </c>
      <c r="E106" s="9">
        <v>1</v>
      </c>
      <c r="F106" s="10"/>
    </row>
    <row r="107" ht="21.95" customHeight="1" spans="1:6">
      <c r="A107" s="9">
        <v>106</v>
      </c>
      <c r="B107" s="9"/>
      <c r="C107" s="9"/>
      <c r="D107" s="9" t="s">
        <v>115</v>
      </c>
      <c r="E107" s="9">
        <v>1</v>
      </c>
      <c r="F107" s="10"/>
    </row>
    <row r="108" ht="21.95" customHeight="1" spans="1:6">
      <c r="A108" s="9">
        <v>107</v>
      </c>
      <c r="B108" s="9"/>
      <c r="C108" s="9"/>
      <c r="D108" s="9" t="s">
        <v>116</v>
      </c>
      <c r="E108" s="9">
        <v>1</v>
      </c>
      <c r="F108" s="10"/>
    </row>
    <row r="109" ht="21.95" customHeight="1" spans="1:6">
      <c r="A109" s="9">
        <v>108</v>
      </c>
      <c r="B109" s="9"/>
      <c r="C109" s="9"/>
      <c r="D109" s="9" t="s">
        <v>117</v>
      </c>
      <c r="E109" s="9">
        <v>1</v>
      </c>
      <c r="F109" s="10"/>
    </row>
    <row r="110" ht="21.95" customHeight="1" spans="1:6">
      <c r="A110" s="9">
        <v>109</v>
      </c>
      <c r="B110" s="9"/>
      <c r="C110" s="9"/>
      <c r="D110" s="9" t="s">
        <v>118</v>
      </c>
      <c r="E110" s="9">
        <v>1</v>
      </c>
      <c r="F110" s="10"/>
    </row>
    <row r="111" ht="21.95" customHeight="1" spans="1:6">
      <c r="A111" s="9" t="s">
        <v>119</v>
      </c>
      <c r="B111" s="9"/>
      <c r="C111" s="9">
        <f>SUM(C4:C110)</f>
        <v>113</v>
      </c>
      <c r="D111" s="9"/>
      <c r="E111" s="9">
        <f>SUM(E4:E110)</f>
        <v>113</v>
      </c>
      <c r="F111" s="10"/>
    </row>
    <row r="112" ht="27" customHeight="1" spans="1:6">
      <c r="A112" s="21" t="s">
        <v>120</v>
      </c>
      <c r="B112" s="21"/>
      <c r="C112" s="21"/>
      <c r="D112" s="21"/>
      <c r="E112" s="21"/>
      <c r="F112" s="21"/>
    </row>
  </sheetData>
  <sortState ref="A2:K157">
    <sortCondition ref="E1"/>
  </sortState>
  <mergeCells count="51">
    <mergeCell ref="A1:B1"/>
    <mergeCell ref="A2:F2"/>
    <mergeCell ref="A112:F112"/>
    <mergeCell ref="B4:B7"/>
    <mergeCell ref="B8:B10"/>
    <mergeCell ref="B11:B12"/>
    <mergeCell ref="B16:B18"/>
    <mergeCell ref="B23:B24"/>
    <mergeCell ref="B31:B34"/>
    <mergeCell ref="B35:B38"/>
    <mergeCell ref="B39:B41"/>
    <mergeCell ref="B43:B50"/>
    <mergeCell ref="B51:B57"/>
    <mergeCell ref="B58:B63"/>
    <mergeCell ref="B64:B68"/>
    <mergeCell ref="B69:B74"/>
    <mergeCell ref="B75:B78"/>
    <mergeCell ref="B79:B83"/>
    <mergeCell ref="B84:B87"/>
    <mergeCell ref="B88:B91"/>
    <mergeCell ref="B92:B93"/>
    <mergeCell ref="B96:B102"/>
    <mergeCell ref="B103:B110"/>
    <mergeCell ref="C4:C7"/>
    <mergeCell ref="C8:C10"/>
    <mergeCell ref="C11:C12"/>
    <mergeCell ref="C16:C18"/>
    <mergeCell ref="C23:C24"/>
    <mergeCell ref="C31:C34"/>
    <mergeCell ref="C35:C38"/>
    <mergeCell ref="C39:C41"/>
    <mergeCell ref="C43:C50"/>
    <mergeCell ref="C51:C57"/>
    <mergeCell ref="C58:C63"/>
    <mergeCell ref="C64:C68"/>
    <mergeCell ref="C69:C74"/>
    <mergeCell ref="C75:C78"/>
    <mergeCell ref="C79:C83"/>
    <mergeCell ref="C84:C87"/>
    <mergeCell ref="C88:C91"/>
    <mergeCell ref="C92:C93"/>
    <mergeCell ref="C96:C102"/>
    <mergeCell ref="C103:C110"/>
    <mergeCell ref="F4:F19"/>
    <mergeCell ref="F23:F24"/>
    <mergeCell ref="F31:F50"/>
    <mergeCell ref="F51:F68"/>
    <mergeCell ref="F69:F83"/>
    <mergeCell ref="F84:F95"/>
    <mergeCell ref="F96:F102"/>
    <mergeCell ref="F103:F110"/>
  </mergeCells>
  <pageMargins left="0.708661417322835" right="0.511811023622047" top="0.748031496062992" bottom="0.551181102362205" header="0.31496062992126" footer="0.31496062992126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✨Hedy✨</cp:lastModifiedBy>
  <dcterms:created xsi:type="dcterms:W3CDTF">2006-09-16T00:00:00Z</dcterms:created>
  <cp:lastPrinted>2022-06-17T03:16:00Z</cp:lastPrinted>
  <dcterms:modified xsi:type="dcterms:W3CDTF">2022-06-17T05:17:17Z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8FAC2A66C8A24F26AA2C592E2228D133</vt:lpwstr>
  </property>
  <property fmtid="{D5CDD505-2E9C-101B-9397-08002B2CF9AE}" pid="3" name="KSOProductBuildVer">
    <vt:lpwstr>2052-11.1.0.11744</vt:lpwstr>
  </property>
</Properties>
</file>