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670"/>
  </bookViews>
  <sheets>
    <sheet name="计划岗位信息表" sheetId="2" r:id="rId1"/>
  </sheets>
  <definedNames>
    <definedName name="_xlnm._FilterDatabase" localSheetId="0" hidden="1">计划岗位信息表!$A$3:$R$23</definedName>
    <definedName name="_xlnm.Print_Titles" localSheetId="0">计划岗位信息表!$3:$3</definedName>
  </definedNames>
  <calcPr calcId="144525"/>
</workbook>
</file>

<file path=xl/sharedStrings.xml><?xml version="1.0" encoding="utf-8"?>
<sst xmlns="http://schemas.openxmlformats.org/spreadsheetml/2006/main" count="279" uniqueCount="128">
  <si>
    <t>附件1</t>
  </si>
  <si>
    <t>2022年郴州市北湖区事业单位公开招聘急需紧缺人才计划岗位信息表</t>
  </si>
  <si>
    <t>序号</t>
  </si>
  <si>
    <t>主管部门</t>
  </si>
  <si>
    <t>招聘单位</t>
  </si>
  <si>
    <t>岗位名称</t>
  </si>
  <si>
    <t>岗位代码</t>
  </si>
  <si>
    <t>招聘计划</t>
  </si>
  <si>
    <t>岗位类别</t>
  </si>
  <si>
    <t>经费性质</t>
  </si>
  <si>
    <t>年龄上限（周岁）</t>
  </si>
  <si>
    <t>学历下限</t>
  </si>
  <si>
    <t>学位下限</t>
  </si>
  <si>
    <t>专业要求
（具备条件之一）</t>
  </si>
  <si>
    <t>其他要求
（同时具备）</t>
  </si>
  <si>
    <t>最低服务年限</t>
  </si>
  <si>
    <t>面试形式</t>
  </si>
  <si>
    <t>现场报名、资格审查地点及咨询电话</t>
  </si>
  <si>
    <t>备注</t>
  </si>
  <si>
    <t>中共郴州市北湖区委组织部</t>
  </si>
  <si>
    <t>郴州市北湖区人才发展服务中心</t>
  </si>
  <si>
    <t>人力资源管理</t>
  </si>
  <si>
    <t>J101</t>
  </si>
  <si>
    <t>专技</t>
  </si>
  <si>
    <t>全额</t>
  </si>
  <si>
    <t>35</t>
  </si>
  <si>
    <t>研究生</t>
  </si>
  <si>
    <t>硕士</t>
  </si>
  <si>
    <t>企业管理（人力资源管理）。</t>
  </si>
  <si>
    <t/>
  </si>
  <si>
    <t>5</t>
  </si>
  <si>
    <t>结构化面试</t>
  </si>
  <si>
    <t>1.地点：郴州市北湖区人民政府办公大楼835室
2.电话：0735-2220386；15869802010陈先生</t>
  </si>
  <si>
    <t>中共郴州市北湖区委党校</t>
  </si>
  <si>
    <t>教师</t>
  </si>
  <si>
    <t>J201</t>
  </si>
  <si>
    <t>本科</t>
  </si>
  <si>
    <t>学士</t>
  </si>
  <si>
    <t>1.研究生：中国语言文学类，法学类，政治学类，哲学类，公共管理类，工商管理类，经济学类；
2.本科：中国语言文学类，法学类，政治学类，哲学类，公共管理类，工商管理类，经济学类。</t>
  </si>
  <si>
    <t>试教</t>
  </si>
  <si>
    <t>1.地点：郴州市龙泉路40号北湖区委党校综合楼105室
2.电话：0735-2381515；13627351081祝老师</t>
  </si>
  <si>
    <t>郴州市北湖区审计局</t>
  </si>
  <si>
    <t>郴州市北湖区审计事务中心</t>
  </si>
  <si>
    <t>审计人员1</t>
  </si>
  <si>
    <t>J301</t>
  </si>
  <si>
    <t>全日制本科</t>
  </si>
  <si>
    <t>1.研究生：会计学，会计硕士，财政学（含税收学），企业管理（财务管理方向），审计硕士；
2.本科：审计学，会计学，会计，财务管理，财政学，财务会计与审计。</t>
  </si>
  <si>
    <t>1.有五年及以上审计或财政或金融或财务会计工作经历（提供同期劳动合同和社保部门出具的同期社保缴费记录）；
2.具有审计师或会计师或经济师及以上职称。</t>
  </si>
  <si>
    <t>1.地点：郴州市北湖区人民政府办公大楼审计局418室
2.电话：0735-2167235；18673457620匡主任</t>
  </si>
  <si>
    <t>审计人员2</t>
  </si>
  <si>
    <t>J302</t>
  </si>
  <si>
    <t>1.研究生：土木工程硕士，水利水电工程，市政工程，市政工程硕士；
2.本科：工程造价，工程审计，土木工程，水利水电工程，土木、水利与交通工程，交通工程。</t>
  </si>
  <si>
    <t>1.有五年及以上从事工程造价实际工作经验（提供同期劳动合同和社保部门出具的同期社保缴费记录）；
2.具有一级工程造价师或者一级建造师职业资格。</t>
  </si>
  <si>
    <t>郴州市北湖区市场监督管理局</t>
  </si>
  <si>
    <t>郴州市北湖区特种设备安全事务中心</t>
  </si>
  <si>
    <t>特种设备安全监察员</t>
  </si>
  <si>
    <t>J401</t>
  </si>
  <si>
    <t>1.研究生：机械类，材料类，动力工程及工程热物理类，电气工程类，控制科学与工程类，环境科学与工程类；
2.本科：机械类，材料类，能源动力类，电气类，自动化类，环境与安全类。</t>
  </si>
  <si>
    <t>1.地点：郴州市北湖区涌泉街道柏树路2号郴州市北湖区市场监督管理局410室
2.电话：0735-2626836；18873508958李主任</t>
  </si>
  <si>
    <t>郴州市北湖区文化旅游广电体育局</t>
  </si>
  <si>
    <t>郴州市北湖区重点业余体育学校</t>
  </si>
  <si>
    <t>游泳教练</t>
  </si>
  <si>
    <t>J501</t>
  </si>
  <si>
    <t>专科</t>
  </si>
  <si>
    <t>1.研究生：体育教育学，体育硕士；
2.本科：社会体育指导与管理，体育教育，运动康复；
3.专科：健身指导与管理，社会体育，体育保健与康复，体育教育。</t>
  </si>
  <si>
    <t>1.具有国家二级运动员（游泳）及以上证书；
2.获得省运会及以上游泳比赛前六名荣誉证书；
3.具有游泳社会体育指导员四级及以上证书。</t>
  </si>
  <si>
    <t>1.地点：郴州市骆仙西路19号北湖区文旅广体局602室
2.电话：0735-2889002；18573513620曹女士</t>
  </si>
  <si>
    <t>郴州市北湖区卫生健康局</t>
  </si>
  <si>
    <t>郴州市北湖区疾病预防控制中心</t>
  </si>
  <si>
    <t>公共卫生医生</t>
  </si>
  <si>
    <t>J601</t>
  </si>
  <si>
    <t>1.研究生：公共卫生与预防医学类；
2.本科：公共卫生与预防医学类。</t>
  </si>
  <si>
    <t>1.地点：郴州市健康路百福商业中心广场4楼A12室（郴州市第三人民医院对面）
2.电话：0735-2222260；13786578252盘老师</t>
  </si>
  <si>
    <t>检验技师1</t>
  </si>
  <si>
    <t>J602</t>
  </si>
  <si>
    <t>1.研究生：医学技术类；
2.本科：医学检验技术。</t>
  </si>
  <si>
    <t>1.具有检验技师资格证；
2.以研究生学历报考的人员本科为医学检验技术专业。</t>
  </si>
  <si>
    <t>检验技师2</t>
  </si>
  <si>
    <t>J603</t>
  </si>
  <si>
    <t>1.研究生：医学技术类；
2.本科：卫生检验与检疫。</t>
  </si>
  <si>
    <t>1.非2022届应届毕业生须具有检验技师资格证；2022届应届毕业生须在2023年8月31日前取得检验技师资格证，否则解聘。
2.以研究生学历报考的人员本科为卫生检验与检疫专业。</t>
  </si>
  <si>
    <t>郴州市北湖区教育局</t>
  </si>
  <si>
    <t>郴州综合职业中专学校</t>
  </si>
  <si>
    <t>政治教师</t>
  </si>
  <si>
    <t>J701</t>
  </si>
  <si>
    <t>1.研究生：政治学类；
2.本科：政治学类。</t>
  </si>
  <si>
    <t>1.具备相应学科中职（高中）教师资格。</t>
  </si>
  <si>
    <t>1.地点：郴州市北湖区下湄桥街道南岭大道398号郴州综合职业中专学校科技楼101室
2.电话：0735-2832948；18807359918王老师</t>
  </si>
  <si>
    <t>历史教师</t>
  </si>
  <si>
    <t>J702</t>
  </si>
  <si>
    <t>1.研究生：历史学类；
2.本科：历史学类。</t>
  </si>
  <si>
    <t>钢琴教师</t>
  </si>
  <si>
    <t>J703</t>
  </si>
  <si>
    <t>1.研究生：音乐学，音乐硕士；
2.本科：音乐学，音乐表演。</t>
  </si>
  <si>
    <t>1.2024年8月31日前须取得中职（高中）及以上相应专业教师资格证，否则解聘。</t>
  </si>
  <si>
    <t>试教+技能展示</t>
  </si>
  <si>
    <t>啦啦操教师</t>
  </si>
  <si>
    <t>J704</t>
  </si>
  <si>
    <t>1.研究生：体育学类，舞蹈学，舞蹈硕士；
2.本科：体育学类，舞蹈表演，舞蹈编导，舞蹈学，舞蹈教育。</t>
  </si>
  <si>
    <t>1.必须具有由国家体育总局颁发的国家三级及以上啦啦操运动员证或教练员证或裁判员证；
2.2024年8月31日前须取得中职（高中）及以上相应教师资格证，否则解聘。</t>
  </si>
  <si>
    <t>幼儿保育教师</t>
  </si>
  <si>
    <t>J705</t>
  </si>
  <si>
    <t>1.研究生：学前教育学；
2.本科：学前教育。</t>
  </si>
  <si>
    <t>1.2024年8月31日前须取得中职（高中）及以上相应教师资格证，否则解聘；
2.2024年8月31日前须取得可在“技能人才评价证书全国联网查询系统”里查询的育婴师四级（中级）或保育员（师）四级（中级）及以上相关专业职业资格证书或职业技能等级证书，否则解聘。</t>
  </si>
  <si>
    <t>美容化妆教师</t>
  </si>
  <si>
    <t>J706</t>
  </si>
  <si>
    <t>1.研究生：艺术类；
2.本科：艺术类。</t>
  </si>
  <si>
    <t>1.2024年8月31日前须取得中职（高中）及以上相应教师资格证，否则解聘；
2.2024年8月31日前须取得可在“技能人才评价证书全国联网查询系统”里查询的美容师四级（中级）或化妆师四级（中级）及以上相关专业职业资格证书或职业技能等级证书，否则解聘。</t>
  </si>
  <si>
    <t>试教+实践操作</t>
  </si>
  <si>
    <t>电子商务教师</t>
  </si>
  <si>
    <t>J707</t>
  </si>
  <si>
    <t>1.研究生：工商管理类；
2.本科：电子商务，电子商务及法律，跨境电子商务。</t>
  </si>
  <si>
    <t>1.2024年8月31日前须取得中职（高中）及以上相应教师资格证，否则解聘；
2.2024年8月31日前须取得可在“技能人才评价证书全国联网查询系统”里查询电子商务师四级（电子商务员）及以上相关专业职业资格证书或职业技能等级证书，否则解聘。</t>
  </si>
  <si>
    <t>计算机编程教师</t>
  </si>
  <si>
    <t>J708</t>
  </si>
  <si>
    <t>1.研究生：计算机类；
2.本科：计算机类。</t>
  </si>
  <si>
    <t>1.必须具有软件设计师或软件评测师（中级）及以上由人力资源和社会保障部、工业和信息化部颁发的《计算机技术与软件专业技术资格（水平）证书》；
2.2024年8月31日前须取得中职（高中）及以上相应教师资格证，否则解聘。</t>
  </si>
  <si>
    <t>酒店管理教师</t>
  </si>
  <si>
    <t>J709</t>
  </si>
  <si>
    <t>1.研究生：旅游管理，旅游管理硕士；
2.本科：酒店管理，旅游管理，旅游管理与服务教育。</t>
  </si>
  <si>
    <t>1.2024年8月31日前须取得中职（高中）及以上相应教师资格证，否则解聘；
2.2024年8月31日前须取得餐厅服务员四级（中级）、前厅服务员（中级）、客房服务员四级（中级）、调酒师四级（中级）或茶艺师四级（中级）及以上相关专业职业资格证书或职业技能等级证书，否则解聘。</t>
  </si>
  <si>
    <t>郴州市北湖区人民医院</t>
  </si>
  <si>
    <t>检验科医师</t>
  </si>
  <si>
    <t>J801</t>
  </si>
  <si>
    <t>差额</t>
  </si>
  <si>
    <t>1.非2022届应届毕业生须具有检验技师资格证；2022届应届毕业生须在2023年8月31日前取得检验技师资格证，否则解聘。
2.以研究生学历报考的人员本科为医学检验技术专业。</t>
  </si>
  <si>
    <t>1.地点：郴州市健康路百福商业中心广场4楼A12室（郴州市第三人民医院对面）
2.电话：0735-2290101；15807359699毛老师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</si>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</sst>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6"/>
      <color theme="1"/>
      <name val="黑体"/>
      <charset val="134"/>
    </font>
    <font>
      <sz val="20"/>
      <color theme="1"/>
      <name val="方正小标宋简体"/>
      <charset val="134"/>
    </font>
    <font>
      <b/>
      <sz val="11"/>
      <color theme="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C6EFCE"/>
        <bgColor indexed="64"/>
      </patternFill>
    </fill>
    <fill>
      <patternFill patternType="solid">
        <fgColor theme="7"/>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FEB9C"/>
        <bgColor indexed="64"/>
      </patternFill>
    </fill>
    <fill>
      <patternFill patternType="solid">
        <fgColor theme="9"/>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7" tint="0.599993896298105"/>
        <bgColor indexed="64"/>
      </patternFill>
    </fill>
  </fills>
  <borders count="13">
    <border>
      <left/>
      <right/>
      <top/>
      <bottom/>
      <diagonal/>
    </border>
    <border>
      <left style="thin">
        <color rgb="FFD0CECE"/>
      </left>
      <right style="thin">
        <color rgb="FFD0CECE"/>
      </right>
      <top style="thin">
        <color rgb="FFD0CECE"/>
      </top>
      <bottom style="thin">
        <color rgb="FFD0CECE"/>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D0CECE"/>
      </right>
      <top style="thin">
        <color rgb="FFD0CECE"/>
      </top>
      <bottom style="thin">
        <color rgb="FFD0CECE"/>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8" applyNumberFormat="0" applyFont="0" applyAlignment="0" applyProtection="0">
      <alignment vertical="center"/>
    </xf>
    <xf numFmtId="0" fontId="10" fillId="14"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11" fillId="0" borderId="7" applyNumberFormat="0" applyFill="0" applyAlignment="0" applyProtection="0">
      <alignment vertical="center"/>
    </xf>
    <xf numFmtId="0" fontId="10" fillId="20" borderId="0" applyNumberFormat="0" applyBorder="0" applyAlignment="0" applyProtection="0">
      <alignment vertical="center"/>
    </xf>
    <xf numFmtId="0" fontId="14" fillId="0" borderId="9" applyNumberFormat="0" applyFill="0" applyAlignment="0" applyProtection="0">
      <alignment vertical="center"/>
    </xf>
    <xf numFmtId="0" fontId="10" fillId="24" borderId="0" applyNumberFormat="0" applyBorder="0" applyAlignment="0" applyProtection="0">
      <alignment vertical="center"/>
    </xf>
    <xf numFmtId="0" fontId="20" fillId="26" borderId="10" applyNumberFormat="0" applyAlignment="0" applyProtection="0">
      <alignment vertical="center"/>
    </xf>
    <xf numFmtId="0" fontId="21" fillId="26" borderId="5" applyNumberFormat="0" applyAlignment="0" applyProtection="0">
      <alignment vertical="center"/>
    </xf>
    <xf numFmtId="0" fontId="22" fillId="28" borderId="11" applyNumberFormat="0" applyAlignment="0" applyProtection="0">
      <alignment vertical="center"/>
    </xf>
    <xf numFmtId="0" fontId="5" fillId="19" borderId="0" applyNumberFormat="0" applyBorder="0" applyAlignment="0" applyProtection="0">
      <alignment vertical="center"/>
    </xf>
    <xf numFmtId="0" fontId="10" fillId="18" borderId="0" applyNumberFormat="0" applyBorder="0" applyAlignment="0" applyProtection="0">
      <alignment vertical="center"/>
    </xf>
    <xf numFmtId="0" fontId="9" fillId="0" borderId="6" applyNumberFormat="0" applyFill="0" applyAlignment="0" applyProtection="0">
      <alignment vertical="center"/>
    </xf>
    <xf numFmtId="0" fontId="23" fillId="0" borderId="12" applyNumberFormat="0" applyFill="0" applyAlignment="0" applyProtection="0">
      <alignment vertical="center"/>
    </xf>
    <xf numFmtId="0" fontId="8" fillId="6" borderId="0" applyNumberFormat="0" applyBorder="0" applyAlignment="0" applyProtection="0">
      <alignment vertical="center"/>
    </xf>
    <xf numFmtId="0" fontId="15" fillId="16" borderId="0" applyNumberFormat="0" applyBorder="0" applyAlignment="0" applyProtection="0">
      <alignment vertical="center"/>
    </xf>
    <xf numFmtId="0" fontId="5" fillId="29" borderId="0" applyNumberFormat="0" applyBorder="0" applyAlignment="0" applyProtection="0">
      <alignment vertical="center"/>
    </xf>
    <xf numFmtId="0" fontId="10" fillId="15" borderId="0" applyNumberFormat="0" applyBorder="0" applyAlignment="0" applyProtection="0">
      <alignment vertical="center"/>
    </xf>
    <xf numFmtId="0" fontId="5" fillId="27" borderId="0" applyNumberFormat="0" applyBorder="0" applyAlignment="0" applyProtection="0">
      <alignment vertical="center"/>
    </xf>
    <xf numFmtId="0" fontId="5" fillId="25" borderId="0" applyNumberFormat="0" applyBorder="0" applyAlignment="0" applyProtection="0">
      <alignment vertical="center"/>
    </xf>
    <xf numFmtId="0" fontId="5" fillId="11" borderId="0" applyNumberFormat="0" applyBorder="0" applyAlignment="0" applyProtection="0">
      <alignment vertical="center"/>
    </xf>
    <xf numFmtId="0" fontId="5" fillId="31" borderId="0" applyNumberFormat="0" applyBorder="0" applyAlignment="0" applyProtection="0">
      <alignment vertical="center"/>
    </xf>
    <xf numFmtId="0" fontId="10" fillId="23" borderId="0" applyNumberFormat="0" applyBorder="0" applyAlignment="0" applyProtection="0">
      <alignment vertical="center"/>
    </xf>
    <xf numFmtId="0" fontId="10" fillId="7" borderId="0" applyNumberFormat="0" applyBorder="0" applyAlignment="0" applyProtection="0">
      <alignment vertical="center"/>
    </xf>
    <xf numFmtId="0" fontId="5" fillId="22" borderId="0" applyNumberFormat="0" applyBorder="0" applyAlignment="0" applyProtection="0">
      <alignment vertical="center"/>
    </xf>
    <xf numFmtId="0" fontId="5" fillId="32" borderId="0" applyNumberFormat="0" applyBorder="0" applyAlignment="0" applyProtection="0">
      <alignment vertical="center"/>
    </xf>
    <xf numFmtId="0" fontId="10" fillId="21" borderId="0" applyNumberFormat="0" applyBorder="0" applyAlignment="0" applyProtection="0">
      <alignment vertical="center"/>
    </xf>
    <xf numFmtId="0" fontId="5" fillId="2" borderId="0" applyNumberFormat="0" applyBorder="0" applyAlignment="0" applyProtection="0">
      <alignment vertical="center"/>
    </xf>
    <xf numFmtId="0" fontId="10" fillId="30" borderId="0" applyNumberFormat="0" applyBorder="0" applyAlignment="0" applyProtection="0">
      <alignment vertical="center"/>
    </xf>
    <xf numFmtId="0" fontId="10" fillId="17" borderId="0" applyNumberFormat="0" applyBorder="0" applyAlignment="0" applyProtection="0">
      <alignment vertical="center"/>
    </xf>
    <xf numFmtId="0" fontId="5" fillId="10" borderId="0" applyNumberFormat="0" applyBorder="0" applyAlignment="0" applyProtection="0">
      <alignment vertical="center"/>
    </xf>
    <xf numFmtId="0" fontId="10" fillId="13" borderId="0" applyNumberFormat="0" applyBorder="0" applyAlignment="0" applyProtection="0">
      <alignment vertical="center"/>
    </xf>
  </cellStyleXfs>
  <cellXfs count="14">
    <xf numFmtId="0" fontId="0" fillId="0" borderId="0" xfId="0"/>
    <xf numFmtId="0" fontId="0" fillId="0" borderId="1" xfId="0" applyFill="1" applyBorder="1" applyAlignment="1">
      <alignment horizontal="center" vertical="center"/>
    </xf>
    <xf numFmtId="0" fontId="1" fillId="0" borderId="0" xfId="0" applyFont="1" applyAlignment="1">
      <alignment horizontal="left"/>
    </xf>
    <xf numFmtId="0" fontId="2" fillId="0" borderId="0" xfId="0" applyFont="1" applyAlignment="1">
      <alignment horizontal="center" vertical="center"/>
    </xf>
    <xf numFmtId="0" fontId="3" fillId="0"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4" fillId="0" borderId="2" xfId="0" applyFont="1" applyBorder="1" applyAlignment="1">
      <alignment horizontal="left" vertical="center" wrapText="1"/>
    </xf>
    <xf numFmtId="0" fontId="3" fillId="0" borderId="3"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2" xfId="0" applyBorder="1" applyAlignment="1">
      <alignment horizontal="lef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3"/>
  <sheetViews>
    <sheetView tabSelected="1" view="pageBreakPreview" zoomScale="85" zoomScaleNormal="100" topLeftCell="A3" workbookViewId="0">
      <selection activeCell="M6" sqref="M6"/>
    </sheetView>
  </sheetViews>
  <sheetFormatPr defaultColWidth="9" defaultRowHeight="13.5"/>
  <cols>
    <col min="1" max="1" width="3.5" customWidth="1"/>
    <col min="2" max="2" width="10.625" customWidth="1"/>
    <col min="3" max="3" width="10" customWidth="1"/>
    <col min="4" max="4" width="5.25" customWidth="1"/>
    <col min="5" max="5" width="4.625" customWidth="1"/>
    <col min="6" max="6" width="3.375" customWidth="1"/>
    <col min="7" max="8" width="2.625" customWidth="1"/>
    <col min="9" max="9" width="5.25" customWidth="1"/>
    <col min="10" max="10" width="2.625" customWidth="1"/>
    <col min="11" max="11" width="2.5" customWidth="1"/>
    <col min="12" max="12" width="23.025" customWidth="1"/>
    <col min="13" max="13" width="23.25" customWidth="1"/>
    <col min="14" max="14" width="3.5" customWidth="1"/>
    <col min="15" max="15" width="5.625" customWidth="1"/>
    <col min="16" max="16" width="19.2166666666667" customWidth="1"/>
    <col min="17" max="17" width="2.625" customWidth="1"/>
    <col min="18" max="18" width="9" hidden="1" customWidth="1"/>
  </cols>
  <sheetData>
    <row r="1" ht="20.25" spans="1:17">
      <c r="A1" s="2" t="s">
        <v>0</v>
      </c>
      <c r="B1" s="2"/>
      <c r="C1" s="2"/>
      <c r="D1" s="2"/>
      <c r="E1" s="2"/>
      <c r="F1" s="2"/>
      <c r="G1" s="2"/>
      <c r="H1" s="2"/>
      <c r="I1" s="2"/>
      <c r="J1" s="2"/>
      <c r="K1" s="2"/>
      <c r="L1" s="2"/>
      <c r="M1" s="2"/>
      <c r="N1" s="2"/>
      <c r="O1" s="2"/>
      <c r="P1" s="2"/>
      <c r="Q1" s="2"/>
    </row>
    <row r="2" ht="45" customHeight="1" spans="1:17">
      <c r="A2" s="3" t="s">
        <v>1</v>
      </c>
      <c r="B2" s="3"/>
      <c r="C2" s="3"/>
      <c r="D2" s="3"/>
      <c r="E2" s="3"/>
      <c r="F2" s="3"/>
      <c r="G2" s="3"/>
      <c r="H2" s="3"/>
      <c r="I2" s="3"/>
      <c r="J2" s="3"/>
      <c r="K2" s="3"/>
      <c r="L2" s="3"/>
      <c r="M2" s="3"/>
      <c r="N2" s="3"/>
      <c r="O2" s="3"/>
      <c r="P2" s="3"/>
      <c r="Q2" s="3"/>
    </row>
    <row r="3" s="1" customFormat="1" ht="84"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11" t="s">
        <v>18</v>
      </c>
      <c r="R3" s="12"/>
    </row>
    <row r="4" ht="93" customHeight="1" spans="1:17">
      <c r="A4" s="5">
        <v>1</v>
      </c>
      <c r="B4" s="5" t="s">
        <v>19</v>
      </c>
      <c r="C4" s="5" t="s">
        <v>20</v>
      </c>
      <c r="D4" s="5" t="s">
        <v>21</v>
      </c>
      <c r="E4" s="5" t="s">
        <v>22</v>
      </c>
      <c r="F4" s="5">
        <v>1</v>
      </c>
      <c r="G4" s="5" t="s">
        <v>23</v>
      </c>
      <c r="H4" s="5" t="s">
        <v>24</v>
      </c>
      <c r="I4" s="7" t="s">
        <v>25</v>
      </c>
      <c r="J4" s="5" t="s">
        <v>26</v>
      </c>
      <c r="K4" s="5" t="s">
        <v>27</v>
      </c>
      <c r="L4" s="8" t="s">
        <v>28</v>
      </c>
      <c r="M4" s="9" t="s">
        <v>29</v>
      </c>
      <c r="N4" s="7" t="s">
        <v>30</v>
      </c>
      <c r="O4" s="5" t="s">
        <v>31</v>
      </c>
      <c r="P4" s="8" t="s">
        <v>32</v>
      </c>
      <c r="Q4" s="13"/>
    </row>
    <row r="5" ht="129" customHeight="1" spans="1:17">
      <c r="A5" s="5">
        <v>2</v>
      </c>
      <c r="B5" s="5"/>
      <c r="C5" s="5" t="s">
        <v>33</v>
      </c>
      <c r="D5" s="5" t="s">
        <v>34</v>
      </c>
      <c r="E5" s="5" t="s">
        <v>35</v>
      </c>
      <c r="F5" s="5">
        <v>3</v>
      </c>
      <c r="G5" s="5" t="s">
        <v>23</v>
      </c>
      <c r="H5" s="5" t="s">
        <v>24</v>
      </c>
      <c r="I5" s="7" t="s">
        <v>25</v>
      </c>
      <c r="J5" s="5" t="s">
        <v>36</v>
      </c>
      <c r="K5" s="5" t="s">
        <v>37</v>
      </c>
      <c r="L5" s="8" t="s">
        <v>38</v>
      </c>
      <c r="M5" s="9" t="s">
        <v>29</v>
      </c>
      <c r="N5" s="7">
        <v>5</v>
      </c>
      <c r="O5" s="5" t="s">
        <v>39</v>
      </c>
      <c r="P5" s="8" t="s">
        <v>40</v>
      </c>
      <c r="Q5" s="13"/>
    </row>
    <row r="6" ht="125" customHeight="1" spans="1:17">
      <c r="A6" s="5">
        <v>3</v>
      </c>
      <c r="B6" s="5" t="s">
        <v>41</v>
      </c>
      <c r="C6" s="5" t="s">
        <v>42</v>
      </c>
      <c r="D6" s="5" t="s">
        <v>43</v>
      </c>
      <c r="E6" s="5" t="s">
        <v>44</v>
      </c>
      <c r="F6" s="5">
        <v>1</v>
      </c>
      <c r="G6" s="5" t="s">
        <v>23</v>
      </c>
      <c r="H6" s="5" t="s">
        <v>24</v>
      </c>
      <c r="I6" s="7" t="s">
        <v>25</v>
      </c>
      <c r="J6" s="5" t="s">
        <v>45</v>
      </c>
      <c r="K6" s="5" t="s">
        <v>37</v>
      </c>
      <c r="L6" s="10" t="s">
        <v>46</v>
      </c>
      <c r="M6" s="8" t="s">
        <v>47</v>
      </c>
      <c r="N6" s="7" t="s">
        <v>30</v>
      </c>
      <c r="O6" s="5" t="s">
        <v>31</v>
      </c>
      <c r="P6" s="8" t="s">
        <v>48</v>
      </c>
      <c r="Q6" s="13"/>
    </row>
    <row r="7" ht="112" customHeight="1" spans="1:17">
      <c r="A7" s="5">
        <v>4</v>
      </c>
      <c r="B7" s="5" t="s">
        <v>41</v>
      </c>
      <c r="C7" s="5" t="s">
        <v>42</v>
      </c>
      <c r="D7" s="5" t="s">
        <v>49</v>
      </c>
      <c r="E7" s="5" t="s">
        <v>50</v>
      </c>
      <c r="F7" s="5">
        <v>1</v>
      </c>
      <c r="G7" s="5" t="s">
        <v>23</v>
      </c>
      <c r="H7" s="5" t="s">
        <v>24</v>
      </c>
      <c r="I7" s="7" t="s">
        <v>25</v>
      </c>
      <c r="J7" s="5" t="s">
        <v>45</v>
      </c>
      <c r="K7" s="5" t="s">
        <v>37</v>
      </c>
      <c r="L7" s="10" t="s">
        <v>51</v>
      </c>
      <c r="M7" s="8" t="s">
        <v>52</v>
      </c>
      <c r="N7" s="7" t="s">
        <v>30</v>
      </c>
      <c r="O7" s="5" t="s">
        <v>31</v>
      </c>
      <c r="P7" s="8" t="s">
        <v>48</v>
      </c>
      <c r="Q7" s="13"/>
    </row>
    <row r="8" ht="134" customHeight="1" spans="1:17">
      <c r="A8" s="5">
        <v>5</v>
      </c>
      <c r="B8" s="5" t="s">
        <v>53</v>
      </c>
      <c r="C8" s="5" t="s">
        <v>54</v>
      </c>
      <c r="D8" s="5" t="s">
        <v>55</v>
      </c>
      <c r="E8" s="5" t="s">
        <v>56</v>
      </c>
      <c r="F8" s="5">
        <v>2</v>
      </c>
      <c r="G8" s="5" t="s">
        <v>23</v>
      </c>
      <c r="H8" s="5" t="s">
        <v>24</v>
      </c>
      <c r="I8" s="7" t="s">
        <v>25</v>
      </c>
      <c r="J8" s="5" t="s">
        <v>36</v>
      </c>
      <c r="K8" s="5" t="s">
        <v>37</v>
      </c>
      <c r="L8" s="10" t="s">
        <v>57</v>
      </c>
      <c r="M8" s="9"/>
      <c r="N8" s="7">
        <v>5</v>
      </c>
      <c r="O8" s="5" t="s">
        <v>31</v>
      </c>
      <c r="P8" s="8" t="s">
        <v>58</v>
      </c>
      <c r="Q8" s="13"/>
    </row>
    <row r="9" ht="123" customHeight="1" spans="1:17">
      <c r="A9" s="5">
        <v>6</v>
      </c>
      <c r="B9" s="5" t="s">
        <v>59</v>
      </c>
      <c r="C9" s="5" t="s">
        <v>60</v>
      </c>
      <c r="D9" s="5" t="s">
        <v>61</v>
      </c>
      <c r="E9" s="5" t="s">
        <v>62</v>
      </c>
      <c r="F9" s="5">
        <v>1</v>
      </c>
      <c r="G9" s="5" t="s">
        <v>23</v>
      </c>
      <c r="H9" s="5" t="s">
        <v>24</v>
      </c>
      <c r="I9" s="7" t="s">
        <v>25</v>
      </c>
      <c r="J9" s="5" t="s">
        <v>63</v>
      </c>
      <c r="K9" s="5" t="s">
        <v>29</v>
      </c>
      <c r="L9" s="8" t="s">
        <v>64</v>
      </c>
      <c r="M9" s="8" t="s">
        <v>65</v>
      </c>
      <c r="N9" s="7" t="s">
        <v>30</v>
      </c>
      <c r="O9" s="5" t="s">
        <v>39</v>
      </c>
      <c r="P9" s="8" t="s">
        <v>66</v>
      </c>
      <c r="Q9" s="13"/>
    </row>
    <row r="10" ht="129" customHeight="1" spans="1:17">
      <c r="A10" s="5">
        <v>7</v>
      </c>
      <c r="B10" s="5" t="s">
        <v>67</v>
      </c>
      <c r="C10" s="5" t="s">
        <v>68</v>
      </c>
      <c r="D10" s="5" t="s">
        <v>69</v>
      </c>
      <c r="E10" s="5" t="s">
        <v>70</v>
      </c>
      <c r="F10" s="5">
        <v>5</v>
      </c>
      <c r="G10" s="5" t="s">
        <v>23</v>
      </c>
      <c r="H10" s="5" t="s">
        <v>24</v>
      </c>
      <c r="I10" s="7" t="s">
        <v>25</v>
      </c>
      <c r="J10" s="5" t="s">
        <v>36</v>
      </c>
      <c r="K10" s="5" t="s">
        <v>37</v>
      </c>
      <c r="L10" s="8" t="s">
        <v>71</v>
      </c>
      <c r="M10" s="9"/>
      <c r="N10" s="7" t="s">
        <v>30</v>
      </c>
      <c r="O10" s="5" t="s">
        <v>31</v>
      </c>
      <c r="P10" s="8" t="s">
        <v>72</v>
      </c>
      <c r="Q10" s="13"/>
    </row>
    <row r="11" ht="123" customHeight="1" spans="1:17">
      <c r="A11" s="5">
        <v>8</v>
      </c>
      <c r="B11" s="5" t="s">
        <v>67</v>
      </c>
      <c r="C11" s="5" t="s">
        <v>68</v>
      </c>
      <c r="D11" s="5" t="s">
        <v>73</v>
      </c>
      <c r="E11" s="5" t="s">
        <v>74</v>
      </c>
      <c r="F11" s="5">
        <v>3</v>
      </c>
      <c r="G11" s="5" t="s">
        <v>23</v>
      </c>
      <c r="H11" s="5" t="s">
        <v>24</v>
      </c>
      <c r="I11" s="7" t="s">
        <v>25</v>
      </c>
      <c r="J11" s="5" t="s">
        <v>36</v>
      </c>
      <c r="K11" s="5" t="s">
        <v>37</v>
      </c>
      <c r="L11" s="8" t="s">
        <v>75</v>
      </c>
      <c r="M11" s="8" t="s">
        <v>76</v>
      </c>
      <c r="N11" s="5" t="s">
        <v>30</v>
      </c>
      <c r="O11" s="5" t="s">
        <v>31</v>
      </c>
      <c r="P11" s="8" t="s">
        <v>72</v>
      </c>
      <c r="Q11" s="13"/>
    </row>
    <row r="12" ht="123" customHeight="1" spans="1:17">
      <c r="A12" s="5">
        <v>9</v>
      </c>
      <c r="B12" s="5" t="s">
        <v>67</v>
      </c>
      <c r="C12" s="5" t="s">
        <v>68</v>
      </c>
      <c r="D12" s="5" t="s">
        <v>77</v>
      </c>
      <c r="E12" s="5" t="s">
        <v>78</v>
      </c>
      <c r="F12" s="5">
        <v>1</v>
      </c>
      <c r="G12" s="5" t="s">
        <v>23</v>
      </c>
      <c r="H12" s="5" t="s">
        <v>24</v>
      </c>
      <c r="I12" s="7" t="s">
        <v>25</v>
      </c>
      <c r="J12" s="5" t="s">
        <v>36</v>
      </c>
      <c r="K12" s="5" t="s">
        <v>37</v>
      </c>
      <c r="L12" s="8" t="s">
        <v>79</v>
      </c>
      <c r="M12" s="8" t="s">
        <v>80</v>
      </c>
      <c r="N12" s="5" t="s">
        <v>30</v>
      </c>
      <c r="O12" s="5" t="s">
        <v>31</v>
      </c>
      <c r="P12" s="8" t="s">
        <v>72</v>
      </c>
      <c r="Q12" s="13"/>
    </row>
    <row r="13" ht="120" customHeight="1" spans="1:17">
      <c r="A13" s="5">
        <v>10</v>
      </c>
      <c r="B13" s="5" t="s">
        <v>81</v>
      </c>
      <c r="C13" s="5" t="s">
        <v>82</v>
      </c>
      <c r="D13" s="5" t="s">
        <v>83</v>
      </c>
      <c r="E13" s="5" t="s">
        <v>84</v>
      </c>
      <c r="F13" s="5">
        <v>1</v>
      </c>
      <c r="G13" s="5" t="s">
        <v>23</v>
      </c>
      <c r="H13" s="5" t="s">
        <v>24</v>
      </c>
      <c r="I13" s="7" t="s">
        <v>25</v>
      </c>
      <c r="J13" s="5" t="s">
        <v>36</v>
      </c>
      <c r="K13" s="5" t="s">
        <v>37</v>
      </c>
      <c r="L13" s="8" t="s">
        <v>85</v>
      </c>
      <c r="M13" s="8" t="s">
        <v>86</v>
      </c>
      <c r="N13" s="5" t="s">
        <v>30</v>
      </c>
      <c r="O13" s="5" t="s">
        <v>39</v>
      </c>
      <c r="P13" s="8" t="s">
        <v>87</v>
      </c>
      <c r="Q13" s="13"/>
    </row>
    <row r="14" ht="123" customHeight="1" spans="1:17">
      <c r="A14" s="5">
        <v>11</v>
      </c>
      <c r="B14" s="5" t="s">
        <v>81</v>
      </c>
      <c r="C14" s="5" t="s">
        <v>82</v>
      </c>
      <c r="D14" s="5" t="s">
        <v>88</v>
      </c>
      <c r="E14" s="5" t="s">
        <v>89</v>
      </c>
      <c r="F14" s="5">
        <v>2</v>
      </c>
      <c r="G14" s="5" t="s">
        <v>23</v>
      </c>
      <c r="H14" s="5" t="s">
        <v>24</v>
      </c>
      <c r="I14" s="7" t="s">
        <v>25</v>
      </c>
      <c r="J14" s="5" t="s">
        <v>36</v>
      </c>
      <c r="K14" s="5" t="s">
        <v>37</v>
      </c>
      <c r="L14" s="8" t="s">
        <v>90</v>
      </c>
      <c r="M14" s="8" t="s">
        <v>86</v>
      </c>
      <c r="N14" s="5" t="s">
        <v>30</v>
      </c>
      <c r="O14" s="5" t="s">
        <v>39</v>
      </c>
      <c r="P14" s="8" t="s">
        <v>87</v>
      </c>
      <c r="Q14" s="13"/>
    </row>
    <row r="15" ht="141" customHeight="1" spans="1:17">
      <c r="A15" s="5">
        <v>12</v>
      </c>
      <c r="B15" s="5" t="s">
        <v>81</v>
      </c>
      <c r="C15" s="5" t="s">
        <v>82</v>
      </c>
      <c r="D15" s="5" t="s">
        <v>91</v>
      </c>
      <c r="E15" s="5" t="s">
        <v>92</v>
      </c>
      <c r="F15" s="5">
        <v>1</v>
      </c>
      <c r="G15" s="5" t="s">
        <v>23</v>
      </c>
      <c r="H15" s="5" t="s">
        <v>24</v>
      </c>
      <c r="I15" s="7" t="s">
        <v>25</v>
      </c>
      <c r="J15" s="5" t="s">
        <v>36</v>
      </c>
      <c r="K15" s="5" t="s">
        <v>37</v>
      </c>
      <c r="L15" s="8" t="s">
        <v>93</v>
      </c>
      <c r="M15" s="8" t="s">
        <v>94</v>
      </c>
      <c r="N15" s="5" t="s">
        <v>30</v>
      </c>
      <c r="O15" s="5" t="s">
        <v>95</v>
      </c>
      <c r="P15" s="8" t="s">
        <v>87</v>
      </c>
      <c r="Q15" s="13"/>
    </row>
    <row r="16" ht="141" customHeight="1" spans="1:17">
      <c r="A16" s="5">
        <v>13</v>
      </c>
      <c r="B16" s="5" t="s">
        <v>81</v>
      </c>
      <c r="C16" s="5" t="s">
        <v>82</v>
      </c>
      <c r="D16" s="5" t="s">
        <v>96</v>
      </c>
      <c r="E16" s="5" t="s">
        <v>97</v>
      </c>
      <c r="F16" s="5">
        <v>1</v>
      </c>
      <c r="G16" s="5" t="s">
        <v>23</v>
      </c>
      <c r="H16" s="5" t="s">
        <v>24</v>
      </c>
      <c r="I16" s="7" t="s">
        <v>25</v>
      </c>
      <c r="J16" s="5" t="s">
        <v>36</v>
      </c>
      <c r="K16" s="5" t="s">
        <v>37</v>
      </c>
      <c r="L16" s="8" t="s">
        <v>98</v>
      </c>
      <c r="M16" s="8" t="s">
        <v>99</v>
      </c>
      <c r="N16" s="5" t="s">
        <v>30</v>
      </c>
      <c r="O16" s="5" t="s">
        <v>95</v>
      </c>
      <c r="P16" s="8" t="s">
        <v>87</v>
      </c>
      <c r="Q16" s="13"/>
    </row>
    <row r="17" ht="201" customHeight="1" spans="1:17">
      <c r="A17" s="5">
        <v>14</v>
      </c>
      <c r="B17" s="5" t="s">
        <v>81</v>
      </c>
      <c r="C17" s="5" t="s">
        <v>82</v>
      </c>
      <c r="D17" s="5" t="s">
        <v>100</v>
      </c>
      <c r="E17" s="5" t="s">
        <v>101</v>
      </c>
      <c r="F17" s="5">
        <v>1</v>
      </c>
      <c r="G17" s="5" t="s">
        <v>23</v>
      </c>
      <c r="H17" s="5" t="s">
        <v>24</v>
      </c>
      <c r="I17" s="7" t="s">
        <v>25</v>
      </c>
      <c r="J17" s="5" t="s">
        <v>36</v>
      </c>
      <c r="K17" s="5" t="s">
        <v>29</v>
      </c>
      <c r="L17" s="8" t="s">
        <v>102</v>
      </c>
      <c r="M17" s="8" t="s">
        <v>103</v>
      </c>
      <c r="N17" s="5" t="s">
        <v>30</v>
      </c>
      <c r="O17" s="5" t="s">
        <v>95</v>
      </c>
      <c r="P17" s="8" t="s">
        <v>87</v>
      </c>
      <c r="Q17" s="13"/>
    </row>
    <row r="18" ht="180" customHeight="1" spans="1:17">
      <c r="A18" s="5">
        <v>15</v>
      </c>
      <c r="B18" s="5" t="s">
        <v>81</v>
      </c>
      <c r="C18" s="5" t="s">
        <v>82</v>
      </c>
      <c r="D18" s="5" t="s">
        <v>104</v>
      </c>
      <c r="E18" s="5" t="s">
        <v>105</v>
      </c>
      <c r="F18" s="5">
        <v>1</v>
      </c>
      <c r="G18" s="5" t="s">
        <v>23</v>
      </c>
      <c r="H18" s="5" t="s">
        <v>24</v>
      </c>
      <c r="I18" s="7" t="s">
        <v>25</v>
      </c>
      <c r="J18" s="5" t="s">
        <v>36</v>
      </c>
      <c r="K18" s="5" t="s">
        <v>37</v>
      </c>
      <c r="L18" s="8" t="s">
        <v>106</v>
      </c>
      <c r="M18" s="8" t="s">
        <v>107</v>
      </c>
      <c r="N18" s="5" t="s">
        <v>30</v>
      </c>
      <c r="O18" s="5" t="s">
        <v>108</v>
      </c>
      <c r="P18" s="8" t="s">
        <v>87</v>
      </c>
      <c r="Q18" s="13"/>
    </row>
    <row r="19" ht="171" customHeight="1" spans="1:17">
      <c r="A19" s="5">
        <v>16</v>
      </c>
      <c r="B19" s="5" t="s">
        <v>81</v>
      </c>
      <c r="C19" s="5" t="s">
        <v>82</v>
      </c>
      <c r="D19" s="5" t="s">
        <v>109</v>
      </c>
      <c r="E19" s="5" t="s">
        <v>110</v>
      </c>
      <c r="F19" s="5">
        <v>2</v>
      </c>
      <c r="G19" s="5" t="s">
        <v>23</v>
      </c>
      <c r="H19" s="5" t="s">
        <v>24</v>
      </c>
      <c r="I19" s="7" t="s">
        <v>25</v>
      </c>
      <c r="J19" s="5" t="s">
        <v>36</v>
      </c>
      <c r="K19" s="5" t="s">
        <v>37</v>
      </c>
      <c r="L19" s="8" t="s">
        <v>111</v>
      </c>
      <c r="M19" s="8" t="s">
        <v>112</v>
      </c>
      <c r="N19" s="5" t="s">
        <v>30</v>
      </c>
      <c r="O19" s="5" t="s">
        <v>108</v>
      </c>
      <c r="P19" s="8" t="s">
        <v>87</v>
      </c>
      <c r="Q19" s="13"/>
    </row>
    <row r="20" ht="154" customHeight="1" spans="1:17">
      <c r="A20" s="5">
        <v>17</v>
      </c>
      <c r="B20" s="5" t="s">
        <v>81</v>
      </c>
      <c r="C20" s="5" t="s">
        <v>82</v>
      </c>
      <c r="D20" s="5" t="s">
        <v>113</v>
      </c>
      <c r="E20" s="5" t="s">
        <v>114</v>
      </c>
      <c r="F20" s="5">
        <v>1</v>
      </c>
      <c r="G20" s="5" t="s">
        <v>23</v>
      </c>
      <c r="H20" s="5" t="s">
        <v>24</v>
      </c>
      <c r="I20" s="7" t="s">
        <v>25</v>
      </c>
      <c r="J20" s="5" t="s">
        <v>36</v>
      </c>
      <c r="K20" s="5" t="s">
        <v>37</v>
      </c>
      <c r="L20" s="8" t="s">
        <v>115</v>
      </c>
      <c r="M20" s="8" t="s">
        <v>116</v>
      </c>
      <c r="N20" s="5" t="s">
        <v>30</v>
      </c>
      <c r="O20" s="5" t="s">
        <v>108</v>
      </c>
      <c r="P20" s="8" t="s">
        <v>87</v>
      </c>
      <c r="Q20" s="13"/>
    </row>
    <row r="21" ht="175" customHeight="1" spans="1:17">
      <c r="A21" s="5">
        <v>18</v>
      </c>
      <c r="B21" s="5" t="s">
        <v>81</v>
      </c>
      <c r="C21" s="5" t="s">
        <v>82</v>
      </c>
      <c r="D21" s="5" t="s">
        <v>117</v>
      </c>
      <c r="E21" s="5" t="s">
        <v>118</v>
      </c>
      <c r="F21" s="5">
        <v>1</v>
      </c>
      <c r="G21" s="5" t="s">
        <v>23</v>
      </c>
      <c r="H21" s="5" t="s">
        <v>24</v>
      </c>
      <c r="I21" s="7" t="s">
        <v>25</v>
      </c>
      <c r="J21" s="5" t="s">
        <v>36</v>
      </c>
      <c r="K21" s="5" t="s">
        <v>37</v>
      </c>
      <c r="L21" s="8" t="s">
        <v>119</v>
      </c>
      <c r="M21" s="8" t="s">
        <v>120</v>
      </c>
      <c r="N21" s="5" t="s">
        <v>30</v>
      </c>
      <c r="O21" s="5" t="s">
        <v>108</v>
      </c>
      <c r="P21" s="8" t="s">
        <v>87</v>
      </c>
      <c r="Q21" s="13"/>
    </row>
    <row r="22" ht="122" customHeight="1" spans="1:17">
      <c r="A22" s="5">
        <v>19</v>
      </c>
      <c r="B22" s="5" t="s">
        <v>67</v>
      </c>
      <c r="C22" s="5" t="s">
        <v>121</v>
      </c>
      <c r="D22" s="6" t="s">
        <v>122</v>
      </c>
      <c r="E22" s="5" t="s">
        <v>123</v>
      </c>
      <c r="F22" s="5">
        <v>3</v>
      </c>
      <c r="G22" s="5" t="s">
        <v>23</v>
      </c>
      <c r="H22" s="5" t="s">
        <v>124</v>
      </c>
      <c r="I22" s="7">
        <v>35</v>
      </c>
      <c r="J22" s="5" t="s">
        <v>36</v>
      </c>
      <c r="K22" s="5" t="s">
        <v>37</v>
      </c>
      <c r="L22" s="8" t="s">
        <v>75</v>
      </c>
      <c r="M22" s="8" t="s">
        <v>125</v>
      </c>
      <c r="N22" s="5">
        <v>5</v>
      </c>
      <c r="O22" s="5" t="s">
        <v>31</v>
      </c>
      <c r="P22" s="8" t="s">
        <v>126</v>
      </c>
      <c r="Q22" s="13"/>
    </row>
    <row r="23" ht="25" customHeight="1" spans="1:17">
      <c r="A23" s="7" t="s">
        <v>127</v>
      </c>
      <c r="B23" s="5"/>
      <c r="C23" s="5"/>
      <c r="D23" s="5"/>
      <c r="E23" s="5"/>
      <c r="F23" s="5">
        <f>SUM(F4:F22)</f>
        <v>32</v>
      </c>
      <c r="G23" s="5"/>
      <c r="H23" s="5"/>
      <c r="I23" s="5"/>
      <c r="J23" s="5"/>
      <c r="K23" s="5"/>
      <c r="L23" s="8"/>
      <c r="M23" s="8"/>
      <c r="N23" s="5"/>
      <c r="O23" s="5"/>
      <c r="P23" s="8"/>
      <c r="Q23" s="13"/>
    </row>
  </sheetData>
  <autoFilter ref="A3:R23">
    <extLst/>
  </autoFilter>
  <mergeCells count="2">
    <mergeCell ref="A1:Q1"/>
    <mergeCell ref="A2:Q2"/>
  </mergeCells>
  <pageMargins left="0.550694444444444" right="0.550694444444444" top="0.751388888888889" bottom="0.751388888888889" header="0.298611111111111" footer="0.298611111111111"/>
  <pageSetup paperSize="1" scale="98"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计划岗位信息表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2022-06-10T02:13:00Z</dcterms:created>
  <dcterms:modified xsi:type="dcterms:W3CDTF">2022-06-20T07:25:25Z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882428F324DA450AB35866E0E551D4F4</vt:lpwstr>
  </property>
  <property fmtid="{D5CDD505-2E9C-101B-9397-08002B2CF9AE}" pid="3" name="KSOProductBuildVer">
    <vt:lpwstr>2052-11.1.0.11744</vt:lpwstr>
  </property>
</Properties>
</file>