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<sst xmlns="http://schemas.openxmlformats.org/spreadsheetml/2006/main" count="102" uniqueCount="52">
  <si>
    <t>2022年达茂联合旗教育系统公开招聘教师总成绩</t>
  </si>
  <si>
    <t>序号</t>
  </si>
  <si>
    <t>项目名称</t>
  </si>
  <si>
    <t>专业/岗位名称</t>
  </si>
  <si>
    <t>准考证考号</t>
  </si>
  <si>
    <t>笔试成绩</t>
  </si>
  <si>
    <t>笔试加权重成绩40%</t>
  </si>
  <si>
    <t>面试成绩</t>
  </si>
  <si>
    <t>面试加权重成绩60%</t>
  </si>
  <si>
    <t>总成绩</t>
  </si>
  <si>
    <t>百灵庙中学</t>
  </si>
  <si>
    <t>日语(普通岗位)</t>
  </si>
  <si>
    <t>221502080991</t>
  </si>
  <si>
    <t>221502081077</t>
  </si>
  <si>
    <t>221502080189</t>
  </si>
  <si>
    <t>221502083283</t>
  </si>
  <si>
    <t>-</t>
  </si>
  <si>
    <t>生物(普通岗位)</t>
  </si>
  <si>
    <t>221502073138</t>
  </si>
  <si>
    <t>221502074571</t>
  </si>
  <si>
    <t>221502075681</t>
  </si>
  <si>
    <t>乡村小学</t>
  </si>
  <si>
    <t>数学(普通岗位)</t>
  </si>
  <si>
    <t>221502112164</t>
  </si>
  <si>
    <t>221502113798</t>
  </si>
  <si>
    <t>语文(普通岗位)</t>
  </si>
  <si>
    <t>221502104749</t>
  </si>
  <si>
    <t>221502103667</t>
  </si>
  <si>
    <t>221502103724</t>
  </si>
  <si>
    <t>221502103776</t>
  </si>
  <si>
    <t>221502103827</t>
  </si>
  <si>
    <t>221502103823</t>
  </si>
  <si>
    <t>城镇小学</t>
  </si>
  <si>
    <t>小学体育(普通岗位)</t>
  </si>
  <si>
    <t>221502164790</t>
  </si>
  <si>
    <t>221502165636</t>
  </si>
  <si>
    <t>221502164099</t>
  </si>
  <si>
    <t>221502166082</t>
  </si>
  <si>
    <t>221502163753</t>
  </si>
  <si>
    <t>美术(服务基层项目岗)</t>
  </si>
  <si>
    <t>221502173718</t>
  </si>
  <si>
    <t>221502176160</t>
  </si>
  <si>
    <t>221502173679</t>
  </si>
  <si>
    <t>第二幼儿园</t>
  </si>
  <si>
    <t>幼儿美术(普通岗位)</t>
  </si>
  <si>
    <t>221502203089</t>
  </si>
  <si>
    <t>221502203810</t>
  </si>
  <si>
    <t>221502202859</t>
  </si>
  <si>
    <t>幼儿教师(普通岗位)</t>
  </si>
  <si>
    <t>221502205145</t>
  </si>
  <si>
    <t>221502203825</t>
  </si>
  <si>
    <t>221502206633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</si>
</sst>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6" workbookViewId="0">
      <selection activeCell="G8" sqref="G8"/>
    </sheetView>
  </sheetViews>
  <sheetFormatPr defaultColWidth="8.89166666666667" defaultRowHeight="13.5"/>
  <cols>
    <col min="1" max="1" width="6.55833333333333" style="1" customWidth="1"/>
    <col min="2" max="2" width="16.6166666666667" customWidth="1"/>
    <col min="3" max="3" width="21.8" customWidth="1"/>
    <col min="4" max="4" width="16.8333333333333" customWidth="1"/>
    <col min="5" max="5" width="12.05" customWidth="1"/>
    <col min="6" max="6" width="12.5916666666667" customWidth="1"/>
    <col min="7" max="7" width="10.6" style="1" customWidth="1"/>
    <col min="8" max="8" width="12.6166666666667" style="1" customWidth="1"/>
    <col min="9" max="9" width="14.0166666666667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6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60.75</v>
      </c>
      <c r="F3" s="4">
        <f>E3*0.4</f>
        <v>24.3</v>
      </c>
      <c r="G3" s="4">
        <v>90.6</v>
      </c>
      <c r="H3" s="4">
        <f>G3*0.6</f>
        <v>54.36</v>
      </c>
      <c r="I3" s="4">
        <f>F3+H3</f>
        <v>78.66</v>
      </c>
    </row>
    <row r="4" ht="30" customHeight="1" spans="1:9">
      <c r="A4" s="4">
        <v>2</v>
      </c>
      <c r="B4" s="4" t="s">
        <v>10</v>
      </c>
      <c r="C4" s="4" t="s">
        <v>11</v>
      </c>
      <c r="D4" s="4" t="s">
        <v>13</v>
      </c>
      <c r="E4" s="4">
        <v>60.25</v>
      </c>
      <c r="F4" s="4">
        <f t="shared" ref="F4:F31" si="0">E4*0.4</f>
        <v>24.1</v>
      </c>
      <c r="G4" s="4">
        <v>84.2</v>
      </c>
      <c r="H4" s="4">
        <f t="shared" ref="H4:H31" si="1">G4*0.6</f>
        <v>50.52</v>
      </c>
      <c r="I4" s="4">
        <f t="shared" ref="I4:I31" si="2">F4+H4</f>
        <v>74.62</v>
      </c>
    </row>
    <row r="5" ht="30" customHeight="1" spans="1:9">
      <c r="A5" s="4">
        <v>3</v>
      </c>
      <c r="B5" s="4" t="s">
        <v>10</v>
      </c>
      <c r="C5" s="4" t="s">
        <v>11</v>
      </c>
      <c r="D5" s="4" t="s">
        <v>14</v>
      </c>
      <c r="E5" s="4">
        <v>57.5</v>
      </c>
      <c r="F5" s="4">
        <f t="shared" si="0"/>
        <v>23</v>
      </c>
      <c r="G5" s="4">
        <v>78.8</v>
      </c>
      <c r="H5" s="4">
        <f t="shared" si="1"/>
        <v>47.28</v>
      </c>
      <c r="I5" s="4">
        <f t="shared" si="2"/>
        <v>70.28</v>
      </c>
    </row>
    <row r="6" ht="30" customHeight="1" spans="1:9">
      <c r="A6" s="4">
        <v>4</v>
      </c>
      <c r="B6" s="4" t="s">
        <v>10</v>
      </c>
      <c r="C6" s="4" t="s">
        <v>11</v>
      </c>
      <c r="D6" s="4" t="s">
        <v>15</v>
      </c>
      <c r="E6" s="4">
        <v>57.5</v>
      </c>
      <c r="F6" s="4">
        <f t="shared" si="0"/>
        <v>23</v>
      </c>
      <c r="G6" s="5" t="s">
        <v>16</v>
      </c>
      <c r="H6" s="4">
        <v>0</v>
      </c>
      <c r="I6" s="4">
        <f t="shared" si="2"/>
        <v>23</v>
      </c>
    </row>
    <row r="7" ht="30" customHeight="1" spans="1:9">
      <c r="A7" s="4">
        <v>5</v>
      </c>
      <c r="B7" s="4" t="s">
        <v>10</v>
      </c>
      <c r="C7" s="4" t="s">
        <v>17</v>
      </c>
      <c r="D7" s="4" t="s">
        <v>18</v>
      </c>
      <c r="E7" s="4">
        <v>60.75</v>
      </c>
      <c r="F7" s="4">
        <f t="shared" si="0"/>
        <v>24.3</v>
      </c>
      <c r="G7" s="4">
        <v>84</v>
      </c>
      <c r="H7" s="4">
        <f t="shared" si="1"/>
        <v>50.4</v>
      </c>
      <c r="I7" s="4">
        <f t="shared" si="2"/>
        <v>74.7</v>
      </c>
    </row>
    <row r="8" ht="30" customHeight="1" spans="1:9">
      <c r="A8" s="4">
        <v>6</v>
      </c>
      <c r="B8" s="4" t="s">
        <v>10</v>
      </c>
      <c r="C8" s="4" t="s">
        <v>17</v>
      </c>
      <c r="D8" s="4" t="s">
        <v>19</v>
      </c>
      <c r="E8" s="4">
        <v>60.5</v>
      </c>
      <c r="F8" s="4">
        <f t="shared" si="0"/>
        <v>24.2</v>
      </c>
      <c r="G8" s="4">
        <v>90.9</v>
      </c>
      <c r="H8" s="4">
        <f t="shared" si="1"/>
        <v>54.54</v>
      </c>
      <c r="I8" s="4">
        <f t="shared" si="2"/>
        <v>78.74</v>
      </c>
    </row>
    <row r="9" ht="30" customHeight="1" spans="1:9">
      <c r="A9" s="4">
        <v>7</v>
      </c>
      <c r="B9" s="4" t="s">
        <v>10</v>
      </c>
      <c r="C9" s="4" t="s">
        <v>17</v>
      </c>
      <c r="D9" s="4" t="s">
        <v>20</v>
      </c>
      <c r="E9" s="4">
        <v>55.5</v>
      </c>
      <c r="F9" s="4">
        <f t="shared" si="0"/>
        <v>22.2</v>
      </c>
      <c r="G9" s="5" t="s">
        <v>16</v>
      </c>
      <c r="H9" s="4">
        <v>0</v>
      </c>
      <c r="I9" s="4">
        <f t="shared" si="2"/>
        <v>22.2</v>
      </c>
    </row>
    <row r="10" ht="30" customHeight="1" spans="1:9">
      <c r="A10" s="4">
        <v>8</v>
      </c>
      <c r="B10" s="4" t="s">
        <v>21</v>
      </c>
      <c r="C10" s="4" t="s">
        <v>22</v>
      </c>
      <c r="D10" s="4" t="s">
        <v>23</v>
      </c>
      <c r="E10" s="4">
        <v>53.5</v>
      </c>
      <c r="F10" s="4">
        <f t="shared" si="0"/>
        <v>21.4</v>
      </c>
      <c r="G10" s="4">
        <v>77.6</v>
      </c>
      <c r="H10" s="4">
        <f t="shared" si="1"/>
        <v>46.56</v>
      </c>
      <c r="I10" s="4">
        <f t="shared" si="2"/>
        <v>67.96</v>
      </c>
    </row>
    <row r="11" ht="30" customHeight="1" spans="1:9">
      <c r="A11" s="4">
        <v>9</v>
      </c>
      <c r="B11" s="4" t="s">
        <v>21</v>
      </c>
      <c r="C11" s="4" t="s">
        <v>22</v>
      </c>
      <c r="D11" s="4" t="s">
        <v>24</v>
      </c>
      <c r="E11" s="4">
        <v>50.5</v>
      </c>
      <c r="F11" s="4">
        <f t="shared" si="0"/>
        <v>20.2</v>
      </c>
      <c r="G11" s="4">
        <v>85.4</v>
      </c>
      <c r="H11" s="4">
        <f t="shared" si="1"/>
        <v>51.24</v>
      </c>
      <c r="I11" s="4">
        <f t="shared" si="2"/>
        <v>71.44</v>
      </c>
    </row>
    <row r="12" ht="30" customHeight="1" spans="1:9">
      <c r="A12" s="4">
        <v>10</v>
      </c>
      <c r="B12" s="4" t="s">
        <v>21</v>
      </c>
      <c r="C12" s="4" t="s">
        <v>25</v>
      </c>
      <c r="D12" s="4" t="s">
        <v>26</v>
      </c>
      <c r="E12" s="4">
        <v>57.75</v>
      </c>
      <c r="F12" s="4">
        <f t="shared" si="0"/>
        <v>23.1</v>
      </c>
      <c r="G12" s="5" t="s">
        <v>16</v>
      </c>
      <c r="H12" s="4">
        <v>0</v>
      </c>
      <c r="I12" s="4">
        <f t="shared" si="2"/>
        <v>23.1</v>
      </c>
    </row>
    <row r="13" ht="30" customHeight="1" spans="1:9">
      <c r="A13" s="4">
        <v>11</v>
      </c>
      <c r="B13" s="4" t="s">
        <v>21</v>
      </c>
      <c r="C13" s="4" t="s">
        <v>25</v>
      </c>
      <c r="D13" s="4" t="s">
        <v>27</v>
      </c>
      <c r="E13" s="4">
        <v>57.25</v>
      </c>
      <c r="F13" s="4">
        <f t="shared" si="0"/>
        <v>22.9</v>
      </c>
      <c r="G13" s="4">
        <v>89.2</v>
      </c>
      <c r="H13" s="4">
        <f t="shared" si="1"/>
        <v>53.52</v>
      </c>
      <c r="I13" s="4">
        <f t="shared" si="2"/>
        <v>76.42</v>
      </c>
    </row>
    <row r="14" ht="30" customHeight="1" spans="1:9">
      <c r="A14" s="4">
        <v>12</v>
      </c>
      <c r="B14" s="4" t="s">
        <v>21</v>
      </c>
      <c r="C14" s="4" t="s">
        <v>25</v>
      </c>
      <c r="D14" s="4" t="s">
        <v>28</v>
      </c>
      <c r="E14" s="4">
        <v>56</v>
      </c>
      <c r="F14" s="4">
        <f t="shared" si="0"/>
        <v>22.4</v>
      </c>
      <c r="G14" s="4">
        <v>79</v>
      </c>
      <c r="H14" s="4">
        <f t="shared" si="1"/>
        <v>47.4</v>
      </c>
      <c r="I14" s="4">
        <f t="shared" si="2"/>
        <v>69.8</v>
      </c>
    </row>
    <row r="15" ht="30" customHeight="1" spans="1:9">
      <c r="A15" s="4">
        <v>13</v>
      </c>
      <c r="B15" s="4" t="s">
        <v>21</v>
      </c>
      <c r="C15" s="4" t="s">
        <v>25</v>
      </c>
      <c r="D15" s="4" t="s">
        <v>29</v>
      </c>
      <c r="E15" s="4">
        <v>55.75</v>
      </c>
      <c r="F15" s="4">
        <f t="shared" si="0"/>
        <v>22.3</v>
      </c>
      <c r="G15" s="4">
        <v>81.4</v>
      </c>
      <c r="H15" s="4">
        <f t="shared" si="1"/>
        <v>48.84</v>
      </c>
      <c r="I15" s="4">
        <f t="shared" si="2"/>
        <v>71.14</v>
      </c>
    </row>
    <row r="16" ht="30" customHeight="1" spans="1:9">
      <c r="A16" s="4">
        <v>14</v>
      </c>
      <c r="B16" s="4" t="s">
        <v>21</v>
      </c>
      <c r="C16" s="4" t="s">
        <v>25</v>
      </c>
      <c r="D16" s="4" t="s">
        <v>30</v>
      </c>
      <c r="E16" s="4">
        <v>50.5</v>
      </c>
      <c r="F16" s="4">
        <f t="shared" si="0"/>
        <v>20.2</v>
      </c>
      <c r="G16" s="4">
        <v>86</v>
      </c>
      <c r="H16" s="4">
        <f t="shared" si="1"/>
        <v>51.6</v>
      </c>
      <c r="I16" s="4">
        <f t="shared" si="2"/>
        <v>71.8</v>
      </c>
    </row>
    <row r="17" ht="30" customHeight="1" spans="1:9">
      <c r="A17" s="4">
        <v>15</v>
      </c>
      <c r="B17" s="4" t="s">
        <v>21</v>
      </c>
      <c r="C17" s="4" t="s">
        <v>25</v>
      </c>
      <c r="D17" s="4" t="s">
        <v>31</v>
      </c>
      <c r="E17" s="4">
        <v>49.75</v>
      </c>
      <c r="F17" s="4">
        <f t="shared" si="0"/>
        <v>19.9</v>
      </c>
      <c r="G17" s="4">
        <v>73.6</v>
      </c>
      <c r="H17" s="4">
        <f t="shared" si="1"/>
        <v>44.16</v>
      </c>
      <c r="I17" s="4">
        <f t="shared" si="2"/>
        <v>64.06</v>
      </c>
    </row>
    <row r="18" ht="30" customHeight="1" spans="1:9">
      <c r="A18" s="4">
        <v>16</v>
      </c>
      <c r="B18" s="4" t="s">
        <v>32</v>
      </c>
      <c r="C18" s="4" t="s">
        <v>33</v>
      </c>
      <c r="D18" s="4" t="s">
        <v>34</v>
      </c>
      <c r="E18" s="4">
        <v>55.5</v>
      </c>
      <c r="F18" s="4">
        <f t="shared" si="0"/>
        <v>22.2</v>
      </c>
      <c r="G18" s="6">
        <v>90.2</v>
      </c>
      <c r="H18" s="4">
        <f t="shared" si="1"/>
        <v>54.12</v>
      </c>
      <c r="I18" s="4">
        <f t="shared" si="2"/>
        <v>76.32</v>
      </c>
    </row>
    <row r="19" ht="30" customHeight="1" spans="1:9">
      <c r="A19" s="4">
        <v>17</v>
      </c>
      <c r="B19" s="4" t="s">
        <v>32</v>
      </c>
      <c r="C19" s="4" t="s">
        <v>33</v>
      </c>
      <c r="D19" s="4" t="s">
        <v>35</v>
      </c>
      <c r="E19" s="4">
        <v>55.5</v>
      </c>
      <c r="F19" s="4">
        <f t="shared" si="0"/>
        <v>22.2</v>
      </c>
      <c r="G19" s="6">
        <v>86.4</v>
      </c>
      <c r="H19" s="4">
        <f t="shared" si="1"/>
        <v>51.84</v>
      </c>
      <c r="I19" s="4">
        <f t="shared" si="2"/>
        <v>74.04</v>
      </c>
    </row>
    <row r="20" ht="30" customHeight="1" spans="1:9">
      <c r="A20" s="4">
        <v>18</v>
      </c>
      <c r="B20" s="4" t="s">
        <v>32</v>
      </c>
      <c r="C20" s="4" t="s">
        <v>33</v>
      </c>
      <c r="D20" s="4" t="s">
        <v>36</v>
      </c>
      <c r="E20" s="4">
        <v>52.5</v>
      </c>
      <c r="F20" s="4">
        <f t="shared" si="0"/>
        <v>21</v>
      </c>
      <c r="G20" s="6">
        <v>82.6</v>
      </c>
      <c r="H20" s="4">
        <f t="shared" si="1"/>
        <v>49.56</v>
      </c>
      <c r="I20" s="4">
        <f t="shared" si="2"/>
        <v>70.56</v>
      </c>
    </row>
    <row r="21" ht="30" customHeight="1" spans="1:9">
      <c r="A21" s="4">
        <v>19</v>
      </c>
      <c r="B21" s="4" t="s">
        <v>32</v>
      </c>
      <c r="C21" s="4" t="s">
        <v>33</v>
      </c>
      <c r="D21" s="4" t="s">
        <v>37</v>
      </c>
      <c r="E21" s="4">
        <v>43</v>
      </c>
      <c r="F21" s="4">
        <f t="shared" si="0"/>
        <v>17.2</v>
      </c>
      <c r="G21" s="4" t="s">
        <v>16</v>
      </c>
      <c r="H21" s="4">
        <v>0</v>
      </c>
      <c r="I21" s="4">
        <f t="shared" si="2"/>
        <v>17.2</v>
      </c>
    </row>
    <row r="22" ht="30" customHeight="1" spans="1:9">
      <c r="A22" s="4">
        <v>20</v>
      </c>
      <c r="B22" s="4" t="s">
        <v>32</v>
      </c>
      <c r="C22" s="4" t="s">
        <v>33</v>
      </c>
      <c r="D22" s="4" t="s">
        <v>38</v>
      </c>
      <c r="E22" s="4">
        <v>36</v>
      </c>
      <c r="F22" s="4">
        <f t="shared" si="0"/>
        <v>14.4</v>
      </c>
      <c r="G22" s="4" t="s">
        <v>16</v>
      </c>
      <c r="H22" s="4">
        <v>0</v>
      </c>
      <c r="I22" s="4">
        <f t="shared" si="2"/>
        <v>14.4</v>
      </c>
    </row>
    <row r="23" ht="30" customHeight="1" spans="1:9">
      <c r="A23" s="4">
        <v>21</v>
      </c>
      <c r="B23" s="4" t="s">
        <v>32</v>
      </c>
      <c r="C23" s="4" t="s">
        <v>39</v>
      </c>
      <c r="D23" s="4" t="s">
        <v>40</v>
      </c>
      <c r="E23" s="4">
        <v>60.5</v>
      </c>
      <c r="F23" s="4">
        <f t="shared" si="0"/>
        <v>24.2</v>
      </c>
      <c r="G23" s="4">
        <v>88.7</v>
      </c>
      <c r="H23" s="4">
        <f t="shared" si="1"/>
        <v>53.22</v>
      </c>
      <c r="I23" s="4">
        <f t="shared" si="2"/>
        <v>77.42</v>
      </c>
    </row>
    <row r="24" ht="30" customHeight="1" spans="1:9">
      <c r="A24" s="4">
        <v>22</v>
      </c>
      <c r="B24" s="4" t="s">
        <v>32</v>
      </c>
      <c r="C24" s="4" t="s">
        <v>39</v>
      </c>
      <c r="D24" s="4" t="s">
        <v>41</v>
      </c>
      <c r="E24" s="4">
        <v>56.5</v>
      </c>
      <c r="F24" s="4">
        <f t="shared" si="0"/>
        <v>22.6</v>
      </c>
      <c r="G24" s="4">
        <v>82.6</v>
      </c>
      <c r="H24" s="4">
        <f t="shared" si="1"/>
        <v>49.56</v>
      </c>
      <c r="I24" s="4">
        <f t="shared" si="2"/>
        <v>72.16</v>
      </c>
    </row>
    <row r="25" ht="30" customHeight="1" spans="1:9">
      <c r="A25" s="4">
        <v>23</v>
      </c>
      <c r="B25" s="4" t="s">
        <v>32</v>
      </c>
      <c r="C25" s="4" t="s">
        <v>39</v>
      </c>
      <c r="D25" s="4" t="s">
        <v>42</v>
      </c>
      <c r="E25" s="4">
        <v>51</v>
      </c>
      <c r="F25" s="4">
        <f t="shared" si="0"/>
        <v>20.4</v>
      </c>
      <c r="G25" s="4">
        <v>80</v>
      </c>
      <c r="H25" s="4">
        <f t="shared" si="1"/>
        <v>48</v>
      </c>
      <c r="I25" s="4">
        <f t="shared" si="2"/>
        <v>68.4</v>
      </c>
    </row>
    <row r="26" ht="30" customHeight="1" spans="1:9">
      <c r="A26" s="4">
        <v>24</v>
      </c>
      <c r="B26" s="4" t="s">
        <v>43</v>
      </c>
      <c r="C26" s="4" t="s">
        <v>44</v>
      </c>
      <c r="D26" s="4" t="s">
        <v>45</v>
      </c>
      <c r="E26" s="4">
        <v>61.25</v>
      </c>
      <c r="F26" s="4">
        <f t="shared" si="0"/>
        <v>24.5</v>
      </c>
      <c r="G26" s="6">
        <v>89.2</v>
      </c>
      <c r="H26" s="4">
        <f t="shared" si="1"/>
        <v>53.52</v>
      </c>
      <c r="I26" s="4">
        <f t="shared" si="2"/>
        <v>78.02</v>
      </c>
    </row>
    <row r="27" ht="30" customHeight="1" spans="1:9">
      <c r="A27" s="4">
        <v>25</v>
      </c>
      <c r="B27" s="4" t="s">
        <v>43</v>
      </c>
      <c r="C27" s="4" t="s">
        <v>44</v>
      </c>
      <c r="D27" s="4" t="s">
        <v>46</v>
      </c>
      <c r="E27" s="4">
        <v>49</v>
      </c>
      <c r="F27" s="4">
        <f t="shared" si="0"/>
        <v>19.6</v>
      </c>
      <c r="G27" s="6">
        <v>80.6</v>
      </c>
      <c r="H27" s="4">
        <f t="shared" si="1"/>
        <v>48.36</v>
      </c>
      <c r="I27" s="4">
        <f t="shared" si="2"/>
        <v>67.96</v>
      </c>
    </row>
    <row r="28" ht="30" customHeight="1" spans="1:9">
      <c r="A28" s="4">
        <v>26</v>
      </c>
      <c r="B28" s="4" t="s">
        <v>43</v>
      </c>
      <c r="C28" s="4" t="s">
        <v>44</v>
      </c>
      <c r="D28" s="4" t="s">
        <v>47</v>
      </c>
      <c r="E28" s="4">
        <v>48.5</v>
      </c>
      <c r="F28" s="4">
        <f t="shared" si="0"/>
        <v>19.4</v>
      </c>
      <c r="G28" s="6">
        <v>85</v>
      </c>
      <c r="H28" s="4">
        <f t="shared" si="1"/>
        <v>51</v>
      </c>
      <c r="I28" s="4">
        <f t="shared" si="2"/>
        <v>70.4</v>
      </c>
    </row>
    <row r="29" ht="30" customHeight="1" spans="1:9">
      <c r="A29" s="4">
        <v>27</v>
      </c>
      <c r="B29" s="4" t="s">
        <v>43</v>
      </c>
      <c r="C29" s="4" t="s">
        <v>48</v>
      </c>
      <c r="D29" s="4" t="s">
        <v>49</v>
      </c>
      <c r="E29" s="4">
        <v>56.25</v>
      </c>
      <c r="F29" s="4">
        <f t="shared" si="0"/>
        <v>22.5</v>
      </c>
      <c r="G29" s="4">
        <v>87.6</v>
      </c>
      <c r="H29" s="4">
        <f t="shared" si="1"/>
        <v>52.56</v>
      </c>
      <c r="I29" s="4">
        <f t="shared" si="2"/>
        <v>75.06</v>
      </c>
    </row>
    <row r="30" ht="30" customHeight="1" spans="1:9">
      <c r="A30" s="4">
        <v>28</v>
      </c>
      <c r="B30" s="4" t="s">
        <v>43</v>
      </c>
      <c r="C30" s="4" t="s">
        <v>48</v>
      </c>
      <c r="D30" s="4" t="s">
        <v>50</v>
      </c>
      <c r="E30" s="4">
        <v>56</v>
      </c>
      <c r="F30" s="4">
        <f t="shared" si="0"/>
        <v>22.4</v>
      </c>
      <c r="G30" s="4">
        <v>84</v>
      </c>
      <c r="H30" s="4">
        <f t="shared" si="1"/>
        <v>50.4</v>
      </c>
      <c r="I30" s="4">
        <f t="shared" si="2"/>
        <v>72.8</v>
      </c>
    </row>
    <row r="31" ht="30" customHeight="1" spans="1:9">
      <c r="A31" s="4">
        <v>29</v>
      </c>
      <c r="B31" s="4" t="s">
        <v>43</v>
      </c>
      <c r="C31" s="4" t="s">
        <v>48</v>
      </c>
      <c r="D31" s="4" t="s">
        <v>51</v>
      </c>
      <c r="E31" s="4">
        <v>56</v>
      </c>
      <c r="F31" s="4">
        <f t="shared" si="0"/>
        <v>22.4</v>
      </c>
      <c r="G31" s="4">
        <v>79.6</v>
      </c>
      <c r="H31" s="4">
        <f t="shared" si="1"/>
        <v>47.76</v>
      </c>
      <c r="I31" s="4">
        <f t="shared" si="2"/>
        <v>70.16</v>
      </c>
    </row>
  </sheetData>
  <mergeCells count="1">
    <mergeCell ref="A1:I1"/>
  </mergeCells>
  <pageMargins left="0.66875" right="0.472222222222222" top="0.590277777777778" bottom="0.354166666666667" header="0.393055555555556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达茂教育</cp:lastModifiedBy>
  <dcterms:created xsi:type="dcterms:W3CDTF">2022-06-09T11:26:00Z</dcterms:created>
  <dcterms:modified xsi:type="dcterms:W3CDTF">2022-07-18T01:18:43Z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8AA16025E19743B3ADE44BE490C55E03</vt:lpwstr>
  </property>
</Properties>
</file>