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765"/>
  </bookViews>
  <sheets>
    <sheet name="Sheet1" sheetId="1" r:id="rId1"/>
  </sheets>
  <definedNames>
    <definedName name="_xlnm.Print_Titles" localSheetId="0">Sheet1!$2:$3</definedName>
    <definedName name="_xlnm.Print_Area" localSheetId="0">Sheet1!$A$1:$P$18</definedName>
  </definedNames>
  <calcPr calcId="144525"/>
</workbook>
</file>

<file path=xl/sharedStrings.xml><?xml version="1.0" encoding="utf-8"?>
<sst xmlns="http://schemas.openxmlformats.org/spreadsheetml/2006/main" count="203" uniqueCount="75">
  <si>
    <t>附件1</t>
  </si>
  <si>
    <t>澄迈县2022年机关事业单位公开招聘雇员岗位表</t>
  </si>
  <si>
    <t>序号</t>
  </si>
  <si>
    <t>单位名称</t>
  </si>
  <si>
    <t>岗位级别</t>
  </si>
  <si>
    <t>岗位编码</t>
  </si>
  <si>
    <t>岗位
名称</t>
  </si>
  <si>
    <t>招聘
人数（人）</t>
  </si>
  <si>
    <t>户籍</t>
  </si>
  <si>
    <t>民族</t>
  </si>
  <si>
    <t>性别</t>
  </si>
  <si>
    <t>年龄</t>
  </si>
  <si>
    <t>学历</t>
  </si>
  <si>
    <t>学位</t>
  </si>
  <si>
    <t>专业</t>
  </si>
  <si>
    <t>其他要求</t>
  </si>
  <si>
    <t>招聘方式（考试招聘/考核招聘）</t>
  </si>
  <si>
    <t>备注</t>
  </si>
  <si>
    <t>澄迈县教育局</t>
  </si>
  <si>
    <t>中级雇员</t>
  </si>
  <si>
    <t>规划和财务管理岗</t>
  </si>
  <si>
    <t>不限</t>
  </si>
  <si>
    <t>18周岁以上，40周岁以下</t>
  </si>
  <si>
    <t>研究生及以上</t>
  </si>
  <si>
    <t>硕士学位生及以上</t>
  </si>
  <si>
    <t>建筑学、土木工程、测绘科学与技术</t>
  </si>
  <si>
    <t>具有中级及以上专业技术职务任职资格或技师（国家二级）及以上职业资格的，学历可放宽至本科及以上学历，学位可放宽至学士及以上学位。</t>
  </si>
  <si>
    <t>考核招聘</t>
  </si>
  <si>
    <t>澄迈县农业农村局</t>
  </si>
  <si>
    <t>初级雇员</t>
  </si>
  <si>
    <t>农产品质量安全检验检测站（农产品质量安全监管岗）</t>
  </si>
  <si>
    <t>海南</t>
  </si>
  <si>
    <t>18周岁以上，35周岁以下</t>
  </si>
  <si>
    <t>本科及以上学历</t>
  </si>
  <si>
    <t>学士及以上学位</t>
  </si>
  <si>
    <t>食品质量与安全、食品安全与检测、生物技术、农学、园艺、植物保护、植物科学与技术、应用生物科学、化学、应用化学、化学生物学</t>
  </si>
  <si>
    <t>对持有农学、植物保护专业农艺师以上职称证书的，学历可放宽至大专以上，年龄40周岁以下。</t>
  </si>
  <si>
    <t>考试招聘</t>
  </si>
  <si>
    <t>中共澄迈县委办公室</t>
  </si>
  <si>
    <t>秘书三室</t>
  </si>
  <si>
    <t>经济学类、教育学类、管理科学与工程类、政治学类、物流管理与工程类、化工与制药类、工商管理类</t>
  </si>
  <si>
    <t>中共党员（含预备党员），具有两年以上工作经验</t>
  </si>
  <si>
    <t>秘书二室</t>
  </si>
  <si>
    <t>政策研究室</t>
  </si>
  <si>
    <t>澄迈县商务局</t>
  </si>
  <si>
    <t>经济运行信息岗</t>
  </si>
  <si>
    <t>经济学类</t>
  </si>
  <si>
    <t>无</t>
  </si>
  <si>
    <t>中共澄迈县委党校</t>
  </si>
  <si>
    <t>培训岗</t>
  </si>
  <si>
    <t>汉语言文学、经济与金融、行政管理</t>
  </si>
  <si>
    <t>中共党员（含预备党员）</t>
  </si>
  <si>
    <t>澄迈县粮食和物资储备服务中心</t>
  </si>
  <si>
    <t>粮食储备管理岗</t>
  </si>
  <si>
    <t>澄迈县优化营商环境工作专班办公室</t>
  </si>
  <si>
    <t>创新研究管理岗</t>
  </si>
  <si>
    <t>经济学类，金融学类，经济与贸易类，法学类，管理科学与工程类，工商管理类，农业经济管理类，公共管理类</t>
  </si>
  <si>
    <t>专班工作结束且人员合同未到期时，专班人员由县雇员办统筹全县工作进行再次分配岗位。</t>
  </si>
  <si>
    <t>澄迈县平价蔬菜保供惠民行动专班办公室</t>
  </si>
  <si>
    <t>办公室</t>
  </si>
  <si>
    <t>经济学类、统计学、中国语言文学类</t>
  </si>
  <si>
    <t>具有两年以上工作经验</t>
  </si>
  <si>
    <t>澄迈县人民政府办公室</t>
  </si>
  <si>
    <t>政府督查室</t>
  </si>
  <si>
    <t>工商管理、会计学、电子信息工程</t>
  </si>
  <si>
    <t>信访岗</t>
  </si>
  <si>
    <t>法学类、公安类、心理学类、公共管理类、汉语言文学</t>
  </si>
  <si>
    <t>县纪委监委</t>
  </si>
  <si>
    <t>媒体管理运维岗</t>
  </si>
  <si>
    <t>中国语言文学类、新闻传播类</t>
  </si>
  <si>
    <t>中共党员（含预备党员），具有三年及以上工作经验</t>
  </si>
  <si>
    <t>林长制工作专班</t>
  </si>
  <si>
    <t>汉语言文学、林学、法学、农学</t>
  </si>
  <si>
    <t>合计</t>
  </si>
  <si>
    <t>\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</si>
</sst>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32">
    <font>
      <sz val="11"/>
      <color theme="1"/>
      <name val="宋体"/>
      <charset val="134"/>
      <scheme val="minor"/>
    </font>
    <font>
      <sz val="8"/>
      <name val="宋体"/>
      <charset val="134"/>
    </font>
    <font>
      <sz val="11"/>
      <name val="仿宋_GB2312"/>
      <charset val="134"/>
    </font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20"/>
      <name val="方正小标宋简体"/>
      <charset val="134"/>
    </font>
    <font>
      <b/>
      <sz val="14"/>
      <name val="仿宋_GB2312"/>
      <charset val="134"/>
    </font>
    <font>
      <b/>
      <sz val="14"/>
      <color theme="1"/>
      <name val="仿宋_GB2312"/>
      <charset val="134"/>
    </font>
    <font>
      <sz val="12"/>
      <name val="仿宋_GB2312"/>
      <charset val="134"/>
    </font>
    <font>
      <sz val="12"/>
      <name val="仿宋"/>
      <charset val="134"/>
    </font>
    <font>
      <sz val="10.5"/>
      <name val="仿宋_GB2312"/>
      <charset val="134"/>
    </font>
    <font>
      <sz val="14"/>
      <name val="仿宋_GB2312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7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7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3" fillId="11" borderId="0" applyNumberFormat="0" applyBorder="0" applyAlignment="0" applyProtection="0">
      <alignment vertical="center"/>
    </xf>
    <xf numFmtId="0" fontId="14" fillId="0" borderId="2" applyNumberFormat="0" applyFill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0" fontId="21" fillId="12" borderId="5" applyNumberFormat="0" applyAlignment="0" applyProtection="0">
      <alignment vertical="center"/>
    </xf>
    <xf numFmtId="0" fontId="29" fillId="12" borderId="3" applyNumberFormat="0" applyAlignment="0" applyProtection="0">
      <alignment vertical="center"/>
    </xf>
    <xf numFmtId="0" fontId="30" fillId="18" borderId="8" applyNumberFormat="0" applyAlignment="0" applyProtection="0">
      <alignment vertical="center"/>
    </xf>
    <xf numFmtId="0" fontId="15" fillId="20" borderId="0" applyNumberFormat="0" applyBorder="0" applyAlignment="0" applyProtection="0">
      <alignment vertical="center"/>
    </xf>
    <xf numFmtId="0" fontId="13" fillId="2" borderId="0" applyNumberFormat="0" applyBorder="0" applyAlignment="0" applyProtection="0">
      <alignment vertical="center"/>
    </xf>
    <xf numFmtId="0" fontId="31" fillId="0" borderId="9" applyNumberFormat="0" applyFill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15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3" fillId="19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3" fillId="16" borderId="0" applyNumberFormat="0" applyBorder="0" applyAlignment="0" applyProtection="0">
      <alignment vertical="center"/>
    </xf>
    <xf numFmtId="0" fontId="15" fillId="21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 wrapText="1"/>
    </xf>
    <xf numFmtId="0" fontId="5" fillId="0" borderId="0" xfId="0" applyFont="1" applyFill="1" applyAlignment="1">
      <alignment horizontal="left" vertical="center"/>
    </xf>
    <xf numFmtId="0" fontId="6" fillId="0" borderId="0" xfId="0" applyNumberFormat="1" applyFont="1" applyFill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 shrinkToFit="1"/>
    </xf>
    <xf numFmtId="0" fontId="9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NumberFormat="1" applyFont="1" applyFill="1" applyBorder="1" applyAlignment="1">
      <alignment horizontal="center" vertical="center" wrapText="1" shrinkToFit="1"/>
    </xf>
    <xf numFmtId="0" fontId="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center" vertical="center" wrapText="1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ill>
        <patternFill patternType="solid">
          <bgColor indexed="52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8"/>
  <sheetViews>
    <sheetView tabSelected="1" view="pageBreakPreview" zoomScale="80" zoomScaleNormal="100" zoomScaleSheetLayoutView="80" workbookViewId="0">
      <selection activeCell="B5" sqref="B5"/>
    </sheetView>
  </sheetViews>
  <sheetFormatPr defaultColWidth="8.75833333333333" defaultRowHeight="13.5"/>
  <cols>
    <col min="1" max="1" width="5.625" style="4" customWidth="1"/>
    <col min="2" max="2" width="18.25" style="4" customWidth="1"/>
    <col min="3" max="4" width="12.8166666666667" style="4" customWidth="1"/>
    <col min="5" max="5" width="10.625" style="4" customWidth="1"/>
    <col min="6" max="6" width="8.75" style="4" customWidth="1"/>
    <col min="7" max="7" width="6.125" style="4" customWidth="1"/>
    <col min="8" max="9" width="6.25" style="4" customWidth="1"/>
    <col min="10" max="10" width="13.75" style="4" customWidth="1"/>
    <col min="11" max="11" width="11.5" style="4" customWidth="1"/>
    <col min="12" max="12" width="11.625" style="4" customWidth="1"/>
    <col min="13" max="13" width="40.0416666666667" style="5" customWidth="1"/>
    <col min="14" max="14" width="29.9416666666667" style="6" customWidth="1"/>
    <col min="15" max="15" width="12" style="4" customWidth="1"/>
    <col min="16" max="16" width="16.3833333333333" style="7" customWidth="1"/>
    <col min="17" max="16384" width="8.75833333333333" style="4"/>
  </cols>
  <sheetData>
    <row r="1" ht="18" customHeight="1" spans="1:4">
      <c r="A1" s="8" t="s">
        <v>0</v>
      </c>
      <c r="B1" s="8"/>
      <c r="C1" s="8"/>
      <c r="D1" s="8"/>
    </row>
    <row r="2" ht="44" customHeight="1" spans="1:16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</row>
    <row r="3" s="1" customFormat="1" ht="74" customHeight="1" spans="1:16">
      <c r="A3" s="10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  <c r="P3" s="17" t="s">
        <v>17</v>
      </c>
    </row>
    <row r="4" s="1" customFormat="1" ht="74" customHeight="1" spans="1:16">
      <c r="A4" s="12">
        <v>1</v>
      </c>
      <c r="B4" s="13" t="s">
        <v>18</v>
      </c>
      <c r="C4" s="13" t="s">
        <v>19</v>
      </c>
      <c r="D4" s="13">
        <v>1001</v>
      </c>
      <c r="E4" s="13" t="s">
        <v>20</v>
      </c>
      <c r="F4" s="13">
        <v>1</v>
      </c>
      <c r="G4" s="13" t="s">
        <v>21</v>
      </c>
      <c r="H4" s="13" t="s">
        <v>21</v>
      </c>
      <c r="I4" s="13" t="s">
        <v>21</v>
      </c>
      <c r="J4" s="13" t="s">
        <v>22</v>
      </c>
      <c r="K4" s="13" t="s">
        <v>23</v>
      </c>
      <c r="L4" s="13" t="s">
        <v>24</v>
      </c>
      <c r="M4" s="13" t="s">
        <v>25</v>
      </c>
      <c r="N4" s="13" t="s">
        <v>26</v>
      </c>
      <c r="O4" s="18" t="s">
        <v>27</v>
      </c>
      <c r="P4" s="17"/>
    </row>
    <row r="5" s="1" customFormat="1" ht="101" customHeight="1" spans="1:16">
      <c r="A5" s="12">
        <v>2</v>
      </c>
      <c r="B5" s="13" t="s">
        <v>28</v>
      </c>
      <c r="C5" s="13" t="s">
        <v>29</v>
      </c>
      <c r="D5" s="13">
        <v>1002</v>
      </c>
      <c r="E5" s="13" t="s">
        <v>30</v>
      </c>
      <c r="F5" s="13">
        <v>3</v>
      </c>
      <c r="G5" s="13" t="s">
        <v>31</v>
      </c>
      <c r="H5" s="13" t="s">
        <v>21</v>
      </c>
      <c r="I5" s="13" t="s">
        <v>21</v>
      </c>
      <c r="J5" s="13" t="s">
        <v>32</v>
      </c>
      <c r="K5" s="13" t="s">
        <v>33</v>
      </c>
      <c r="L5" s="13" t="s">
        <v>34</v>
      </c>
      <c r="M5" s="13" t="s">
        <v>35</v>
      </c>
      <c r="N5" s="13" t="s">
        <v>36</v>
      </c>
      <c r="O5" s="13" t="s">
        <v>37</v>
      </c>
      <c r="P5" s="14"/>
    </row>
    <row r="6" s="1" customFormat="1" ht="81" customHeight="1" spans="1:16">
      <c r="A6" s="12">
        <v>3</v>
      </c>
      <c r="B6" s="13" t="s">
        <v>38</v>
      </c>
      <c r="C6" s="13" t="s">
        <v>29</v>
      </c>
      <c r="D6" s="13">
        <v>1003</v>
      </c>
      <c r="E6" s="13" t="s">
        <v>39</v>
      </c>
      <c r="F6" s="13">
        <v>1</v>
      </c>
      <c r="G6" s="13" t="s">
        <v>31</v>
      </c>
      <c r="H6" s="13" t="s">
        <v>21</v>
      </c>
      <c r="I6" s="13" t="s">
        <v>21</v>
      </c>
      <c r="J6" s="13" t="s">
        <v>32</v>
      </c>
      <c r="K6" s="13" t="s">
        <v>33</v>
      </c>
      <c r="L6" s="13" t="s">
        <v>21</v>
      </c>
      <c r="M6" s="13" t="s">
        <v>40</v>
      </c>
      <c r="N6" s="13" t="s">
        <v>41</v>
      </c>
      <c r="O6" s="13" t="s">
        <v>37</v>
      </c>
      <c r="P6" s="14"/>
    </row>
    <row r="7" s="1" customFormat="1" ht="89" customHeight="1" spans="1:16">
      <c r="A7" s="12">
        <v>4</v>
      </c>
      <c r="B7" s="13" t="s">
        <v>38</v>
      </c>
      <c r="C7" s="13" t="s">
        <v>29</v>
      </c>
      <c r="D7" s="13">
        <v>1004</v>
      </c>
      <c r="E7" s="13" t="s">
        <v>42</v>
      </c>
      <c r="F7" s="13">
        <v>1</v>
      </c>
      <c r="G7" s="13" t="s">
        <v>31</v>
      </c>
      <c r="H7" s="13" t="s">
        <v>21</v>
      </c>
      <c r="I7" s="13" t="s">
        <v>21</v>
      </c>
      <c r="J7" s="13" t="s">
        <v>32</v>
      </c>
      <c r="K7" s="13" t="s">
        <v>33</v>
      </c>
      <c r="L7" s="13" t="s">
        <v>34</v>
      </c>
      <c r="M7" s="13" t="s">
        <v>40</v>
      </c>
      <c r="N7" s="13" t="s">
        <v>41</v>
      </c>
      <c r="O7" s="13" t="s">
        <v>37</v>
      </c>
      <c r="P7" s="14"/>
    </row>
    <row r="8" s="1" customFormat="1" ht="89" customHeight="1" spans="1:16">
      <c r="A8" s="12">
        <v>5</v>
      </c>
      <c r="B8" s="13" t="s">
        <v>38</v>
      </c>
      <c r="C8" s="13" t="s">
        <v>29</v>
      </c>
      <c r="D8" s="13">
        <v>1005</v>
      </c>
      <c r="E8" s="13" t="s">
        <v>43</v>
      </c>
      <c r="F8" s="13">
        <v>1</v>
      </c>
      <c r="G8" s="13" t="s">
        <v>31</v>
      </c>
      <c r="H8" s="13" t="s">
        <v>21</v>
      </c>
      <c r="I8" s="13" t="s">
        <v>21</v>
      </c>
      <c r="J8" s="13" t="s">
        <v>32</v>
      </c>
      <c r="K8" s="13" t="s">
        <v>33</v>
      </c>
      <c r="L8" s="13" t="s">
        <v>34</v>
      </c>
      <c r="M8" s="13" t="s">
        <v>40</v>
      </c>
      <c r="N8" s="13" t="s">
        <v>41</v>
      </c>
      <c r="O8" s="13" t="s">
        <v>37</v>
      </c>
      <c r="P8" s="14"/>
    </row>
    <row r="9" s="1" customFormat="1" ht="55" customHeight="1" spans="1:16">
      <c r="A9" s="12">
        <v>6</v>
      </c>
      <c r="B9" s="13" t="s">
        <v>44</v>
      </c>
      <c r="C9" s="13" t="s">
        <v>29</v>
      </c>
      <c r="D9" s="13">
        <v>1006</v>
      </c>
      <c r="E9" s="13" t="s">
        <v>45</v>
      </c>
      <c r="F9" s="13">
        <v>1</v>
      </c>
      <c r="G9" s="13" t="s">
        <v>31</v>
      </c>
      <c r="H9" s="13" t="s">
        <v>21</v>
      </c>
      <c r="I9" s="13" t="s">
        <v>21</v>
      </c>
      <c r="J9" s="13" t="s">
        <v>32</v>
      </c>
      <c r="K9" s="13" t="s">
        <v>33</v>
      </c>
      <c r="L9" s="13" t="s">
        <v>34</v>
      </c>
      <c r="M9" s="13" t="s">
        <v>46</v>
      </c>
      <c r="N9" s="13" t="s">
        <v>47</v>
      </c>
      <c r="O9" s="13" t="s">
        <v>37</v>
      </c>
      <c r="P9" s="14"/>
    </row>
    <row r="10" s="1" customFormat="1" ht="63" customHeight="1" spans="1:16">
      <c r="A10" s="12">
        <v>7</v>
      </c>
      <c r="B10" s="13" t="s">
        <v>48</v>
      </c>
      <c r="C10" s="13" t="s">
        <v>29</v>
      </c>
      <c r="D10" s="13">
        <v>1007</v>
      </c>
      <c r="E10" s="13" t="s">
        <v>49</v>
      </c>
      <c r="F10" s="13">
        <v>1</v>
      </c>
      <c r="G10" s="13" t="s">
        <v>21</v>
      </c>
      <c r="H10" s="13" t="s">
        <v>21</v>
      </c>
      <c r="I10" s="13" t="s">
        <v>21</v>
      </c>
      <c r="J10" s="13" t="s">
        <v>32</v>
      </c>
      <c r="K10" s="13" t="s">
        <v>33</v>
      </c>
      <c r="L10" s="13" t="s">
        <v>34</v>
      </c>
      <c r="M10" s="13" t="s">
        <v>50</v>
      </c>
      <c r="N10" s="13" t="s">
        <v>51</v>
      </c>
      <c r="O10" s="13" t="s">
        <v>37</v>
      </c>
      <c r="P10" s="14"/>
    </row>
    <row r="11" s="1" customFormat="1" ht="63" customHeight="1" spans="1:16">
      <c r="A11" s="12">
        <v>8</v>
      </c>
      <c r="B11" s="13" t="s">
        <v>52</v>
      </c>
      <c r="C11" s="13" t="s">
        <v>29</v>
      </c>
      <c r="D11" s="13">
        <v>1008</v>
      </c>
      <c r="E11" s="13" t="s">
        <v>53</v>
      </c>
      <c r="F11" s="13">
        <v>1</v>
      </c>
      <c r="G11" s="13" t="s">
        <v>21</v>
      </c>
      <c r="H11" s="13" t="s">
        <v>21</v>
      </c>
      <c r="I11" s="13" t="s">
        <v>21</v>
      </c>
      <c r="J11" s="13" t="s">
        <v>32</v>
      </c>
      <c r="K11" s="13" t="s">
        <v>33</v>
      </c>
      <c r="L11" s="13" t="s">
        <v>34</v>
      </c>
      <c r="M11" s="13" t="s">
        <v>46</v>
      </c>
      <c r="N11" s="13" t="s">
        <v>47</v>
      </c>
      <c r="O11" s="13" t="s">
        <v>37</v>
      </c>
      <c r="P11" s="14"/>
    </row>
    <row r="12" s="1" customFormat="1" ht="118" customHeight="1" spans="1:16">
      <c r="A12" s="12">
        <v>9</v>
      </c>
      <c r="B12" s="13" t="s">
        <v>54</v>
      </c>
      <c r="C12" s="13" t="s">
        <v>29</v>
      </c>
      <c r="D12" s="13">
        <v>1009</v>
      </c>
      <c r="E12" s="13" t="s">
        <v>55</v>
      </c>
      <c r="F12" s="13">
        <v>4</v>
      </c>
      <c r="G12" s="13" t="s">
        <v>21</v>
      </c>
      <c r="H12" s="13" t="s">
        <v>21</v>
      </c>
      <c r="I12" s="13" t="s">
        <v>21</v>
      </c>
      <c r="J12" s="13" t="s">
        <v>32</v>
      </c>
      <c r="K12" s="13" t="s">
        <v>33</v>
      </c>
      <c r="L12" s="13" t="s">
        <v>34</v>
      </c>
      <c r="M12" s="13" t="s">
        <v>56</v>
      </c>
      <c r="N12" s="13" t="s">
        <v>47</v>
      </c>
      <c r="O12" s="13" t="s">
        <v>37</v>
      </c>
      <c r="P12" s="14" t="s">
        <v>57</v>
      </c>
    </row>
    <row r="13" s="1" customFormat="1" ht="94" customHeight="1" spans="1:16">
      <c r="A13" s="12">
        <v>10</v>
      </c>
      <c r="B13" s="13" t="s">
        <v>58</v>
      </c>
      <c r="C13" s="13" t="s">
        <v>29</v>
      </c>
      <c r="D13" s="13">
        <v>1010</v>
      </c>
      <c r="E13" s="13" t="s">
        <v>59</v>
      </c>
      <c r="F13" s="13">
        <v>3</v>
      </c>
      <c r="G13" s="13" t="s">
        <v>21</v>
      </c>
      <c r="H13" s="13" t="s">
        <v>21</v>
      </c>
      <c r="I13" s="13" t="s">
        <v>21</v>
      </c>
      <c r="J13" s="13" t="s">
        <v>32</v>
      </c>
      <c r="K13" s="13" t="s">
        <v>33</v>
      </c>
      <c r="L13" s="13" t="s">
        <v>34</v>
      </c>
      <c r="M13" s="13" t="s">
        <v>60</v>
      </c>
      <c r="N13" s="13" t="s">
        <v>61</v>
      </c>
      <c r="O13" s="13" t="s">
        <v>37</v>
      </c>
      <c r="P13" s="14" t="s">
        <v>57</v>
      </c>
    </row>
    <row r="14" s="2" customFormat="1" ht="58" customHeight="1" spans="1:16">
      <c r="A14" s="12">
        <v>11</v>
      </c>
      <c r="B14" s="13" t="s">
        <v>62</v>
      </c>
      <c r="C14" s="13" t="s">
        <v>29</v>
      </c>
      <c r="D14" s="13">
        <v>1011</v>
      </c>
      <c r="E14" s="13" t="s">
        <v>63</v>
      </c>
      <c r="F14" s="14">
        <v>1</v>
      </c>
      <c r="G14" s="13" t="s">
        <v>31</v>
      </c>
      <c r="H14" s="13" t="s">
        <v>21</v>
      </c>
      <c r="I14" s="13" t="s">
        <v>21</v>
      </c>
      <c r="J14" s="13" t="s">
        <v>32</v>
      </c>
      <c r="K14" s="13" t="s">
        <v>33</v>
      </c>
      <c r="L14" s="13" t="s">
        <v>21</v>
      </c>
      <c r="M14" s="13" t="s">
        <v>64</v>
      </c>
      <c r="N14" s="13" t="s">
        <v>61</v>
      </c>
      <c r="O14" s="13" t="s">
        <v>37</v>
      </c>
      <c r="P14" s="14"/>
    </row>
    <row r="15" s="2" customFormat="1" ht="60" customHeight="1" spans="1:16">
      <c r="A15" s="12">
        <v>12</v>
      </c>
      <c r="B15" s="13" t="s">
        <v>62</v>
      </c>
      <c r="C15" s="13" t="s">
        <v>29</v>
      </c>
      <c r="D15" s="13">
        <v>1012</v>
      </c>
      <c r="E15" s="13" t="s">
        <v>65</v>
      </c>
      <c r="F15" s="14">
        <v>1</v>
      </c>
      <c r="G15" s="13" t="s">
        <v>21</v>
      </c>
      <c r="H15" s="13" t="s">
        <v>21</v>
      </c>
      <c r="I15" s="13" t="s">
        <v>21</v>
      </c>
      <c r="J15" s="13" t="s">
        <v>32</v>
      </c>
      <c r="K15" s="13" t="s">
        <v>33</v>
      </c>
      <c r="L15" s="13" t="s">
        <v>34</v>
      </c>
      <c r="M15" s="13" t="s">
        <v>66</v>
      </c>
      <c r="N15" s="13" t="s">
        <v>61</v>
      </c>
      <c r="O15" s="13" t="s">
        <v>37</v>
      </c>
      <c r="P15" s="14"/>
    </row>
    <row r="16" s="2" customFormat="1" ht="70" customHeight="1" spans="1:16">
      <c r="A16" s="12">
        <v>13</v>
      </c>
      <c r="B16" s="13" t="s">
        <v>67</v>
      </c>
      <c r="C16" s="13" t="s">
        <v>29</v>
      </c>
      <c r="D16" s="13">
        <v>1013</v>
      </c>
      <c r="E16" s="14" t="s">
        <v>68</v>
      </c>
      <c r="F16" s="14">
        <v>1</v>
      </c>
      <c r="G16" s="13" t="s">
        <v>31</v>
      </c>
      <c r="H16" s="13" t="s">
        <v>21</v>
      </c>
      <c r="I16" s="13" t="s">
        <v>21</v>
      </c>
      <c r="J16" s="13" t="s">
        <v>32</v>
      </c>
      <c r="K16" s="13" t="s">
        <v>33</v>
      </c>
      <c r="L16" s="13" t="s">
        <v>34</v>
      </c>
      <c r="M16" s="13" t="s">
        <v>69</v>
      </c>
      <c r="N16" s="13" t="s">
        <v>70</v>
      </c>
      <c r="O16" s="13"/>
      <c r="P16" s="14"/>
    </row>
    <row r="17" s="2" customFormat="1" ht="117" customHeight="1" spans="1:16">
      <c r="A17" s="12">
        <v>14</v>
      </c>
      <c r="B17" s="13" t="s">
        <v>71</v>
      </c>
      <c r="C17" s="13" t="s">
        <v>29</v>
      </c>
      <c r="D17" s="13">
        <v>1014</v>
      </c>
      <c r="E17" s="14" t="s">
        <v>59</v>
      </c>
      <c r="F17" s="14">
        <v>3</v>
      </c>
      <c r="G17" s="13" t="s">
        <v>21</v>
      </c>
      <c r="H17" s="13" t="s">
        <v>21</v>
      </c>
      <c r="I17" s="13" t="s">
        <v>21</v>
      </c>
      <c r="J17" s="13" t="s">
        <v>32</v>
      </c>
      <c r="K17" s="13" t="s">
        <v>33</v>
      </c>
      <c r="L17" s="13" t="s">
        <v>34</v>
      </c>
      <c r="M17" s="14" t="s">
        <v>72</v>
      </c>
      <c r="N17" s="13" t="s">
        <v>47</v>
      </c>
      <c r="O17" s="13" t="s">
        <v>37</v>
      </c>
      <c r="P17" s="14" t="s">
        <v>57</v>
      </c>
    </row>
    <row r="18" s="3" customFormat="1" ht="36" customHeight="1" spans="1:16">
      <c r="A18" s="15" t="s">
        <v>73</v>
      </c>
      <c r="B18" s="15" t="s">
        <v>74</v>
      </c>
      <c r="C18" s="16" t="s">
        <v>74</v>
      </c>
      <c r="D18" s="15" t="s">
        <v>74</v>
      </c>
      <c r="E18" s="15" t="s">
        <v>74</v>
      </c>
      <c r="F18" s="15">
        <f>SUM(F4:F17)</f>
        <v>23</v>
      </c>
      <c r="G18" s="15" t="s">
        <v>74</v>
      </c>
      <c r="H18" s="15" t="s">
        <v>74</v>
      </c>
      <c r="I18" s="15" t="s">
        <v>74</v>
      </c>
      <c r="J18" s="15" t="s">
        <v>74</v>
      </c>
      <c r="K18" s="15" t="s">
        <v>74</v>
      </c>
      <c r="L18" s="15" t="s">
        <v>74</v>
      </c>
      <c r="M18" s="15" t="s">
        <v>74</v>
      </c>
      <c r="N18" s="15" t="s">
        <v>74</v>
      </c>
      <c r="O18" s="15" t="s">
        <v>74</v>
      </c>
      <c r="P18" s="15" t="s">
        <v>74</v>
      </c>
    </row>
  </sheetData>
  <mergeCells count="2">
    <mergeCell ref="A1:B1"/>
    <mergeCell ref="A2:P2"/>
  </mergeCells>
  <conditionalFormatting sqref="B3:D3 C18">
    <cfRule type="expression" dxfId="0" priority="4" stopIfTrue="1">
      <formula>AND(COUNTIF($B$3:$B$3,B3)&gt;1,NOT(ISBLANK(B3)))</formula>
    </cfRule>
  </conditionalFormatting>
  <pageMargins left="0.196527777777778" right="0.196527777777778" top="0.393055555555556" bottom="0.354166666666667" header="0.354166666666667" footer="0.118055555555556"/>
  <pageSetup paperSize="8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flyfz</dc:creator>
  <cp:lastModifiedBy>风の吟</cp:lastModifiedBy>
  <dcterms:created xsi:type="dcterms:W3CDTF">2021-07-10T11:48:00Z</dcterms:created>
  <dcterms:modified xsi:type="dcterms:W3CDTF">2022-10-11T03:21:40Z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18142B31B5D54297912A63D976E217D9</vt:lpwstr>
  </property>
  <property fmtid="{D5CDD505-2E9C-101B-9397-08002B2CF9AE}" pid="3" name="KSOProductBuildVer">
    <vt:lpwstr>2052-11.8.2.8411</vt:lpwstr>
  </property>
</Properties>
</file>