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岗位表（西安）" sheetId="8" r:id="rId1"/>
    <sheet name="各校上报" sheetId="5" state="hidden" r:id="rId2"/>
    <sheet name="岗位设置" sheetId="1" state="hidden" r:id="rId3"/>
    <sheet name="岗位要求" sheetId="6" state="hidden" r:id="rId4"/>
    <sheet name="学校需求表" sheetId="2" state="hidden" r:id="rId5"/>
    <sheet name="Sheet3" sheetId="3" state="hidden" r:id="rId6"/>
  </sheets>
  <definedNames>
    <definedName name="_xlnm._FilterDatabase" localSheetId="1" hidden="1">各校上报!$C$2:$H$43</definedName>
    <definedName name="_xlnm._FilterDatabase" localSheetId="2" hidden="1">岗位设置!$C$2:$D$50</definedName>
    <definedName name="_xlnm.Print_Area" localSheetId="1">各校上报!$A$1:$H$43</definedName>
  </definedNames>
  <calcPr calcId="144525"/>
</workbook>
</file>

<file path=xl/sharedStrings.xml><?xml version="1.0" encoding="utf-8"?>
<sst xmlns="http://schemas.openxmlformats.org/spreadsheetml/2006/main" count="722" uniqueCount="179">
  <si>
    <t>附件2</t>
  </si>
  <si>
    <t>2023年佛山市禅城区教育系统高校专场引进“新苗人才”岗位表（西安考点）</t>
  </si>
  <si>
    <t>序号</t>
  </si>
  <si>
    <t>引进单位</t>
  </si>
  <si>
    <t>引进职位</t>
  </si>
  <si>
    <t>引进人数</t>
  </si>
  <si>
    <t>职位
简介</t>
  </si>
  <si>
    <t>专业名称及代码</t>
  </si>
  <si>
    <t>学
历</t>
  </si>
  <si>
    <t>学
位</t>
  </si>
  <si>
    <t>佛山市华材职业技术学校</t>
  </si>
  <si>
    <t>机器人应用与维护教师、机器人应用与维护竞赛辅导员</t>
  </si>
  <si>
    <t>从事中职相应学科教学工作和学校教育教学管理工作。</t>
  </si>
  <si>
    <t>机械工程（A0802）、电气工程（A0808）、控制科学与工程（A0811）、机械（A0846）</t>
  </si>
  <si>
    <t>研究生及以上</t>
  </si>
  <si>
    <t>硕士及以上</t>
  </si>
  <si>
    <t>电子信息技术教师、电子信息技术竞赛辅导员</t>
  </si>
  <si>
    <t>电子科学与技术（A0809）、 信息与通信工程（A0810）、电子信息（A0840）</t>
  </si>
  <si>
    <t>汽车运用与维修教师、汽车运用与维修竞赛辅导员</t>
  </si>
  <si>
    <t>机械工程（A0802）、机械（A0846）</t>
  </si>
  <si>
    <t>新能源汽车运用与维修教师、新能源汽车运用与维修竞赛辅导员</t>
  </si>
  <si>
    <t>机械工程（A0802）、控制科学与工程（A0811）、机械（A0846）</t>
  </si>
  <si>
    <t>数字媒体技术应用教师、数字媒体技术应用竞赛辅导员</t>
  </si>
  <si>
    <t>新闻传播学（A0503）、艺术学（A0504）、计算机科学与技术（A0812）</t>
  </si>
  <si>
    <t>佛山市第三中学</t>
  </si>
  <si>
    <t>政治教师</t>
  </si>
  <si>
    <t>从事高中相应学科教学工作和学校教育教学管理工作。</t>
  </si>
  <si>
    <t>政治：A01哲学、A02经济学、A03法学、A04教育学；
应聘高中政治教师岗位的须为中共党员。
语文：A04教育学、A05文学；
数学：A02经济学、A04教育学、A07理学、A08工学；
物理：A04教育学、A07理学、A08工学；
化学：A04教育学、A07理学、A08工学；
生物：A04教育学、A07理学、A08工学、A09农学；
地理：A04教育学、A07理学；</t>
  </si>
  <si>
    <t>佛山市第二中学
佛山市第三中学</t>
  </si>
  <si>
    <t>语文教师</t>
  </si>
  <si>
    <t>佛山市第三中学
佛山市第四中学
佛山市荣山中学
佛山市禅城实验高级中学</t>
  </si>
  <si>
    <t>数学教师、数学竞赛辅导员</t>
  </si>
  <si>
    <t>佛山市第二中学
佛山市第四中学
佛山市荣山中学
佛山市实验中学</t>
  </si>
  <si>
    <t>物理教师、物理竞赛辅导员</t>
  </si>
  <si>
    <t>化学教师、化学竞赛辅导员</t>
  </si>
  <si>
    <t>佛山市实验中学</t>
  </si>
  <si>
    <t>生物教师、生物竞赛辅导员</t>
  </si>
  <si>
    <t>佛山市第二中学</t>
  </si>
  <si>
    <t>地理教师</t>
  </si>
  <si>
    <t>佛山市禅城区张槎中学</t>
  </si>
  <si>
    <t>道德与法治教师</t>
  </si>
  <si>
    <t>从事初中相应学科教学工作和学校教育教学管理工作。</t>
  </si>
  <si>
    <t>道德与法治：A01哲学、A02经济学、A03法学、A04教育学；
应聘初中道德与法治教师岗位的须为中共党员。
语文：A04教育学、A05文学；
数学：A02经济学、A04教育学、A07理学、A08工学；
物理：A04教育学、A07理学、A08工学；
化学：A04教育学、A07理学、A08工学；
历史：A04教育学、A06历史学；</t>
  </si>
  <si>
    <t>佛山市禅城区南庄镇第三中学
佛山市禅城区张槎中学</t>
  </si>
  <si>
    <t>佛山市惠景中学
佛山市禅城区南庄镇第三中学
佛山市禅城区澜石中学</t>
  </si>
  <si>
    <t>数学教师</t>
  </si>
  <si>
    <t>佛山市汾江中学</t>
  </si>
  <si>
    <t>物理教师</t>
  </si>
  <si>
    <t>佛山市惠景中学</t>
  </si>
  <si>
    <t>化学教师</t>
  </si>
  <si>
    <t>佛山市惠景中学
佛山市禅城区张槎中学</t>
  </si>
  <si>
    <t>历史教师</t>
  </si>
  <si>
    <t>合计</t>
  </si>
  <si>
    <t>序
号</t>
  </si>
  <si>
    <t>招考单位</t>
  </si>
  <si>
    <t>西安</t>
  </si>
  <si>
    <t>北京</t>
  </si>
  <si>
    <t>招考职位</t>
  </si>
  <si>
    <t>招考人数</t>
  </si>
  <si>
    <t>招考
人数
合计</t>
  </si>
  <si>
    <t>机器人应用与维护</t>
  </si>
  <si>
    <t>电子信息技术</t>
  </si>
  <si>
    <t>汽车运用与维修</t>
  </si>
  <si>
    <t>新能源汽车运用与维修</t>
  </si>
  <si>
    <t>数字媒体技术应用</t>
  </si>
  <si>
    <t>语文</t>
  </si>
  <si>
    <t>政治</t>
  </si>
  <si>
    <t>地理</t>
  </si>
  <si>
    <t>数学</t>
  </si>
  <si>
    <t>物理</t>
  </si>
  <si>
    <t>化学</t>
  </si>
  <si>
    <t>英语</t>
  </si>
  <si>
    <t>生物</t>
  </si>
  <si>
    <t>佛山市第四中学</t>
  </si>
  <si>
    <t>历史</t>
  </si>
  <si>
    <t>佛山市荣山中学</t>
  </si>
  <si>
    <t>佛山市禅城实验高级中学</t>
  </si>
  <si>
    <t>佛山市禅城区南庄镇第三中学</t>
  </si>
  <si>
    <t>佛山市禅城区澜石中学</t>
  </si>
  <si>
    <t>道德与法治</t>
  </si>
  <si>
    <t>北京场可替换任何岗位</t>
  </si>
  <si>
    <t>中学合计</t>
  </si>
  <si>
    <t>中职</t>
  </si>
  <si>
    <t>备注</t>
  </si>
  <si>
    <t>工业机器人技术应用</t>
  </si>
  <si>
    <t>拟需求顺序5,17</t>
  </si>
  <si>
    <t>拟需求顺序6</t>
  </si>
  <si>
    <t>拟需求顺序7</t>
  </si>
  <si>
    <t>拟需求顺序8，16</t>
  </si>
  <si>
    <t>计算机网络技术</t>
  </si>
  <si>
    <t>拟需求顺序9</t>
  </si>
  <si>
    <t>拟需求顺序10</t>
  </si>
  <si>
    <t>拟需求顺序1</t>
  </si>
  <si>
    <t>拟需求顺序2</t>
  </si>
  <si>
    <t>拟需求顺序5,6</t>
  </si>
  <si>
    <t>拟需求顺序8</t>
  </si>
  <si>
    <t>拟需求顺序1,2</t>
  </si>
  <si>
    <t>拟需求顺序3,6</t>
  </si>
  <si>
    <t>拟需求顺序11</t>
  </si>
  <si>
    <t>拟需求顺序14</t>
  </si>
  <si>
    <t>拟需求顺序3,4</t>
  </si>
  <si>
    <t>拟需求顺序5</t>
  </si>
  <si>
    <t>拟需求顺序4</t>
  </si>
  <si>
    <t>拟需求顺序3</t>
  </si>
  <si>
    <t>二中、三中、槎中</t>
  </si>
  <si>
    <t>二中、三中、荣山、禅高、实中、惠中、汾中、庄三中、澜中</t>
  </si>
  <si>
    <t>除汾中外</t>
  </si>
  <si>
    <t>四中、禅高、实中、汾中、槎中</t>
  </si>
  <si>
    <t>三中、四中</t>
  </si>
  <si>
    <t>二中</t>
  </si>
  <si>
    <t>二中、三中</t>
  </si>
  <si>
    <t>岗位</t>
  </si>
  <si>
    <t>A01哲学</t>
  </si>
  <si>
    <t>A02经济学</t>
  </si>
  <si>
    <t>A03法学</t>
  </si>
  <si>
    <t>A04教育学</t>
  </si>
  <si>
    <t>A05文学</t>
  </si>
  <si>
    <t>A07理学</t>
  </si>
  <si>
    <t>A08工学</t>
  </si>
  <si>
    <t>A06历史学</t>
  </si>
  <si>
    <t>政治：A01哲学、A02经济学、A03法学、A04教育学；
应聘高中政治教师岗位的须为中共党员。
语文：A04教育学、A05文学；
数学：A02经济学、A04教育学、A07理学、A08工学；
英语：A04教育学、A05文学；
物理：A04教育学、A07理学、A08工学；
化学：A04教育学、A07理学、A08工学；
生物：A04教育学、A07理学、A08工学；
历史：A04教育学、A06历史学；
地理：A04教育学、A07理学；</t>
  </si>
  <si>
    <t>道德与法治：A01哲学、A02经济学、A03法学、A04教育学；
应聘初中道德与法治教师岗位的须为中共党员。
语文：A04教育学、A05文学；
数学：A02经济学、A04教育学、A07理学、A08工学；
英语：A04教育学、A05文学；
物理：A04教育学、A07理学、A08工学；
化学：A04教育学、A07理学、A08工学；
生物：A04教育学、A07理学、A08工学；
历史：A04教育学、A06历史学；
地理：A04教育学、A07理学；</t>
  </si>
  <si>
    <t>学校名称</t>
  </si>
  <si>
    <t>拟需求
顺序</t>
  </si>
  <si>
    <t>拟需求
学科</t>
  </si>
  <si>
    <t>拟需求对象（在相应位置打“√”）</t>
  </si>
  <si>
    <t>应届
毕业
生</t>
  </si>
  <si>
    <t>非应届毕业生</t>
  </si>
  <si>
    <t>对博士学历学位教师是否有需求</t>
  </si>
  <si>
    <t>禅城区
临聘教师
(本校)</t>
  </si>
  <si>
    <t>禅城区
临聘教师
(校外)</t>
  </si>
  <si>
    <t>区外
在编
教师</t>
  </si>
  <si>
    <t>其他
社会
人员</t>
  </si>
  <si>
    <t>思政</t>
  </si>
  <si>
    <t>√</t>
  </si>
  <si>
    <t>否</t>
  </si>
  <si>
    <t>工艺美术</t>
  </si>
  <si>
    <t>园林技术</t>
  </si>
  <si>
    <t>服装设计与工艺</t>
  </si>
  <si>
    <t>电子商务</t>
  </si>
  <si>
    <t>机械加工技术</t>
  </si>
  <si>
    <t>体育</t>
  </si>
  <si>
    <t>心理</t>
  </si>
  <si>
    <t>信息技术</t>
  </si>
  <si>
    <t>校医</t>
  </si>
  <si>
    <t>高中数学</t>
  </si>
  <si>
    <t>2023.03办理退休:葛胡庆</t>
  </si>
  <si>
    <t>2023.08办理退休:吴翠纹</t>
  </si>
  <si>
    <t>2023.08办理退休:陈飞华</t>
  </si>
  <si>
    <t>高中语文</t>
  </si>
  <si>
    <t>2023.07办理退休:李安凌</t>
  </si>
  <si>
    <t>2023.07办理退休:李淑红</t>
  </si>
  <si>
    <t>高中英语</t>
  </si>
  <si>
    <t>2023.08办理退休：韩英慧</t>
  </si>
  <si>
    <t>现时临聘:钟慧馨</t>
  </si>
  <si>
    <t>高中历史</t>
  </si>
  <si>
    <t>2023.07办理退休:黄爱萍</t>
  </si>
  <si>
    <t>高中物理</t>
  </si>
  <si>
    <t>2022.12办理退休:许平</t>
  </si>
  <si>
    <t>高中化学</t>
  </si>
  <si>
    <t>现时临聘:张珽；
在编教师谭静身体原因无法任课</t>
  </si>
  <si>
    <t>高中美术</t>
  </si>
  <si>
    <t>2023.07办理退休:罗凌</t>
  </si>
  <si>
    <t>高中生物</t>
  </si>
  <si>
    <t>现时临聘:黄燕珊</t>
  </si>
  <si>
    <t>高中地理</t>
  </si>
  <si>
    <t>现时临聘:邓鸿慧</t>
  </si>
  <si>
    <t>2023年8月前退休：吴堪锋</t>
  </si>
  <si>
    <t>高中心理</t>
  </si>
  <si>
    <t>现时临聘:邢暖霞</t>
  </si>
  <si>
    <t>音乐（钢琴）</t>
  </si>
  <si>
    <t>美术（陶瓷）</t>
  </si>
  <si>
    <t>本学年退1名</t>
  </si>
  <si>
    <t>本学年退2名</t>
  </si>
  <si>
    <t>道法</t>
  </si>
  <si>
    <r>
      <rPr>
        <sz val="11"/>
        <color theme="1"/>
        <rFont val="仿宋"/>
        <charset val="134"/>
      </rPr>
      <t>音乐</t>
    </r>
    <r>
      <rPr>
        <sz val="8"/>
        <color theme="1"/>
        <rFont val="仿宋"/>
        <charset val="134"/>
      </rPr>
      <t>（合唱方向）</t>
    </r>
  </si>
  <si>
    <t>美术</t>
  </si>
  <si>
    <t>音乐</t>
  </si>
  <si>
    <t>科目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</si>
</sst>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2"/>
      <color theme="1" tint="0.0499893185216834"/>
      <name val="仿宋"/>
      <charset val="134"/>
    </font>
    <font>
      <sz val="11"/>
      <color theme="1" tint="0.0499893185216834"/>
      <name val="仿宋"/>
      <charset val="134"/>
    </font>
    <font>
      <b/>
      <sz val="10"/>
      <color theme="1"/>
      <name val="仿宋"/>
      <charset val="134"/>
    </font>
    <font>
      <sz val="14"/>
      <color theme="1"/>
      <name val="方正小标宋简体"/>
      <charset val="134"/>
    </font>
    <font>
      <sz val="14"/>
      <name val="黑体"/>
      <charset val="134"/>
    </font>
    <font>
      <b/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8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4" fillId="34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49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77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百分比 3 2 2 2 2" xfId="49"/>
    <cellStyle name="60% - 强调文字颜色 6" xfId="50" builtinId="52"/>
    <cellStyle name="常规 11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115" zoomScaleNormal="115" workbookViewId="0">
      <selection activeCell="O6" sqref="O6"/>
    </sheetView>
  </sheetViews>
  <sheetFormatPr defaultColWidth="9" defaultRowHeight="13.5" outlineLevelCol="7"/>
  <cols>
    <col min="1" max="1" width="5.625" customWidth="1"/>
    <col min="2" max="2" width="30.625" customWidth="1"/>
    <col min="3" max="3" width="18.625" style="47" customWidth="1"/>
    <col min="4" max="4" width="5.00833333333333" customWidth="1"/>
    <col min="5" max="5" width="9" customWidth="1"/>
    <col min="6" max="6" width="60.625" customWidth="1"/>
    <col min="7" max="8" width="3.88333333333333" customWidth="1"/>
  </cols>
  <sheetData>
    <row r="1" ht="18.75" spans="1:8">
      <c r="A1" s="48" t="s">
        <v>0</v>
      </c>
      <c r="B1" s="48"/>
      <c r="C1" s="48"/>
      <c r="D1" s="48"/>
      <c r="E1" s="48"/>
      <c r="F1" s="48"/>
      <c r="G1" s="48"/>
      <c r="H1" s="48"/>
    </row>
    <row r="2" ht="27" spans="1:8">
      <c r="A2" s="49" t="s">
        <v>1</v>
      </c>
      <c r="B2" s="49"/>
      <c r="C2" s="49"/>
      <c r="D2" s="49"/>
      <c r="E2" s="49"/>
      <c r="F2" s="49"/>
      <c r="G2" s="49"/>
      <c r="H2" s="49"/>
    </row>
    <row r="3" ht="40" customHeight="1" spans="1:8">
      <c r="A3" s="50" t="s">
        <v>2</v>
      </c>
      <c r="B3" s="50" t="s">
        <v>3</v>
      </c>
      <c r="C3" s="50" t="s">
        <v>4</v>
      </c>
      <c r="D3" s="50" t="s">
        <v>5</v>
      </c>
      <c r="E3" s="50" t="s">
        <v>6</v>
      </c>
      <c r="F3" s="50" t="s">
        <v>7</v>
      </c>
      <c r="G3" s="50" t="s">
        <v>8</v>
      </c>
      <c r="H3" s="50" t="s">
        <v>9</v>
      </c>
    </row>
    <row r="4" ht="60" customHeight="1" spans="1:8">
      <c r="A4" s="24">
        <v>1</v>
      </c>
      <c r="B4" s="24" t="s">
        <v>10</v>
      </c>
      <c r="C4" s="25" t="s">
        <v>11</v>
      </c>
      <c r="D4" s="26">
        <v>1</v>
      </c>
      <c r="E4" s="51" t="s">
        <v>12</v>
      </c>
      <c r="F4" s="52" t="s">
        <v>13</v>
      </c>
      <c r="G4" s="32" t="s">
        <v>14</v>
      </c>
      <c r="H4" s="32" t="s">
        <v>15</v>
      </c>
    </row>
    <row r="5" ht="60" customHeight="1" spans="1:8">
      <c r="A5" s="28"/>
      <c r="B5" s="28"/>
      <c r="C5" s="17" t="s">
        <v>16</v>
      </c>
      <c r="D5" s="26">
        <v>1</v>
      </c>
      <c r="E5" s="53"/>
      <c r="F5" s="52" t="s">
        <v>17</v>
      </c>
      <c r="G5" s="32"/>
      <c r="H5" s="32"/>
    </row>
    <row r="6" ht="60" customHeight="1" spans="1:8">
      <c r="A6" s="28"/>
      <c r="B6" s="28"/>
      <c r="C6" s="25" t="s">
        <v>18</v>
      </c>
      <c r="D6" s="26">
        <v>1</v>
      </c>
      <c r="E6" s="53"/>
      <c r="F6" s="52" t="s">
        <v>19</v>
      </c>
      <c r="G6" s="32"/>
      <c r="H6" s="32"/>
    </row>
    <row r="7" ht="60" customHeight="1" spans="1:8">
      <c r="A7" s="28"/>
      <c r="B7" s="28"/>
      <c r="C7" s="25" t="s">
        <v>20</v>
      </c>
      <c r="D7" s="26">
        <v>1</v>
      </c>
      <c r="E7" s="53"/>
      <c r="F7" s="52" t="s">
        <v>21</v>
      </c>
      <c r="G7" s="32"/>
      <c r="H7" s="32"/>
    </row>
    <row r="8" ht="60" customHeight="1" spans="1:8">
      <c r="A8" s="30"/>
      <c r="B8" s="30"/>
      <c r="C8" s="25" t="s">
        <v>22</v>
      </c>
      <c r="D8" s="26">
        <v>1</v>
      </c>
      <c r="E8" s="54"/>
      <c r="F8" s="52" t="s">
        <v>23</v>
      </c>
      <c r="G8" s="32"/>
      <c r="H8" s="32"/>
    </row>
    <row r="9" ht="40" customHeight="1" spans="1:8">
      <c r="A9" s="30">
        <v>2</v>
      </c>
      <c r="B9" s="30" t="s">
        <v>24</v>
      </c>
      <c r="C9" s="25" t="s">
        <v>25</v>
      </c>
      <c r="D9" s="26">
        <v>1</v>
      </c>
      <c r="E9" s="51" t="s">
        <v>26</v>
      </c>
      <c r="F9" s="20" t="s">
        <v>27</v>
      </c>
      <c r="G9" s="32"/>
      <c r="H9" s="32"/>
    </row>
    <row r="10" ht="40" customHeight="1" spans="1:8">
      <c r="A10" s="32">
        <v>3</v>
      </c>
      <c r="B10" s="32" t="s">
        <v>28</v>
      </c>
      <c r="C10" s="32" t="s">
        <v>29</v>
      </c>
      <c r="D10" s="55">
        <v>2</v>
      </c>
      <c r="E10" s="53"/>
      <c r="F10" s="21"/>
      <c r="G10" s="32"/>
      <c r="H10" s="32"/>
    </row>
    <row r="11" ht="60" customHeight="1" spans="1:8">
      <c r="A11" s="32">
        <v>4</v>
      </c>
      <c r="B11" s="32" t="s">
        <v>30</v>
      </c>
      <c r="C11" s="32" t="s">
        <v>31</v>
      </c>
      <c r="D11" s="55">
        <v>4</v>
      </c>
      <c r="E11" s="53"/>
      <c r="F11" s="21"/>
      <c r="G11" s="32"/>
      <c r="H11" s="32"/>
    </row>
    <row r="12" ht="60" customHeight="1" spans="1:8">
      <c r="A12" s="32">
        <v>5</v>
      </c>
      <c r="B12" s="32" t="s">
        <v>32</v>
      </c>
      <c r="C12" s="32" t="s">
        <v>33</v>
      </c>
      <c r="D12" s="55">
        <v>4</v>
      </c>
      <c r="E12" s="53"/>
      <c r="F12" s="21"/>
      <c r="G12" s="32"/>
      <c r="H12" s="32"/>
    </row>
    <row r="13" ht="40" customHeight="1" spans="1:8">
      <c r="A13" s="32">
        <v>6</v>
      </c>
      <c r="B13" s="32" t="s">
        <v>24</v>
      </c>
      <c r="C13" s="32" t="s">
        <v>34</v>
      </c>
      <c r="D13" s="55">
        <v>1</v>
      </c>
      <c r="E13" s="53"/>
      <c r="F13" s="21"/>
      <c r="G13" s="32"/>
      <c r="H13" s="32"/>
    </row>
    <row r="14" ht="40" customHeight="1" spans="1:8">
      <c r="A14" s="32">
        <v>7</v>
      </c>
      <c r="B14" s="32" t="s">
        <v>35</v>
      </c>
      <c r="C14" s="25" t="s">
        <v>36</v>
      </c>
      <c r="D14" s="55">
        <v>1</v>
      </c>
      <c r="E14" s="53"/>
      <c r="F14" s="21"/>
      <c r="G14" s="32"/>
      <c r="H14" s="32"/>
    </row>
    <row r="15" ht="40" customHeight="1" spans="1:8">
      <c r="A15" s="32">
        <v>8</v>
      </c>
      <c r="B15" s="32" t="s">
        <v>37</v>
      </c>
      <c r="C15" s="25" t="s">
        <v>38</v>
      </c>
      <c r="D15" s="55">
        <v>1</v>
      </c>
      <c r="E15" s="54"/>
      <c r="F15" s="22"/>
      <c r="G15" s="32"/>
      <c r="H15" s="32"/>
    </row>
    <row r="16" ht="40" customHeight="1" spans="1:8">
      <c r="A16" s="32">
        <v>9</v>
      </c>
      <c r="B16" s="32" t="s">
        <v>39</v>
      </c>
      <c r="C16" s="25" t="s">
        <v>40</v>
      </c>
      <c r="D16" s="55">
        <v>1</v>
      </c>
      <c r="E16" s="51" t="s">
        <v>41</v>
      </c>
      <c r="F16" s="20" t="s">
        <v>42</v>
      </c>
      <c r="G16" s="32"/>
      <c r="H16" s="32"/>
    </row>
    <row r="17" ht="40" customHeight="1" spans="1:8">
      <c r="A17" s="32">
        <v>10</v>
      </c>
      <c r="B17" s="32" t="s">
        <v>43</v>
      </c>
      <c r="C17" s="25" t="s">
        <v>29</v>
      </c>
      <c r="D17" s="55">
        <v>2</v>
      </c>
      <c r="E17" s="53"/>
      <c r="F17" s="21"/>
      <c r="G17" s="32"/>
      <c r="H17" s="32"/>
    </row>
    <row r="18" ht="60" customHeight="1" spans="1:8">
      <c r="A18" s="32">
        <v>11</v>
      </c>
      <c r="B18" s="32" t="s">
        <v>44</v>
      </c>
      <c r="C18" s="32" t="s">
        <v>45</v>
      </c>
      <c r="D18" s="55">
        <v>3</v>
      </c>
      <c r="E18" s="53"/>
      <c r="F18" s="21"/>
      <c r="G18" s="32"/>
      <c r="H18" s="32"/>
    </row>
    <row r="19" ht="40" customHeight="1" spans="1:8">
      <c r="A19" s="32">
        <v>12</v>
      </c>
      <c r="B19" s="32" t="s">
        <v>46</v>
      </c>
      <c r="C19" s="25" t="s">
        <v>47</v>
      </c>
      <c r="D19" s="55">
        <v>1</v>
      </c>
      <c r="E19" s="53"/>
      <c r="F19" s="21"/>
      <c r="G19" s="32"/>
      <c r="H19" s="32"/>
    </row>
    <row r="20" ht="40" customHeight="1" spans="1:8">
      <c r="A20" s="32">
        <v>13</v>
      </c>
      <c r="B20" s="32" t="s">
        <v>48</v>
      </c>
      <c r="C20" s="25" t="s">
        <v>49</v>
      </c>
      <c r="D20" s="55">
        <v>1</v>
      </c>
      <c r="E20" s="53"/>
      <c r="F20" s="21"/>
      <c r="G20" s="32"/>
      <c r="H20" s="32"/>
    </row>
    <row r="21" ht="40" customHeight="1" spans="1:8">
      <c r="A21" s="32">
        <v>14</v>
      </c>
      <c r="B21" s="32" t="s">
        <v>50</v>
      </c>
      <c r="C21" s="25" t="s">
        <v>51</v>
      </c>
      <c r="D21" s="55">
        <v>2</v>
      </c>
      <c r="E21" s="54"/>
      <c r="F21" s="22"/>
      <c r="G21" s="32"/>
      <c r="H21" s="32"/>
    </row>
    <row r="22" ht="40" customHeight="1" spans="1:8">
      <c r="A22" s="56" t="s">
        <v>52</v>
      </c>
      <c r="B22" s="57"/>
      <c r="C22" s="58"/>
      <c r="D22" s="55">
        <f>SUM(D4:D21)</f>
        <v>29</v>
      </c>
      <c r="E22" s="59"/>
      <c r="F22" s="52"/>
      <c r="G22" s="54"/>
      <c r="H22" s="54"/>
    </row>
  </sheetData>
  <mergeCells count="12">
    <mergeCell ref="A1:H1"/>
    <mergeCell ref="A2:H2"/>
    <mergeCell ref="A22:C22"/>
    <mergeCell ref="A4:A8"/>
    <mergeCell ref="B4:B8"/>
    <mergeCell ref="E4:E8"/>
    <mergeCell ref="E9:E15"/>
    <mergeCell ref="E16:E21"/>
    <mergeCell ref="F9:F15"/>
    <mergeCell ref="F16:F21"/>
    <mergeCell ref="G4:G21"/>
    <mergeCell ref="H4:H21"/>
  </mergeCells>
  <printOptions horizontalCentered="1"/>
  <pageMargins left="0.251388888888889" right="0.251388888888889" top="0.751388888888889" bottom="0.751388888888889" header="0.298611111111111" footer="0.298611111111111"/>
  <pageSetup paperSize="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zoomScale="160" zoomScaleNormal="160" workbookViewId="0">
      <selection activeCell="F45" sqref="F45"/>
    </sheetView>
  </sheetViews>
  <sheetFormatPr defaultColWidth="9" defaultRowHeight="13.5"/>
  <cols>
    <col min="1" max="1" width="3.38333333333333" customWidth="1"/>
    <col min="2" max="2" width="25.4666666666667" customWidth="1"/>
    <col min="3" max="3" width="20.625" customWidth="1"/>
    <col min="4" max="5" width="4.63333333333333" customWidth="1"/>
    <col min="6" max="6" width="20.625" customWidth="1"/>
    <col min="7" max="8" width="4.63333333333333" customWidth="1"/>
    <col min="9" max="9" width="21.25" style="33" customWidth="1"/>
  </cols>
  <sheetData>
    <row r="1" ht="18.75" spans="1:8">
      <c r="A1" s="23" t="s">
        <v>53</v>
      </c>
      <c r="B1" s="23" t="s">
        <v>54</v>
      </c>
      <c r="C1" s="34" t="s">
        <v>55</v>
      </c>
      <c r="D1" s="34"/>
      <c r="E1" s="34"/>
      <c r="F1" s="34" t="s">
        <v>56</v>
      </c>
      <c r="G1" s="34"/>
      <c r="H1" s="34"/>
    </row>
    <row r="2" ht="36" spans="1:8">
      <c r="A2" s="23"/>
      <c r="B2" s="23"/>
      <c r="C2" s="23" t="s">
        <v>57</v>
      </c>
      <c r="D2" s="23" t="s">
        <v>58</v>
      </c>
      <c r="E2" s="23" t="s">
        <v>59</v>
      </c>
      <c r="F2" s="23" t="s">
        <v>57</v>
      </c>
      <c r="G2" s="23" t="s">
        <v>58</v>
      </c>
      <c r="H2" s="23" t="s">
        <v>59</v>
      </c>
    </row>
    <row r="3" ht="18" customHeight="1" spans="1:8">
      <c r="A3" s="24">
        <v>1</v>
      </c>
      <c r="B3" s="24" t="s">
        <v>10</v>
      </c>
      <c r="C3" s="25" t="s">
        <v>60</v>
      </c>
      <c r="D3" s="26">
        <v>1</v>
      </c>
      <c r="E3" s="27">
        <v>5</v>
      </c>
      <c r="F3" s="25"/>
      <c r="G3" s="26"/>
      <c r="H3" s="27"/>
    </row>
    <row r="4" ht="18" customHeight="1" spans="1:8">
      <c r="A4" s="28"/>
      <c r="B4" s="28"/>
      <c r="C4" s="3" t="s">
        <v>61</v>
      </c>
      <c r="D4" s="26">
        <v>1</v>
      </c>
      <c r="E4" s="29"/>
      <c r="F4" s="3"/>
      <c r="G4" s="26"/>
      <c r="H4" s="29"/>
    </row>
    <row r="5" ht="18" customHeight="1" spans="1:8">
      <c r="A5" s="28"/>
      <c r="B5" s="28"/>
      <c r="C5" s="25" t="s">
        <v>62</v>
      </c>
      <c r="D5" s="26">
        <v>1</v>
      </c>
      <c r="E5" s="29"/>
      <c r="F5" s="25"/>
      <c r="G5" s="26"/>
      <c r="H5" s="29"/>
    </row>
    <row r="6" ht="18" customHeight="1" spans="1:8">
      <c r="A6" s="28"/>
      <c r="B6" s="28"/>
      <c r="C6" s="25" t="s">
        <v>63</v>
      </c>
      <c r="D6" s="26">
        <v>1</v>
      </c>
      <c r="E6" s="29"/>
      <c r="F6" s="25"/>
      <c r="G6" s="26"/>
      <c r="H6" s="29"/>
    </row>
    <row r="7" ht="18" customHeight="1" spans="1:8">
      <c r="A7" s="30"/>
      <c r="B7" s="30"/>
      <c r="C7" s="25" t="s">
        <v>64</v>
      </c>
      <c r="D7" s="26">
        <v>1</v>
      </c>
      <c r="E7" s="31"/>
      <c r="F7" s="25"/>
      <c r="G7" s="26"/>
      <c r="H7" s="31"/>
    </row>
    <row r="8" ht="18" customHeight="1" spans="1:8">
      <c r="A8" s="35">
        <v>2</v>
      </c>
      <c r="B8" s="35" t="s">
        <v>37</v>
      </c>
      <c r="C8" s="36" t="s">
        <v>65</v>
      </c>
      <c r="D8" s="37">
        <v>1</v>
      </c>
      <c r="E8" s="38">
        <v>3</v>
      </c>
      <c r="F8" s="36" t="s">
        <v>66</v>
      </c>
      <c r="G8" s="37">
        <v>1</v>
      </c>
      <c r="H8" s="38">
        <v>3</v>
      </c>
    </row>
    <row r="9" ht="18" customHeight="1" spans="1:8">
      <c r="A9" s="39"/>
      <c r="B9" s="39"/>
      <c r="C9" s="36" t="s">
        <v>67</v>
      </c>
      <c r="D9" s="37">
        <v>1</v>
      </c>
      <c r="E9" s="40"/>
      <c r="F9" s="36" t="s">
        <v>68</v>
      </c>
      <c r="G9" s="37">
        <v>1</v>
      </c>
      <c r="H9" s="40"/>
    </row>
    <row r="10" ht="18" customHeight="1" spans="1:8">
      <c r="A10" s="39"/>
      <c r="B10" s="39"/>
      <c r="C10" s="36" t="s">
        <v>69</v>
      </c>
      <c r="D10" s="37">
        <v>1</v>
      </c>
      <c r="E10" s="40"/>
      <c r="F10" s="36" t="s">
        <v>70</v>
      </c>
      <c r="G10" s="37">
        <v>1</v>
      </c>
      <c r="H10" s="40"/>
    </row>
    <row r="11" ht="18" customHeight="1" spans="1:8">
      <c r="A11" s="17">
        <v>3</v>
      </c>
      <c r="B11" s="17" t="s">
        <v>24</v>
      </c>
      <c r="C11" s="25" t="s">
        <v>65</v>
      </c>
      <c r="D11" s="26">
        <v>1</v>
      </c>
      <c r="E11" s="26">
        <v>4</v>
      </c>
      <c r="F11" s="25" t="s">
        <v>65</v>
      </c>
      <c r="G11" s="26">
        <v>1</v>
      </c>
      <c r="H11" s="26">
        <v>4</v>
      </c>
    </row>
    <row r="12" ht="18" customHeight="1" spans="1:8">
      <c r="A12" s="17"/>
      <c r="B12" s="17"/>
      <c r="C12" s="25" t="s">
        <v>68</v>
      </c>
      <c r="D12" s="26">
        <v>1</v>
      </c>
      <c r="E12" s="26"/>
      <c r="F12" s="25" t="s">
        <v>68</v>
      </c>
      <c r="G12" s="26">
        <v>1</v>
      </c>
      <c r="H12" s="26"/>
    </row>
    <row r="13" ht="18" customHeight="1" spans="1:8">
      <c r="A13" s="17"/>
      <c r="B13" s="17"/>
      <c r="C13" s="25" t="s">
        <v>70</v>
      </c>
      <c r="D13" s="26">
        <v>1</v>
      </c>
      <c r="E13" s="26"/>
      <c r="F13" s="25" t="s">
        <v>71</v>
      </c>
      <c r="G13" s="26">
        <v>1</v>
      </c>
      <c r="H13" s="26"/>
    </row>
    <row r="14" ht="18" customHeight="1" spans="1:8">
      <c r="A14" s="17"/>
      <c r="B14" s="17"/>
      <c r="C14" s="25" t="s">
        <v>66</v>
      </c>
      <c r="D14" s="26">
        <v>1</v>
      </c>
      <c r="E14" s="26"/>
      <c r="F14" s="25" t="s">
        <v>72</v>
      </c>
      <c r="G14" s="26">
        <v>1</v>
      </c>
      <c r="H14" s="26"/>
    </row>
    <row r="15" ht="18" customHeight="1" spans="1:8">
      <c r="A15" s="35">
        <v>4</v>
      </c>
      <c r="B15" s="35" t="s">
        <v>73</v>
      </c>
      <c r="C15" s="36" t="s">
        <v>68</v>
      </c>
      <c r="D15" s="37">
        <v>1</v>
      </c>
      <c r="E15" s="38">
        <v>4</v>
      </c>
      <c r="F15" s="36" t="s">
        <v>65</v>
      </c>
      <c r="G15" s="37">
        <v>1</v>
      </c>
      <c r="H15" s="38">
        <v>2</v>
      </c>
    </row>
    <row r="16" ht="18" customHeight="1" spans="1:8">
      <c r="A16" s="39"/>
      <c r="B16" s="39"/>
      <c r="C16" s="36" t="s">
        <v>69</v>
      </c>
      <c r="D16" s="37">
        <v>1</v>
      </c>
      <c r="E16" s="40"/>
      <c r="F16" s="36" t="s">
        <v>66</v>
      </c>
      <c r="G16" s="37">
        <v>1</v>
      </c>
      <c r="H16" s="40"/>
    </row>
    <row r="17" ht="18" customHeight="1" spans="1:8">
      <c r="A17" s="39"/>
      <c r="B17" s="39"/>
      <c r="C17" s="36" t="s">
        <v>70</v>
      </c>
      <c r="D17" s="37">
        <v>1</v>
      </c>
      <c r="E17" s="40"/>
      <c r="F17" s="36"/>
      <c r="G17" s="37"/>
      <c r="H17" s="40"/>
    </row>
    <row r="18" ht="18" customHeight="1" spans="1:8">
      <c r="A18" s="41"/>
      <c r="B18" s="41"/>
      <c r="C18" s="36" t="s">
        <v>74</v>
      </c>
      <c r="D18" s="37">
        <v>1</v>
      </c>
      <c r="E18" s="42"/>
      <c r="F18" s="36"/>
      <c r="G18" s="37"/>
      <c r="H18" s="42"/>
    </row>
    <row r="19" ht="18" customHeight="1" spans="1:8">
      <c r="A19" s="24">
        <v>5</v>
      </c>
      <c r="B19" s="24" t="s">
        <v>75</v>
      </c>
      <c r="C19" s="25" t="s">
        <v>68</v>
      </c>
      <c r="D19" s="26">
        <v>1</v>
      </c>
      <c r="E19" s="27">
        <v>2</v>
      </c>
      <c r="F19" s="25" t="s">
        <v>65</v>
      </c>
      <c r="G19" s="26">
        <v>1</v>
      </c>
      <c r="H19" s="27">
        <v>1</v>
      </c>
    </row>
    <row r="20" ht="18" customHeight="1" spans="1:8">
      <c r="A20" s="28"/>
      <c r="B20" s="28"/>
      <c r="C20" s="25" t="s">
        <v>69</v>
      </c>
      <c r="D20" s="26">
        <v>1</v>
      </c>
      <c r="E20" s="29"/>
      <c r="F20" s="25"/>
      <c r="G20" s="26"/>
      <c r="H20" s="29"/>
    </row>
    <row r="21" ht="18" customHeight="1" spans="1:8">
      <c r="A21" s="43">
        <v>6</v>
      </c>
      <c r="B21" s="43" t="s">
        <v>76</v>
      </c>
      <c r="C21" s="36" t="s">
        <v>68</v>
      </c>
      <c r="D21" s="37">
        <v>1</v>
      </c>
      <c r="E21" s="37">
        <v>1</v>
      </c>
      <c r="F21" s="36" t="s">
        <v>65</v>
      </c>
      <c r="G21" s="37">
        <v>1</v>
      </c>
      <c r="H21" s="37">
        <v>2</v>
      </c>
    </row>
    <row r="22" ht="18" customHeight="1" spans="1:8">
      <c r="A22" s="43"/>
      <c r="B22" s="43"/>
      <c r="C22" s="36"/>
      <c r="D22" s="37"/>
      <c r="E22" s="37"/>
      <c r="F22" s="36" t="s">
        <v>68</v>
      </c>
      <c r="G22" s="37">
        <v>1</v>
      </c>
      <c r="H22" s="37"/>
    </row>
    <row r="23" ht="18" customHeight="1" spans="1:8">
      <c r="A23" s="17">
        <v>7</v>
      </c>
      <c r="B23" s="17" t="s">
        <v>35</v>
      </c>
      <c r="C23" s="25" t="s">
        <v>69</v>
      </c>
      <c r="D23" s="26">
        <v>1</v>
      </c>
      <c r="E23" s="26">
        <v>2</v>
      </c>
      <c r="F23" s="25" t="s">
        <v>68</v>
      </c>
      <c r="G23" s="26">
        <v>1</v>
      </c>
      <c r="H23" s="26"/>
    </row>
    <row r="24" ht="18" customHeight="1" spans="1:8">
      <c r="A24" s="17"/>
      <c r="B24" s="17"/>
      <c r="C24" s="25" t="s">
        <v>72</v>
      </c>
      <c r="D24" s="26">
        <v>1</v>
      </c>
      <c r="E24" s="26"/>
      <c r="F24" s="25"/>
      <c r="G24" s="26"/>
      <c r="H24" s="26"/>
    </row>
    <row r="25" ht="18" customHeight="1" spans="1:8">
      <c r="A25" s="35">
        <v>8</v>
      </c>
      <c r="B25" s="43" t="s">
        <v>48</v>
      </c>
      <c r="C25" s="36" t="s">
        <v>68</v>
      </c>
      <c r="D25" s="37">
        <v>1</v>
      </c>
      <c r="E25" s="37">
        <v>2</v>
      </c>
      <c r="F25" s="36" t="s">
        <v>69</v>
      </c>
      <c r="G25" s="37">
        <v>1</v>
      </c>
      <c r="H25" s="37">
        <v>1</v>
      </c>
    </row>
    <row r="26" ht="18" customHeight="1" spans="1:8">
      <c r="A26" s="41"/>
      <c r="B26" s="43"/>
      <c r="C26" s="36" t="s">
        <v>74</v>
      </c>
      <c r="D26" s="37">
        <v>1</v>
      </c>
      <c r="E26" s="37"/>
      <c r="F26" s="36"/>
      <c r="G26" s="37"/>
      <c r="H26" s="37"/>
    </row>
    <row r="27" ht="18" customHeight="1" spans="1:8">
      <c r="A27" s="17">
        <v>9</v>
      </c>
      <c r="B27" s="17" t="s">
        <v>46</v>
      </c>
      <c r="C27" s="25" t="s">
        <v>69</v>
      </c>
      <c r="D27" s="26">
        <v>1</v>
      </c>
      <c r="E27" s="26">
        <v>1</v>
      </c>
      <c r="F27" s="25" t="s">
        <v>74</v>
      </c>
      <c r="G27" s="26">
        <v>1</v>
      </c>
      <c r="H27" s="26">
        <v>1</v>
      </c>
    </row>
    <row r="28" ht="18" customHeight="1" spans="1:8">
      <c r="A28" s="43">
        <v>10</v>
      </c>
      <c r="B28" s="43" t="s">
        <v>77</v>
      </c>
      <c r="C28" s="36" t="s">
        <v>65</v>
      </c>
      <c r="D28" s="37">
        <v>1</v>
      </c>
      <c r="E28" s="37">
        <v>2</v>
      </c>
      <c r="F28" s="36"/>
      <c r="G28" s="37"/>
      <c r="H28" s="37"/>
    </row>
    <row r="29" ht="18" customHeight="1" spans="1:8">
      <c r="A29" s="43"/>
      <c r="B29" s="43"/>
      <c r="C29" s="36" t="s">
        <v>68</v>
      </c>
      <c r="D29" s="37">
        <v>1</v>
      </c>
      <c r="E29" s="37"/>
      <c r="F29" s="36"/>
      <c r="G29" s="37"/>
      <c r="H29" s="37"/>
    </row>
    <row r="30" ht="18" customHeight="1" spans="1:8">
      <c r="A30" s="17">
        <v>11</v>
      </c>
      <c r="B30" s="17" t="s">
        <v>78</v>
      </c>
      <c r="C30" s="25" t="s">
        <v>68</v>
      </c>
      <c r="D30" s="26">
        <v>1</v>
      </c>
      <c r="E30" s="26"/>
      <c r="F30" s="25" t="s">
        <v>68</v>
      </c>
      <c r="G30" s="26">
        <v>1</v>
      </c>
      <c r="H30" s="26"/>
    </row>
    <row r="31" ht="18" customHeight="1" spans="1:9">
      <c r="A31" s="43">
        <v>12</v>
      </c>
      <c r="B31" s="43" t="s">
        <v>39</v>
      </c>
      <c r="C31" s="36" t="s">
        <v>79</v>
      </c>
      <c r="D31" s="37">
        <v>1</v>
      </c>
      <c r="E31" s="37">
        <v>3</v>
      </c>
      <c r="F31" s="36" t="s">
        <v>70</v>
      </c>
      <c r="G31" s="37">
        <v>1</v>
      </c>
      <c r="H31" s="37">
        <v>2</v>
      </c>
      <c r="I31" s="33" t="s">
        <v>80</v>
      </c>
    </row>
    <row r="32" ht="18" customHeight="1" spans="1:8">
      <c r="A32" s="43"/>
      <c r="B32" s="43"/>
      <c r="C32" s="36" t="s">
        <v>74</v>
      </c>
      <c r="D32" s="37">
        <v>1</v>
      </c>
      <c r="E32" s="37"/>
      <c r="F32" s="36" t="s">
        <v>69</v>
      </c>
      <c r="G32" s="37">
        <v>1</v>
      </c>
      <c r="H32" s="37"/>
    </row>
    <row r="33" ht="18" customHeight="1" spans="1:8">
      <c r="A33" s="43"/>
      <c r="B33" s="43"/>
      <c r="C33" s="36" t="s">
        <v>68</v>
      </c>
      <c r="D33" s="37">
        <v>1</v>
      </c>
      <c r="E33" s="37"/>
      <c r="F33" s="36"/>
      <c r="G33" s="37"/>
      <c r="H33" s="37"/>
    </row>
    <row r="34" ht="18" customHeight="1" spans="1:9">
      <c r="A34" s="17" t="s">
        <v>81</v>
      </c>
      <c r="B34" s="17"/>
      <c r="C34" s="25" t="s">
        <v>66</v>
      </c>
      <c r="D34" s="26">
        <f>SUMIF($C$3:$C$33,C34,$D$3:$D$33)+SUMIF($C$3:$C$33,"道德与法治",$D$3:$D$33)</f>
        <v>2</v>
      </c>
      <c r="E34" s="44">
        <f>SUM(D34:D42)</f>
        <v>25</v>
      </c>
      <c r="F34" s="25" t="s">
        <v>66</v>
      </c>
      <c r="G34" s="26">
        <f t="shared" ref="G34:G42" si="0">SUMIF($F$3:$F$33,F34,$G$3:$G$33)</f>
        <v>2</v>
      </c>
      <c r="H34" s="26">
        <f>SUM(G34:G42)</f>
        <v>18</v>
      </c>
      <c r="I34" s="33">
        <f>D34+G34</f>
        <v>4</v>
      </c>
    </row>
    <row r="35" ht="18" customHeight="1" spans="1:9">
      <c r="A35" s="17"/>
      <c r="B35" s="17"/>
      <c r="C35" s="25" t="s">
        <v>65</v>
      </c>
      <c r="D35" s="26">
        <f t="shared" ref="D34:D42" si="1">SUMIF($C$3:$C$33,C35,$D$3:$D$33)</f>
        <v>3</v>
      </c>
      <c r="E35" s="44"/>
      <c r="F35" s="25" t="s">
        <v>65</v>
      </c>
      <c r="G35" s="26">
        <f t="shared" si="0"/>
        <v>4</v>
      </c>
      <c r="H35" s="26"/>
      <c r="I35" s="33">
        <f t="shared" ref="I35:I42" si="2">D35+G35</f>
        <v>7</v>
      </c>
    </row>
    <row r="36" ht="18" customHeight="1" spans="1:9">
      <c r="A36" s="17"/>
      <c r="B36" s="17"/>
      <c r="C36" s="25" t="s">
        <v>68</v>
      </c>
      <c r="D36" s="26">
        <f t="shared" si="1"/>
        <v>8</v>
      </c>
      <c r="E36" s="44"/>
      <c r="F36" s="25" t="s">
        <v>68</v>
      </c>
      <c r="G36" s="26">
        <f t="shared" si="0"/>
        <v>5</v>
      </c>
      <c r="H36" s="26"/>
      <c r="I36" s="33">
        <f t="shared" si="2"/>
        <v>13</v>
      </c>
    </row>
    <row r="37" ht="18" customHeight="1" spans="1:9">
      <c r="A37" s="17"/>
      <c r="B37" s="17"/>
      <c r="C37" s="25" t="s">
        <v>71</v>
      </c>
      <c r="D37" s="26">
        <f t="shared" si="1"/>
        <v>0</v>
      </c>
      <c r="E37" s="44"/>
      <c r="F37" s="25" t="s">
        <v>71</v>
      </c>
      <c r="G37" s="26">
        <f t="shared" si="0"/>
        <v>1</v>
      </c>
      <c r="H37" s="26"/>
      <c r="I37" s="33">
        <f t="shared" si="2"/>
        <v>1</v>
      </c>
    </row>
    <row r="38" ht="18" customHeight="1" spans="1:9">
      <c r="A38" s="17"/>
      <c r="B38" s="17"/>
      <c r="C38" s="25" t="s">
        <v>69</v>
      </c>
      <c r="D38" s="26">
        <f t="shared" si="1"/>
        <v>5</v>
      </c>
      <c r="E38" s="44"/>
      <c r="F38" s="25" t="s">
        <v>69</v>
      </c>
      <c r="G38" s="26">
        <f t="shared" si="0"/>
        <v>2</v>
      </c>
      <c r="H38" s="26"/>
      <c r="I38" s="33">
        <f t="shared" si="2"/>
        <v>7</v>
      </c>
    </row>
    <row r="39" ht="18" customHeight="1" spans="1:9">
      <c r="A39" s="17"/>
      <c r="B39" s="17"/>
      <c r="C39" s="25" t="s">
        <v>70</v>
      </c>
      <c r="D39" s="26">
        <f t="shared" si="1"/>
        <v>2</v>
      </c>
      <c r="E39" s="44"/>
      <c r="F39" s="25" t="s">
        <v>70</v>
      </c>
      <c r="G39" s="26">
        <f t="shared" si="0"/>
        <v>2</v>
      </c>
      <c r="H39" s="26"/>
      <c r="I39" s="33">
        <f t="shared" si="2"/>
        <v>4</v>
      </c>
    </row>
    <row r="40" ht="18" customHeight="1" spans="1:9">
      <c r="A40" s="17"/>
      <c r="B40" s="17"/>
      <c r="C40" s="25" t="s">
        <v>72</v>
      </c>
      <c r="D40" s="26">
        <f t="shared" si="1"/>
        <v>1</v>
      </c>
      <c r="E40" s="44"/>
      <c r="F40" s="25" t="s">
        <v>72</v>
      </c>
      <c r="G40" s="26">
        <f t="shared" si="0"/>
        <v>1</v>
      </c>
      <c r="H40" s="26"/>
      <c r="I40" s="33">
        <f t="shared" si="2"/>
        <v>2</v>
      </c>
    </row>
    <row r="41" ht="18" customHeight="1" spans="1:9">
      <c r="A41" s="17"/>
      <c r="B41" s="17"/>
      <c r="C41" s="25" t="s">
        <v>74</v>
      </c>
      <c r="D41" s="26">
        <f t="shared" si="1"/>
        <v>3</v>
      </c>
      <c r="E41" s="44"/>
      <c r="F41" s="25" t="s">
        <v>74</v>
      </c>
      <c r="G41" s="26">
        <f t="shared" si="0"/>
        <v>1</v>
      </c>
      <c r="H41" s="26"/>
      <c r="I41" s="33">
        <f t="shared" si="2"/>
        <v>4</v>
      </c>
    </row>
    <row r="42" ht="18" customHeight="1" spans="1:9">
      <c r="A42" s="17"/>
      <c r="B42" s="17"/>
      <c r="C42" s="25" t="s">
        <v>67</v>
      </c>
      <c r="D42" s="26">
        <f t="shared" si="1"/>
        <v>1</v>
      </c>
      <c r="E42" s="44"/>
      <c r="F42" s="25" t="s">
        <v>67</v>
      </c>
      <c r="G42" s="26">
        <f t="shared" si="0"/>
        <v>0</v>
      </c>
      <c r="H42" s="26"/>
      <c r="I42" s="33">
        <f t="shared" si="2"/>
        <v>1</v>
      </c>
    </row>
    <row r="43" ht="27" customHeight="1" spans="1:5">
      <c r="A43" s="9" t="s">
        <v>82</v>
      </c>
      <c r="B43" s="9"/>
      <c r="C43" s="45"/>
      <c r="D43" s="9">
        <v>5</v>
      </c>
      <c r="E43" s="46"/>
    </row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</sheetData>
  <autoFilter ref="C2:H43">
    <extLst/>
  </autoFilter>
  <mergeCells count="48">
    <mergeCell ref="C1:E1"/>
    <mergeCell ref="F1:H1"/>
    <mergeCell ref="A43:B43"/>
    <mergeCell ref="A1:A2"/>
    <mergeCell ref="A3:A7"/>
    <mergeCell ref="A8:A10"/>
    <mergeCell ref="A11:A14"/>
    <mergeCell ref="A15:A18"/>
    <mergeCell ref="A19:A20"/>
    <mergeCell ref="A21:A22"/>
    <mergeCell ref="A23:A24"/>
    <mergeCell ref="A25:A26"/>
    <mergeCell ref="A28:A29"/>
    <mergeCell ref="A31:A33"/>
    <mergeCell ref="B1:B2"/>
    <mergeCell ref="B3:B7"/>
    <mergeCell ref="B8:B10"/>
    <mergeCell ref="B11:B14"/>
    <mergeCell ref="B15:B18"/>
    <mergeCell ref="B19:B20"/>
    <mergeCell ref="B21:B22"/>
    <mergeCell ref="B23:B24"/>
    <mergeCell ref="B25:B26"/>
    <mergeCell ref="B28:B29"/>
    <mergeCell ref="B31:B33"/>
    <mergeCell ref="E3:E7"/>
    <mergeCell ref="E8:E10"/>
    <mergeCell ref="E11:E14"/>
    <mergeCell ref="E15:E18"/>
    <mergeCell ref="E19:E20"/>
    <mergeCell ref="E21:E22"/>
    <mergeCell ref="E23:E24"/>
    <mergeCell ref="E25:E26"/>
    <mergeCell ref="E28:E29"/>
    <mergeCell ref="E31:E33"/>
    <mergeCell ref="E34:E42"/>
    <mergeCell ref="H3:H7"/>
    <mergeCell ref="H8:H10"/>
    <mergeCell ref="H11:H14"/>
    <mergeCell ref="H15:H18"/>
    <mergeCell ref="H19:H20"/>
    <mergeCell ref="H21:H22"/>
    <mergeCell ref="H23:H24"/>
    <mergeCell ref="H25:H26"/>
    <mergeCell ref="H28:H29"/>
    <mergeCell ref="H31:H33"/>
    <mergeCell ref="H34:H42"/>
    <mergeCell ref="A34:B42"/>
  </mergeCells>
  <pageMargins left="0.700694444444445" right="0.700694444444445" top="0.196527777777778" bottom="0.1965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88"/>
  <sheetViews>
    <sheetView zoomScale="160" zoomScaleNormal="160" workbookViewId="0">
      <selection activeCell="C27" sqref="C27"/>
    </sheetView>
  </sheetViews>
  <sheetFormatPr defaultColWidth="9" defaultRowHeight="13.5" outlineLevelCol="5"/>
  <cols>
    <col min="1" max="1" width="3.38333333333333" customWidth="1"/>
    <col min="2" max="2" width="30.625" customWidth="1"/>
    <col min="3" max="3" width="18.2583333333333" customWidth="1"/>
    <col min="4" max="5" width="4.63333333333333" customWidth="1"/>
    <col min="6" max="6" width="21.875" customWidth="1"/>
  </cols>
  <sheetData>
    <row r="2" ht="36" spans="1:6">
      <c r="A2" s="23" t="s">
        <v>53</v>
      </c>
      <c r="B2" s="23" t="s">
        <v>54</v>
      </c>
      <c r="C2" s="23" t="s">
        <v>57</v>
      </c>
      <c r="D2" s="23" t="s">
        <v>58</v>
      </c>
      <c r="E2" s="23" t="s">
        <v>59</v>
      </c>
      <c r="F2" s="9" t="s">
        <v>83</v>
      </c>
    </row>
    <row r="3" ht="27" customHeight="1" spans="1:6">
      <c r="A3" s="24">
        <v>1</v>
      </c>
      <c r="B3" s="24" t="s">
        <v>10</v>
      </c>
      <c r="C3" s="25" t="s">
        <v>84</v>
      </c>
      <c r="D3" s="26">
        <v>2</v>
      </c>
      <c r="E3" s="27">
        <v>8</v>
      </c>
      <c r="F3" s="9" t="s">
        <v>85</v>
      </c>
    </row>
    <row r="4" ht="27" customHeight="1" spans="1:6">
      <c r="A4" s="28"/>
      <c r="B4" s="28"/>
      <c r="C4" s="3" t="s">
        <v>61</v>
      </c>
      <c r="D4" s="26">
        <v>1</v>
      </c>
      <c r="E4" s="29"/>
      <c r="F4" s="9" t="s">
        <v>86</v>
      </c>
    </row>
    <row r="5" ht="27" customHeight="1" spans="1:6">
      <c r="A5" s="28"/>
      <c r="B5" s="28"/>
      <c r="C5" s="25" t="s">
        <v>62</v>
      </c>
      <c r="D5" s="26">
        <v>1</v>
      </c>
      <c r="E5" s="29"/>
      <c r="F5" s="9" t="s">
        <v>87</v>
      </c>
    </row>
    <row r="6" ht="27" customHeight="1" spans="1:6">
      <c r="A6" s="28"/>
      <c r="B6" s="28"/>
      <c r="C6" s="25" t="s">
        <v>63</v>
      </c>
      <c r="D6" s="26">
        <v>2</v>
      </c>
      <c r="E6" s="29"/>
      <c r="F6" s="9" t="s">
        <v>88</v>
      </c>
    </row>
    <row r="7" ht="27" customHeight="1" spans="1:6">
      <c r="A7" s="28"/>
      <c r="B7" s="28"/>
      <c r="C7" s="25" t="s">
        <v>89</v>
      </c>
      <c r="D7" s="26">
        <v>1</v>
      </c>
      <c r="E7" s="29"/>
      <c r="F7" s="9" t="s">
        <v>90</v>
      </c>
    </row>
    <row r="8" ht="27" customHeight="1" spans="1:6">
      <c r="A8" s="30"/>
      <c r="B8" s="30"/>
      <c r="C8" s="25" t="s">
        <v>64</v>
      </c>
      <c r="D8" s="26">
        <v>1</v>
      </c>
      <c r="E8" s="31"/>
      <c r="F8" s="9" t="s">
        <v>91</v>
      </c>
    </row>
    <row r="9" ht="27" customHeight="1" spans="1:6">
      <c r="A9" s="24">
        <v>2</v>
      </c>
      <c r="B9" s="24" t="s">
        <v>37</v>
      </c>
      <c r="C9" s="25" t="s">
        <v>66</v>
      </c>
      <c r="D9" s="26">
        <v>1</v>
      </c>
      <c r="E9" s="27">
        <f>SUM(D9:D13)</f>
        <v>6</v>
      </c>
      <c r="F9" s="9" t="s">
        <v>92</v>
      </c>
    </row>
    <row r="10" ht="27" customHeight="1" spans="1:6">
      <c r="A10" s="28"/>
      <c r="B10" s="28"/>
      <c r="C10" s="25" t="s">
        <v>65</v>
      </c>
      <c r="D10" s="26">
        <v>1</v>
      </c>
      <c r="E10" s="29"/>
      <c r="F10" s="9" t="s">
        <v>93</v>
      </c>
    </row>
    <row r="11" ht="27" customHeight="1" spans="1:6">
      <c r="A11" s="28"/>
      <c r="B11" s="28"/>
      <c r="C11" s="25" t="s">
        <v>68</v>
      </c>
      <c r="D11" s="26">
        <v>2</v>
      </c>
      <c r="E11" s="29"/>
      <c r="F11" s="9" t="s">
        <v>94</v>
      </c>
    </row>
    <row r="12" ht="27" customHeight="1" spans="1:6">
      <c r="A12" s="28"/>
      <c r="B12" s="28"/>
      <c r="C12" s="25" t="s">
        <v>67</v>
      </c>
      <c r="D12" s="26">
        <v>1</v>
      </c>
      <c r="E12" s="29"/>
      <c r="F12" s="9" t="s">
        <v>87</v>
      </c>
    </row>
    <row r="13" ht="27" customHeight="1" spans="1:6">
      <c r="A13" s="30"/>
      <c r="B13" s="30"/>
      <c r="C13" s="25" t="s">
        <v>74</v>
      </c>
      <c r="D13" s="26">
        <v>1</v>
      </c>
      <c r="E13" s="31"/>
      <c r="F13" s="9" t="s">
        <v>95</v>
      </c>
    </row>
    <row r="14" ht="27" customHeight="1" spans="1:6">
      <c r="A14" s="24">
        <v>3</v>
      </c>
      <c r="B14" s="24" t="s">
        <v>24</v>
      </c>
      <c r="C14" s="25" t="s">
        <v>65</v>
      </c>
      <c r="D14" s="26">
        <v>2</v>
      </c>
      <c r="E14" s="27">
        <f>SUM(D14:D19)</f>
        <v>8</v>
      </c>
      <c r="F14" s="9" t="s">
        <v>96</v>
      </c>
    </row>
    <row r="15" ht="27" customHeight="1" spans="1:6">
      <c r="A15" s="28"/>
      <c r="B15" s="28"/>
      <c r="C15" s="25" t="s">
        <v>68</v>
      </c>
      <c r="D15" s="26">
        <v>2</v>
      </c>
      <c r="E15" s="29"/>
      <c r="F15" s="3" t="s">
        <v>97</v>
      </c>
    </row>
    <row r="16" ht="27" customHeight="1" spans="1:6">
      <c r="A16" s="28"/>
      <c r="B16" s="28"/>
      <c r="C16" s="25" t="s">
        <v>70</v>
      </c>
      <c r="D16" s="26">
        <v>1</v>
      </c>
      <c r="E16" s="29"/>
      <c r="F16" s="9" t="s">
        <v>87</v>
      </c>
    </row>
    <row r="17" ht="27" customHeight="1" spans="1:6">
      <c r="A17" s="28"/>
      <c r="B17" s="28"/>
      <c r="C17" s="25" t="s">
        <v>66</v>
      </c>
      <c r="D17" s="26">
        <v>1</v>
      </c>
      <c r="E17" s="29"/>
      <c r="F17" s="9" t="s">
        <v>95</v>
      </c>
    </row>
    <row r="18" ht="27" customHeight="1" spans="1:6">
      <c r="A18" s="28"/>
      <c r="B18" s="28"/>
      <c r="C18" s="25" t="s">
        <v>72</v>
      </c>
      <c r="D18" s="26">
        <v>1</v>
      </c>
      <c r="E18" s="29"/>
      <c r="F18" s="9" t="s">
        <v>98</v>
      </c>
    </row>
    <row r="19" ht="27" customHeight="1" spans="1:6">
      <c r="A19" s="30"/>
      <c r="B19" s="30"/>
      <c r="C19" s="25" t="s">
        <v>67</v>
      </c>
      <c r="D19" s="26">
        <v>1</v>
      </c>
      <c r="E19" s="31"/>
      <c r="F19" s="9" t="s">
        <v>99</v>
      </c>
    </row>
    <row r="20" ht="27" customHeight="1" spans="1:6">
      <c r="A20" s="24">
        <v>4</v>
      </c>
      <c r="B20" s="24" t="s">
        <v>73</v>
      </c>
      <c r="C20" s="25" t="s">
        <v>68</v>
      </c>
      <c r="D20" s="26">
        <v>2</v>
      </c>
      <c r="E20" s="27">
        <v>6</v>
      </c>
      <c r="F20" s="9" t="s">
        <v>96</v>
      </c>
    </row>
    <row r="21" ht="27" customHeight="1" spans="1:6">
      <c r="A21" s="28"/>
      <c r="B21" s="28"/>
      <c r="C21" s="25" t="s">
        <v>69</v>
      </c>
      <c r="D21" s="26">
        <v>2</v>
      </c>
      <c r="E21" s="29"/>
      <c r="F21" s="9" t="s">
        <v>100</v>
      </c>
    </row>
    <row r="22" ht="27" customHeight="1" spans="1:6">
      <c r="A22" s="28"/>
      <c r="B22" s="28"/>
      <c r="C22" s="25" t="s">
        <v>70</v>
      </c>
      <c r="D22" s="26">
        <v>1</v>
      </c>
      <c r="E22" s="29"/>
      <c r="F22" s="9" t="s">
        <v>101</v>
      </c>
    </row>
    <row r="23" ht="27" customHeight="1" spans="1:6">
      <c r="A23" s="30"/>
      <c r="B23" s="30"/>
      <c r="C23" s="25" t="s">
        <v>72</v>
      </c>
      <c r="D23" s="26">
        <v>1</v>
      </c>
      <c r="E23" s="31"/>
      <c r="F23" s="9" t="s">
        <v>86</v>
      </c>
    </row>
    <row r="24" ht="27" customHeight="1" spans="1:6">
      <c r="A24" s="24">
        <v>5</v>
      </c>
      <c r="B24" s="24" t="s">
        <v>75</v>
      </c>
      <c r="C24" s="25" t="s">
        <v>68</v>
      </c>
      <c r="D24" s="26">
        <v>2</v>
      </c>
      <c r="E24" s="27">
        <v>3</v>
      </c>
      <c r="F24" s="9" t="s">
        <v>96</v>
      </c>
    </row>
    <row r="25" ht="27" customHeight="1" spans="1:6">
      <c r="A25" s="28"/>
      <c r="B25" s="28"/>
      <c r="C25" s="25" t="s">
        <v>65</v>
      </c>
      <c r="D25" s="26">
        <v>1</v>
      </c>
      <c r="E25" s="29"/>
      <c r="F25" s="9" t="s">
        <v>102</v>
      </c>
    </row>
    <row r="26" ht="27" customHeight="1" spans="1:6">
      <c r="A26" s="24">
        <v>6</v>
      </c>
      <c r="B26" s="24" t="s">
        <v>76</v>
      </c>
      <c r="C26" s="25" t="s">
        <v>68</v>
      </c>
      <c r="D26" s="26">
        <v>1</v>
      </c>
      <c r="E26" s="27">
        <v>3</v>
      </c>
      <c r="F26" s="9" t="s">
        <v>92</v>
      </c>
    </row>
    <row r="27" ht="27" customHeight="1" spans="1:6">
      <c r="A27" s="28"/>
      <c r="B27" s="28"/>
      <c r="C27" s="25" t="s">
        <v>65</v>
      </c>
      <c r="D27" s="26">
        <v>1</v>
      </c>
      <c r="E27" s="29"/>
      <c r="F27" s="9" t="s">
        <v>93</v>
      </c>
    </row>
    <row r="28" ht="27" customHeight="1" spans="1:6">
      <c r="A28" s="30"/>
      <c r="B28" s="30"/>
      <c r="C28" s="25" t="s">
        <v>69</v>
      </c>
      <c r="D28" s="26">
        <v>1</v>
      </c>
      <c r="E28" s="31"/>
      <c r="F28" s="9" t="s">
        <v>86</v>
      </c>
    </row>
    <row r="29" ht="27" customHeight="1" spans="1:6">
      <c r="A29" s="28">
        <v>7</v>
      </c>
      <c r="B29" s="28" t="s">
        <v>35</v>
      </c>
      <c r="C29" s="25" t="s">
        <v>68</v>
      </c>
      <c r="D29" s="26">
        <v>1</v>
      </c>
      <c r="E29" s="29">
        <v>3</v>
      </c>
      <c r="F29" s="9" t="s">
        <v>93</v>
      </c>
    </row>
    <row r="30" ht="27" customHeight="1" spans="1:6">
      <c r="A30" s="28"/>
      <c r="B30" s="28"/>
      <c r="C30" s="25" t="s">
        <v>69</v>
      </c>
      <c r="D30" s="26">
        <v>1</v>
      </c>
      <c r="E30" s="29"/>
      <c r="F30" s="9" t="s">
        <v>102</v>
      </c>
    </row>
    <row r="31" ht="27" customHeight="1" spans="1:6">
      <c r="A31" s="30"/>
      <c r="B31" s="30"/>
      <c r="C31" s="25" t="s">
        <v>65</v>
      </c>
      <c r="D31" s="26">
        <v>1</v>
      </c>
      <c r="E31" s="31"/>
      <c r="F31" s="9" t="s">
        <v>101</v>
      </c>
    </row>
    <row r="32" ht="27" customHeight="1" spans="1:6">
      <c r="A32" s="24">
        <v>8</v>
      </c>
      <c r="B32" s="17" t="s">
        <v>48</v>
      </c>
      <c r="C32" s="25" t="s">
        <v>65</v>
      </c>
      <c r="D32" s="26">
        <v>1</v>
      </c>
      <c r="E32" s="26">
        <f t="shared" ref="E32:E36" si="0">D32+D33</f>
        <v>2</v>
      </c>
      <c r="F32" s="9" t="s">
        <v>92</v>
      </c>
    </row>
    <row r="33" ht="27" customHeight="1" spans="1:6">
      <c r="A33" s="30"/>
      <c r="B33" s="17"/>
      <c r="C33" s="25" t="s">
        <v>68</v>
      </c>
      <c r="D33" s="26">
        <v>1</v>
      </c>
      <c r="E33" s="26"/>
      <c r="F33" s="9" t="s">
        <v>93</v>
      </c>
    </row>
    <row r="34" ht="27" customHeight="1" spans="1:6">
      <c r="A34" s="17">
        <v>9</v>
      </c>
      <c r="B34" s="17" t="s">
        <v>46</v>
      </c>
      <c r="C34" s="25" t="s">
        <v>69</v>
      </c>
      <c r="D34" s="26">
        <v>1</v>
      </c>
      <c r="E34" s="26">
        <f t="shared" si="0"/>
        <v>2</v>
      </c>
      <c r="F34" s="9" t="s">
        <v>92</v>
      </c>
    </row>
    <row r="35" ht="27" customHeight="1" spans="1:6">
      <c r="A35" s="17"/>
      <c r="B35" s="17"/>
      <c r="C35" s="25" t="s">
        <v>65</v>
      </c>
      <c r="D35" s="26">
        <v>1</v>
      </c>
      <c r="E35" s="26"/>
      <c r="F35" s="9" t="s">
        <v>93</v>
      </c>
    </row>
    <row r="36" ht="27" customHeight="1" spans="1:6">
      <c r="A36" s="17">
        <v>10</v>
      </c>
      <c r="B36" s="17" t="s">
        <v>77</v>
      </c>
      <c r="C36" s="25" t="s">
        <v>65</v>
      </c>
      <c r="D36" s="26">
        <v>1</v>
      </c>
      <c r="E36" s="26">
        <f t="shared" si="0"/>
        <v>2</v>
      </c>
      <c r="F36" s="9" t="s">
        <v>92</v>
      </c>
    </row>
    <row r="37" ht="27" customHeight="1" spans="1:6">
      <c r="A37" s="17"/>
      <c r="B37" s="17"/>
      <c r="C37" s="25" t="s">
        <v>68</v>
      </c>
      <c r="D37" s="26">
        <v>1</v>
      </c>
      <c r="E37" s="26"/>
      <c r="F37" s="9" t="s">
        <v>93</v>
      </c>
    </row>
    <row r="38" ht="27" customHeight="1" spans="1:6">
      <c r="A38" s="17">
        <v>11</v>
      </c>
      <c r="B38" s="17" t="s">
        <v>78</v>
      </c>
      <c r="C38" s="25" t="s">
        <v>65</v>
      </c>
      <c r="D38" s="26">
        <v>1</v>
      </c>
      <c r="E38" s="26">
        <f>D38+D39</f>
        <v>2</v>
      </c>
      <c r="F38" s="9" t="s">
        <v>92</v>
      </c>
    </row>
    <row r="39" ht="27" customHeight="1" spans="1:6">
      <c r="A39" s="17"/>
      <c r="B39" s="17"/>
      <c r="C39" s="25" t="s">
        <v>68</v>
      </c>
      <c r="D39" s="26">
        <v>1</v>
      </c>
      <c r="E39" s="26"/>
      <c r="F39" s="9" t="s">
        <v>103</v>
      </c>
    </row>
    <row r="40" ht="27" customHeight="1" spans="1:6">
      <c r="A40" s="17">
        <v>12</v>
      </c>
      <c r="B40" s="17" t="s">
        <v>39</v>
      </c>
      <c r="C40" s="25" t="s">
        <v>79</v>
      </c>
      <c r="D40" s="26">
        <v>1</v>
      </c>
      <c r="E40" s="26">
        <f>D40+D41+D42</f>
        <v>3</v>
      </c>
      <c r="F40" s="9" t="s">
        <v>92</v>
      </c>
    </row>
    <row r="41" ht="27" customHeight="1" spans="1:6">
      <c r="A41" s="17"/>
      <c r="B41" s="17"/>
      <c r="C41" s="25" t="s">
        <v>68</v>
      </c>
      <c r="D41" s="26">
        <v>1</v>
      </c>
      <c r="E41" s="26"/>
      <c r="F41" s="9" t="s">
        <v>93</v>
      </c>
    </row>
    <row r="42" ht="27" customHeight="1" spans="1:6">
      <c r="A42" s="17"/>
      <c r="B42" s="17"/>
      <c r="C42" s="25" t="s">
        <v>69</v>
      </c>
      <c r="D42" s="26">
        <v>1</v>
      </c>
      <c r="E42" s="26"/>
      <c r="F42" s="9" t="s">
        <v>103</v>
      </c>
    </row>
    <row r="43" ht="27" customHeight="1" spans="1:6">
      <c r="A43" s="17" t="s">
        <v>81</v>
      </c>
      <c r="B43" s="17"/>
      <c r="C43" s="25" t="s">
        <v>66</v>
      </c>
      <c r="D43" s="26">
        <v>3</v>
      </c>
      <c r="E43" s="26">
        <f>SUM(D43:D50)</f>
        <v>40</v>
      </c>
      <c r="F43" s="32" t="s">
        <v>104</v>
      </c>
    </row>
    <row r="44" ht="40.5" spans="1:6">
      <c r="A44" s="17"/>
      <c r="B44" s="17"/>
      <c r="C44" s="25" t="s">
        <v>65</v>
      </c>
      <c r="D44" s="26">
        <f t="shared" ref="D44:D50" si="1">SUMIF($C$3:$C$42,C44,$D$3:$D$42)</f>
        <v>10</v>
      </c>
      <c r="E44" s="26"/>
      <c r="F44" s="32" t="s">
        <v>105</v>
      </c>
    </row>
    <row r="45" ht="27" customHeight="1" spans="1:6">
      <c r="A45" s="17"/>
      <c r="B45" s="17"/>
      <c r="C45" s="25" t="s">
        <v>68</v>
      </c>
      <c r="D45" s="26">
        <f t="shared" si="1"/>
        <v>14</v>
      </c>
      <c r="E45" s="26"/>
      <c r="F45" s="32" t="s">
        <v>106</v>
      </c>
    </row>
    <row r="46" ht="27" customHeight="1" spans="1:6">
      <c r="A46" s="17"/>
      <c r="B46" s="17"/>
      <c r="C46" s="25" t="s">
        <v>69</v>
      </c>
      <c r="D46" s="26">
        <f t="shared" si="1"/>
        <v>6</v>
      </c>
      <c r="E46" s="26"/>
      <c r="F46" s="32" t="s">
        <v>107</v>
      </c>
    </row>
    <row r="47" ht="27" customHeight="1" spans="1:6">
      <c r="A47" s="17"/>
      <c r="B47" s="17"/>
      <c r="C47" s="25" t="s">
        <v>70</v>
      </c>
      <c r="D47" s="26">
        <f t="shared" si="1"/>
        <v>2</v>
      </c>
      <c r="E47" s="26"/>
      <c r="F47" s="32" t="s">
        <v>108</v>
      </c>
    </row>
    <row r="48" ht="27" customHeight="1" spans="1:6">
      <c r="A48" s="17"/>
      <c r="B48" s="17"/>
      <c r="C48" s="25" t="s">
        <v>72</v>
      </c>
      <c r="D48" s="26">
        <f t="shared" si="1"/>
        <v>2</v>
      </c>
      <c r="E48" s="26"/>
      <c r="F48" s="25" t="s">
        <v>108</v>
      </c>
    </row>
    <row r="49" ht="27" customHeight="1" spans="1:6">
      <c r="A49" s="17"/>
      <c r="B49" s="17"/>
      <c r="C49" s="25" t="s">
        <v>74</v>
      </c>
      <c r="D49" s="26">
        <f t="shared" si="1"/>
        <v>1</v>
      </c>
      <c r="E49" s="26"/>
      <c r="F49" s="25" t="s">
        <v>109</v>
      </c>
    </row>
    <row r="50" ht="27" customHeight="1" spans="1:6">
      <c r="A50" s="17"/>
      <c r="B50" s="17"/>
      <c r="C50" s="25" t="s">
        <v>67</v>
      </c>
      <c r="D50" s="26">
        <f t="shared" si="1"/>
        <v>2</v>
      </c>
      <c r="E50" s="26"/>
      <c r="F50" s="25" t="s">
        <v>110</v>
      </c>
    </row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</sheetData>
  <autoFilter ref="C2:D50">
    <extLst/>
  </autoFilter>
  <mergeCells count="38">
    <mergeCell ref="A3:A8"/>
    <mergeCell ref="A9:A13"/>
    <mergeCell ref="A14:A19"/>
    <mergeCell ref="A20:A23"/>
    <mergeCell ref="A24:A25"/>
    <mergeCell ref="A26:A28"/>
    <mergeCell ref="A29:A31"/>
    <mergeCell ref="A32:A33"/>
    <mergeCell ref="A34:A35"/>
    <mergeCell ref="A36:A37"/>
    <mergeCell ref="A38:A39"/>
    <mergeCell ref="A40:A42"/>
    <mergeCell ref="B3:B8"/>
    <mergeCell ref="B9:B13"/>
    <mergeCell ref="B14:B19"/>
    <mergeCell ref="B20:B23"/>
    <mergeCell ref="B24:B25"/>
    <mergeCell ref="B26:B28"/>
    <mergeCell ref="B29:B31"/>
    <mergeCell ref="B32:B33"/>
    <mergeCell ref="B34:B35"/>
    <mergeCell ref="B36:B37"/>
    <mergeCell ref="B38:B39"/>
    <mergeCell ref="B40:B42"/>
    <mergeCell ref="E3:E8"/>
    <mergeCell ref="E9:E13"/>
    <mergeCell ref="E14:E19"/>
    <mergeCell ref="E20:E23"/>
    <mergeCell ref="E24:E25"/>
    <mergeCell ref="E26:E28"/>
    <mergeCell ref="E29:E31"/>
    <mergeCell ref="E32:E33"/>
    <mergeCell ref="E34:E35"/>
    <mergeCell ref="E36:E37"/>
    <mergeCell ref="E38:E39"/>
    <mergeCell ref="E40:E42"/>
    <mergeCell ref="E43:E50"/>
    <mergeCell ref="A43:B5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F45" sqref="F45"/>
    </sheetView>
  </sheetViews>
  <sheetFormatPr defaultColWidth="9" defaultRowHeight="13.5" outlineLevelCol="4"/>
  <cols>
    <col min="1" max="5" width="15.625" style="18" customWidth="1"/>
    <col min="6" max="6" width="9" style="18"/>
  </cols>
  <sheetData>
    <row r="1" ht="27" customHeight="1" spans="1:5">
      <c r="A1" s="19" t="s">
        <v>111</v>
      </c>
      <c r="B1" s="19" t="s">
        <v>7</v>
      </c>
      <c r="C1" s="19"/>
      <c r="D1" s="19"/>
      <c r="E1" s="19"/>
    </row>
    <row r="2" ht="27" customHeight="1" spans="1:5">
      <c r="A2" s="19" t="s">
        <v>66</v>
      </c>
      <c r="B2" s="19" t="s">
        <v>112</v>
      </c>
      <c r="C2" s="19" t="s">
        <v>113</v>
      </c>
      <c r="D2" s="19" t="s">
        <v>114</v>
      </c>
      <c r="E2" s="19" t="s">
        <v>115</v>
      </c>
    </row>
    <row r="3" ht="27" customHeight="1" spans="1:5">
      <c r="A3" s="19" t="s">
        <v>79</v>
      </c>
      <c r="B3" s="19" t="s">
        <v>112</v>
      </c>
      <c r="C3" s="19" t="s">
        <v>113</v>
      </c>
      <c r="D3" s="19" t="s">
        <v>114</v>
      </c>
      <c r="E3" s="19" t="s">
        <v>115</v>
      </c>
    </row>
    <row r="4" ht="27" customHeight="1" spans="1:5">
      <c r="A4" s="19" t="s">
        <v>65</v>
      </c>
      <c r="B4" s="19" t="s">
        <v>115</v>
      </c>
      <c r="C4" s="19" t="s">
        <v>116</v>
      </c>
      <c r="D4" s="19"/>
      <c r="E4" s="19"/>
    </row>
    <row r="5" ht="27" customHeight="1" spans="1:5">
      <c r="A5" s="19" t="s">
        <v>68</v>
      </c>
      <c r="B5" s="19" t="s">
        <v>113</v>
      </c>
      <c r="C5" s="19" t="s">
        <v>115</v>
      </c>
      <c r="D5" s="19" t="s">
        <v>117</v>
      </c>
      <c r="E5" s="19" t="s">
        <v>118</v>
      </c>
    </row>
    <row r="6" ht="27" customHeight="1" spans="1:5">
      <c r="A6" s="19" t="s">
        <v>71</v>
      </c>
      <c r="B6" s="19" t="s">
        <v>115</v>
      </c>
      <c r="C6" s="19" t="s">
        <v>116</v>
      </c>
      <c r="D6" s="19"/>
      <c r="E6" s="19"/>
    </row>
    <row r="7" ht="27" customHeight="1" spans="1:5">
      <c r="A7" s="19" t="s">
        <v>69</v>
      </c>
      <c r="B7" s="19" t="s">
        <v>115</v>
      </c>
      <c r="C7" s="19" t="s">
        <v>117</v>
      </c>
      <c r="D7" s="19" t="s">
        <v>118</v>
      </c>
      <c r="E7" s="19"/>
    </row>
    <row r="8" ht="27" customHeight="1" spans="1:5">
      <c r="A8" s="19" t="s">
        <v>70</v>
      </c>
      <c r="B8" s="19" t="s">
        <v>115</v>
      </c>
      <c r="C8" s="19" t="s">
        <v>117</v>
      </c>
      <c r="D8" s="19" t="s">
        <v>118</v>
      </c>
      <c r="E8" s="19"/>
    </row>
    <row r="9" ht="27" customHeight="1" spans="1:5">
      <c r="A9" s="19" t="s">
        <v>72</v>
      </c>
      <c r="B9" s="19" t="s">
        <v>115</v>
      </c>
      <c r="C9" s="19" t="s">
        <v>117</v>
      </c>
      <c r="D9" s="19" t="s">
        <v>118</v>
      </c>
      <c r="E9" s="19"/>
    </row>
    <row r="10" ht="27" customHeight="1" spans="1:5">
      <c r="A10" s="19" t="s">
        <v>74</v>
      </c>
      <c r="B10" s="19" t="s">
        <v>115</v>
      </c>
      <c r="C10" s="19" t="s">
        <v>119</v>
      </c>
      <c r="D10" s="19"/>
      <c r="E10" s="19"/>
    </row>
    <row r="11" ht="27" customHeight="1" spans="1:5">
      <c r="A11" s="19" t="s">
        <v>67</v>
      </c>
      <c r="B11" s="19" t="s">
        <v>115</v>
      </c>
      <c r="C11" s="19" t="s">
        <v>117</v>
      </c>
      <c r="D11" s="19"/>
      <c r="E11" s="19"/>
    </row>
    <row r="12" ht="27" customHeight="1"/>
    <row r="13" ht="27" customHeight="1" spans="4:4">
      <c r="D13" s="20" t="s">
        <v>120</v>
      </c>
    </row>
    <row r="14" ht="27" customHeight="1" spans="4:4">
      <c r="D14" s="21"/>
    </row>
    <row r="15" ht="27" customHeight="1" spans="4:4">
      <c r="D15" s="21"/>
    </row>
    <row r="16" ht="27" customHeight="1" spans="4:4">
      <c r="D16" s="21"/>
    </row>
    <row r="17" ht="27" customHeight="1" spans="4:4">
      <c r="D17" s="21"/>
    </row>
    <row r="18" ht="27" customHeight="1" spans="4:4">
      <c r="D18" s="21"/>
    </row>
    <row r="19" ht="27" customHeight="1" spans="4:4">
      <c r="D19" s="21"/>
    </row>
    <row r="20" ht="27" customHeight="1" spans="4:4">
      <c r="D20" s="22"/>
    </row>
    <row r="21" ht="27" customHeight="1" spans="4:4">
      <c r="D21" s="20" t="s">
        <v>121</v>
      </c>
    </row>
    <row r="22" ht="27" customHeight="1" spans="4:4">
      <c r="D22" s="21"/>
    </row>
    <row r="23" ht="27" customHeight="1" spans="4:4">
      <c r="D23" s="21"/>
    </row>
    <row r="24" ht="27" customHeight="1" spans="4:4">
      <c r="D24" s="21"/>
    </row>
    <row r="25" ht="27" customHeight="1" spans="4:4">
      <c r="D25" s="22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</sheetData>
  <mergeCells count="3">
    <mergeCell ref="B1:E1"/>
    <mergeCell ref="D13:D20"/>
    <mergeCell ref="D21:D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1"/>
  <sheetViews>
    <sheetView topLeftCell="A132" workbookViewId="0">
      <selection activeCell="F45" sqref="F45"/>
    </sheetView>
  </sheetViews>
  <sheetFormatPr defaultColWidth="9" defaultRowHeight="13.5"/>
  <cols>
    <col min="1" max="1" width="39.5583333333333" customWidth="1"/>
    <col min="2" max="2" width="7.625" customWidth="1"/>
    <col min="3" max="3" width="22.625" customWidth="1"/>
    <col min="5" max="6" width="9.625" customWidth="1"/>
    <col min="9" max="9" width="10.625" customWidth="1"/>
    <col min="10" max="10" width="41.0833333333333" customWidth="1"/>
  </cols>
  <sheetData>
    <row r="1" s="1" customFormat="1" ht="16" customHeight="1" spans="1:10">
      <c r="A1" s="3" t="s">
        <v>122</v>
      </c>
      <c r="B1" s="4" t="s">
        <v>123</v>
      </c>
      <c r="C1" s="4" t="s">
        <v>124</v>
      </c>
      <c r="D1" s="5" t="s">
        <v>125</v>
      </c>
      <c r="E1" s="5"/>
      <c r="F1" s="5"/>
      <c r="G1" s="5"/>
      <c r="H1" s="5"/>
      <c r="I1" s="5"/>
      <c r="J1" s="4" t="s">
        <v>83</v>
      </c>
    </row>
    <row r="2" s="1" customFormat="1" ht="16" customHeight="1" spans="1:10">
      <c r="A2" s="3"/>
      <c r="B2" s="4"/>
      <c r="C2" s="4"/>
      <c r="D2" s="4" t="s">
        <v>126</v>
      </c>
      <c r="E2" s="5" t="s">
        <v>127</v>
      </c>
      <c r="F2" s="5"/>
      <c r="G2" s="5"/>
      <c r="H2" s="5"/>
      <c r="I2" s="4" t="s">
        <v>128</v>
      </c>
      <c r="J2" s="4"/>
    </row>
    <row r="3" s="1" customFormat="1" ht="48" customHeight="1" spans="1:10">
      <c r="A3" s="3"/>
      <c r="B3" s="4"/>
      <c r="C3" s="4"/>
      <c r="D3" s="4"/>
      <c r="E3" s="4" t="s">
        <v>129</v>
      </c>
      <c r="F3" s="4" t="s">
        <v>130</v>
      </c>
      <c r="G3" s="4" t="s">
        <v>131</v>
      </c>
      <c r="H3" s="4" t="s">
        <v>132</v>
      </c>
      <c r="I3" s="4"/>
      <c r="J3" s="4"/>
    </row>
    <row r="4" s="1" customFormat="1" spans="1:10">
      <c r="A4" s="3" t="s">
        <v>10</v>
      </c>
      <c r="B4" s="3">
        <v>1</v>
      </c>
      <c r="C4" s="3" t="s">
        <v>133</v>
      </c>
      <c r="D4" s="3" t="s">
        <v>134</v>
      </c>
      <c r="E4" s="3"/>
      <c r="F4" s="3"/>
      <c r="G4" s="3"/>
      <c r="H4" s="3"/>
      <c r="I4" s="3" t="s">
        <v>135</v>
      </c>
      <c r="J4" s="3"/>
    </row>
    <row r="5" s="1" customFormat="1" spans="1:10">
      <c r="A5" s="3"/>
      <c r="B5" s="3">
        <v>2</v>
      </c>
      <c r="C5" s="3" t="s">
        <v>65</v>
      </c>
      <c r="D5" s="3" t="s">
        <v>134</v>
      </c>
      <c r="E5" s="3"/>
      <c r="F5" s="3"/>
      <c r="G5" s="3"/>
      <c r="H5" s="3"/>
      <c r="I5" s="3" t="s">
        <v>135</v>
      </c>
      <c r="J5" s="3"/>
    </row>
    <row r="6" s="1" customFormat="1" spans="1:10">
      <c r="A6" s="3"/>
      <c r="B6" s="3">
        <v>3</v>
      </c>
      <c r="C6" s="3" t="s">
        <v>68</v>
      </c>
      <c r="D6" s="3" t="s">
        <v>134</v>
      </c>
      <c r="E6" s="3"/>
      <c r="F6" s="3"/>
      <c r="G6" s="3"/>
      <c r="H6" s="3"/>
      <c r="I6" s="3" t="s">
        <v>135</v>
      </c>
      <c r="J6" s="3"/>
    </row>
    <row r="7" s="1" customFormat="1" spans="1:10">
      <c r="A7" s="3"/>
      <c r="B7" s="3">
        <v>4</v>
      </c>
      <c r="C7" s="3" t="s">
        <v>71</v>
      </c>
      <c r="D7" s="3" t="s">
        <v>134</v>
      </c>
      <c r="E7" s="3"/>
      <c r="F7" s="3"/>
      <c r="G7" s="3"/>
      <c r="H7" s="3"/>
      <c r="I7" s="3" t="s">
        <v>135</v>
      </c>
      <c r="J7" s="3"/>
    </row>
    <row r="8" s="1" customFormat="1" spans="1:10">
      <c r="A8" s="3"/>
      <c r="B8" s="3">
        <v>5</v>
      </c>
      <c r="C8" s="3" t="s">
        <v>84</v>
      </c>
      <c r="D8" s="3" t="s">
        <v>134</v>
      </c>
      <c r="E8" s="3"/>
      <c r="F8" s="3"/>
      <c r="G8" s="3"/>
      <c r="H8" s="3"/>
      <c r="I8" s="3" t="s">
        <v>135</v>
      </c>
      <c r="J8" s="3"/>
    </row>
    <row r="9" s="1" customFormat="1" spans="1:10">
      <c r="A9" s="3"/>
      <c r="B9" s="3">
        <v>6</v>
      </c>
      <c r="C9" s="3" t="s">
        <v>61</v>
      </c>
      <c r="D9" s="3" t="s">
        <v>134</v>
      </c>
      <c r="E9" s="3"/>
      <c r="F9" s="3"/>
      <c r="G9" s="3"/>
      <c r="H9" s="3"/>
      <c r="I9" s="3" t="s">
        <v>135</v>
      </c>
      <c r="J9" s="3"/>
    </row>
    <row r="10" s="1" customFormat="1" spans="1:10">
      <c r="A10" s="3"/>
      <c r="B10" s="3">
        <v>7</v>
      </c>
      <c r="C10" s="3" t="s">
        <v>62</v>
      </c>
      <c r="D10" s="3" t="s">
        <v>134</v>
      </c>
      <c r="E10" s="3"/>
      <c r="F10" s="3"/>
      <c r="G10" s="3"/>
      <c r="H10" s="3"/>
      <c r="I10" s="3" t="s">
        <v>135</v>
      </c>
      <c r="J10" s="3"/>
    </row>
    <row r="11" s="1" customFormat="1" spans="1:10">
      <c r="A11" s="3"/>
      <c r="B11" s="3">
        <v>8</v>
      </c>
      <c r="C11" s="3" t="s">
        <v>63</v>
      </c>
      <c r="D11" s="3" t="s">
        <v>134</v>
      </c>
      <c r="E11" s="3"/>
      <c r="F11" s="3"/>
      <c r="G11" s="3"/>
      <c r="H11" s="3"/>
      <c r="I11" s="3" t="s">
        <v>135</v>
      </c>
      <c r="J11" s="3"/>
    </row>
    <row r="12" s="1" customFormat="1" spans="1:10">
      <c r="A12" s="3"/>
      <c r="B12" s="3">
        <v>9</v>
      </c>
      <c r="C12" s="3" t="s">
        <v>89</v>
      </c>
      <c r="D12" s="3" t="s">
        <v>134</v>
      </c>
      <c r="E12" s="3"/>
      <c r="F12" s="3"/>
      <c r="G12" s="3"/>
      <c r="H12" s="3"/>
      <c r="I12" s="3" t="s">
        <v>135</v>
      </c>
      <c r="J12" s="3"/>
    </row>
    <row r="13" s="1" customFormat="1" spans="1:10">
      <c r="A13" s="3"/>
      <c r="B13" s="3">
        <v>10</v>
      </c>
      <c r="C13" s="3" t="s">
        <v>64</v>
      </c>
      <c r="D13" s="3" t="s">
        <v>134</v>
      </c>
      <c r="E13" s="3"/>
      <c r="F13" s="3"/>
      <c r="G13" s="3"/>
      <c r="H13" s="3"/>
      <c r="I13" s="3" t="s">
        <v>135</v>
      </c>
      <c r="J13" s="3"/>
    </row>
    <row r="14" s="1" customFormat="1" spans="1:10">
      <c r="A14" s="3"/>
      <c r="B14" s="3">
        <v>11</v>
      </c>
      <c r="C14" s="3" t="s">
        <v>136</v>
      </c>
      <c r="D14" s="3" t="s">
        <v>134</v>
      </c>
      <c r="E14" s="3"/>
      <c r="F14" s="3"/>
      <c r="G14" s="3"/>
      <c r="H14" s="3"/>
      <c r="I14" s="3" t="s">
        <v>135</v>
      </c>
      <c r="J14" s="3"/>
    </row>
    <row r="15" s="1" customFormat="1" spans="1:10">
      <c r="A15" s="3"/>
      <c r="B15" s="3">
        <v>12</v>
      </c>
      <c r="C15" s="3" t="s">
        <v>137</v>
      </c>
      <c r="D15" s="3" t="s">
        <v>134</v>
      </c>
      <c r="E15" s="3"/>
      <c r="F15" s="3"/>
      <c r="G15" s="3"/>
      <c r="H15" s="3"/>
      <c r="I15" s="3" t="s">
        <v>135</v>
      </c>
      <c r="J15" s="3"/>
    </row>
    <row r="16" s="1" customFormat="1" spans="1:10">
      <c r="A16" s="3"/>
      <c r="B16" s="3">
        <v>13</v>
      </c>
      <c r="C16" s="3" t="s">
        <v>138</v>
      </c>
      <c r="D16" s="3" t="s">
        <v>134</v>
      </c>
      <c r="E16" s="3"/>
      <c r="F16" s="3"/>
      <c r="G16" s="3"/>
      <c r="H16" s="3"/>
      <c r="I16" s="3" t="s">
        <v>135</v>
      </c>
      <c r="J16" s="3"/>
    </row>
    <row r="17" s="1" customFormat="1" spans="1:10">
      <c r="A17" s="3"/>
      <c r="B17" s="3">
        <v>14</v>
      </c>
      <c r="C17" s="3" t="s">
        <v>139</v>
      </c>
      <c r="D17" s="3" t="s">
        <v>134</v>
      </c>
      <c r="E17" s="3"/>
      <c r="F17" s="3"/>
      <c r="G17" s="3"/>
      <c r="H17" s="3"/>
      <c r="I17" s="3" t="s">
        <v>135</v>
      </c>
      <c r="J17" s="3"/>
    </row>
    <row r="18" s="1" customFormat="1" spans="1:10">
      <c r="A18" s="3"/>
      <c r="B18" s="3">
        <v>15</v>
      </c>
      <c r="C18" s="3" t="s">
        <v>140</v>
      </c>
      <c r="D18" s="3" t="s">
        <v>134</v>
      </c>
      <c r="E18" s="3"/>
      <c r="F18" s="3"/>
      <c r="G18" s="3"/>
      <c r="H18" s="3"/>
      <c r="I18" s="3" t="s">
        <v>135</v>
      </c>
      <c r="J18" s="3"/>
    </row>
    <row r="19" s="1" customFormat="1" spans="1:10">
      <c r="A19" s="3"/>
      <c r="B19" s="3">
        <v>16</v>
      </c>
      <c r="C19" s="3" t="s">
        <v>63</v>
      </c>
      <c r="D19" s="3" t="s">
        <v>134</v>
      </c>
      <c r="E19" s="3"/>
      <c r="F19" s="3"/>
      <c r="G19" s="3"/>
      <c r="H19" s="3"/>
      <c r="I19" s="3" t="s">
        <v>135</v>
      </c>
      <c r="J19" s="3"/>
    </row>
    <row r="20" s="1" customFormat="1" spans="1:10">
      <c r="A20" s="3"/>
      <c r="B20" s="3">
        <v>17</v>
      </c>
      <c r="C20" s="3" t="s">
        <v>84</v>
      </c>
      <c r="D20" s="3" t="s">
        <v>134</v>
      </c>
      <c r="E20" s="3"/>
      <c r="F20" s="3"/>
      <c r="G20" s="3"/>
      <c r="H20" s="3"/>
      <c r="I20" s="3" t="s">
        <v>135</v>
      </c>
      <c r="J20" s="3"/>
    </row>
    <row r="21" s="1" customFormat="1" spans="1:10">
      <c r="A21" s="3"/>
      <c r="B21" s="3">
        <v>18</v>
      </c>
      <c r="C21" s="3" t="s">
        <v>64</v>
      </c>
      <c r="D21" s="3" t="s">
        <v>134</v>
      </c>
      <c r="E21" s="3"/>
      <c r="F21" s="3"/>
      <c r="G21" s="3"/>
      <c r="H21" s="3"/>
      <c r="I21" s="3" t="s">
        <v>135</v>
      </c>
      <c r="J21" s="3"/>
    </row>
    <row r="22" s="1" customFormat="1" spans="1:10">
      <c r="A22" s="6" t="s">
        <v>37</v>
      </c>
      <c r="B22" s="6">
        <v>1</v>
      </c>
      <c r="C22" s="6" t="s">
        <v>66</v>
      </c>
      <c r="D22" s="6" t="s">
        <v>134</v>
      </c>
      <c r="E22" s="6"/>
      <c r="F22" s="6"/>
      <c r="G22" s="6"/>
      <c r="H22" s="6"/>
      <c r="I22" s="6"/>
      <c r="J22" s="6"/>
    </row>
    <row r="23" s="1" customFormat="1" spans="1:10">
      <c r="A23" s="6"/>
      <c r="B23" s="6">
        <v>2</v>
      </c>
      <c r="C23" s="6" t="s">
        <v>65</v>
      </c>
      <c r="D23" s="6" t="s">
        <v>134</v>
      </c>
      <c r="E23" s="6"/>
      <c r="F23" s="6"/>
      <c r="G23" s="6"/>
      <c r="H23" s="6"/>
      <c r="I23" s="6"/>
      <c r="J23" s="6"/>
    </row>
    <row r="24" s="1" customFormat="1" spans="1:10">
      <c r="A24" s="6"/>
      <c r="B24" s="6">
        <v>3</v>
      </c>
      <c r="C24" s="6" t="s">
        <v>66</v>
      </c>
      <c r="D24" s="6" t="s">
        <v>134</v>
      </c>
      <c r="E24" s="6"/>
      <c r="F24" s="6"/>
      <c r="G24" s="6"/>
      <c r="H24" s="6"/>
      <c r="I24" s="6"/>
      <c r="J24" s="6"/>
    </row>
    <row r="25" s="1" customFormat="1" spans="1:10">
      <c r="A25" s="6"/>
      <c r="B25" s="6">
        <v>4</v>
      </c>
      <c r="C25" s="6" t="s">
        <v>65</v>
      </c>
      <c r="D25" s="6" t="s">
        <v>134</v>
      </c>
      <c r="E25" s="6"/>
      <c r="F25" s="6"/>
      <c r="G25" s="6"/>
      <c r="H25" s="6"/>
      <c r="I25" s="6"/>
      <c r="J25" s="6"/>
    </row>
    <row r="26" s="1" customFormat="1" spans="1:10">
      <c r="A26" s="6"/>
      <c r="B26" s="6">
        <v>5</v>
      </c>
      <c r="C26" s="6" t="s">
        <v>68</v>
      </c>
      <c r="D26" s="6" t="s">
        <v>134</v>
      </c>
      <c r="E26" s="6"/>
      <c r="F26" s="6"/>
      <c r="G26" s="6"/>
      <c r="H26" s="6"/>
      <c r="I26" s="6"/>
      <c r="J26" s="6"/>
    </row>
    <row r="27" s="1" customFormat="1" spans="1:10">
      <c r="A27" s="6"/>
      <c r="B27" s="6">
        <v>6</v>
      </c>
      <c r="C27" s="6" t="s">
        <v>68</v>
      </c>
      <c r="D27" s="6" t="s">
        <v>134</v>
      </c>
      <c r="E27" s="6"/>
      <c r="F27" s="6"/>
      <c r="G27" s="6"/>
      <c r="H27" s="6"/>
      <c r="I27" s="6"/>
      <c r="J27" s="6"/>
    </row>
    <row r="28" s="1" customFormat="1" spans="1:10">
      <c r="A28" s="6"/>
      <c r="B28" s="6">
        <v>7</v>
      </c>
      <c r="C28" s="6" t="s">
        <v>67</v>
      </c>
      <c r="D28" s="6" t="s">
        <v>134</v>
      </c>
      <c r="E28" s="6"/>
      <c r="F28" s="6"/>
      <c r="G28" s="6"/>
      <c r="H28" s="6"/>
      <c r="I28" s="6"/>
      <c r="J28" s="6"/>
    </row>
    <row r="29" s="1" customFormat="1" spans="1:10">
      <c r="A29" s="6"/>
      <c r="B29" s="6">
        <v>8</v>
      </c>
      <c r="C29" s="6" t="s">
        <v>74</v>
      </c>
      <c r="D29" s="6" t="s">
        <v>134</v>
      </c>
      <c r="E29" s="6"/>
      <c r="F29" s="6"/>
      <c r="G29" s="6"/>
      <c r="H29" s="6"/>
      <c r="I29" s="6"/>
      <c r="J29" s="6"/>
    </row>
    <row r="30" s="1" customFormat="1" spans="1:10">
      <c r="A30" s="6"/>
      <c r="B30" s="6">
        <v>9</v>
      </c>
      <c r="C30" s="6" t="s">
        <v>70</v>
      </c>
      <c r="D30" s="6" t="s">
        <v>134</v>
      </c>
      <c r="E30" s="6"/>
      <c r="F30" s="6"/>
      <c r="G30" s="6"/>
      <c r="H30" s="6"/>
      <c r="I30" s="6"/>
      <c r="J30" s="6"/>
    </row>
    <row r="31" s="1" customFormat="1" spans="1:10">
      <c r="A31" s="6"/>
      <c r="B31" s="6">
        <v>10</v>
      </c>
      <c r="C31" s="6" t="s">
        <v>72</v>
      </c>
      <c r="D31" s="6" t="s">
        <v>134</v>
      </c>
      <c r="E31" s="6"/>
      <c r="F31" s="6"/>
      <c r="G31" s="6"/>
      <c r="H31" s="6"/>
      <c r="I31" s="6"/>
      <c r="J31" s="6"/>
    </row>
    <row r="32" s="1" customFormat="1" spans="1:10">
      <c r="A32" s="6"/>
      <c r="B32" s="6">
        <v>11</v>
      </c>
      <c r="C32" s="6" t="s">
        <v>65</v>
      </c>
      <c r="D32" s="6" t="s">
        <v>134</v>
      </c>
      <c r="E32" s="6"/>
      <c r="F32" s="6"/>
      <c r="G32" s="6"/>
      <c r="H32" s="6"/>
      <c r="I32" s="6"/>
      <c r="J32" s="6"/>
    </row>
    <row r="33" s="1" customFormat="1" spans="1:10">
      <c r="A33" s="6"/>
      <c r="B33" s="6">
        <v>12</v>
      </c>
      <c r="C33" s="6" t="s">
        <v>66</v>
      </c>
      <c r="D33" s="6" t="s">
        <v>134</v>
      </c>
      <c r="E33" s="6"/>
      <c r="F33" s="6"/>
      <c r="G33" s="6"/>
      <c r="H33" s="6"/>
      <c r="I33" s="6"/>
      <c r="J33" s="6"/>
    </row>
    <row r="34" s="1" customFormat="1" spans="1:10">
      <c r="A34" s="6"/>
      <c r="B34" s="6">
        <v>13</v>
      </c>
      <c r="C34" s="6" t="s">
        <v>69</v>
      </c>
      <c r="D34" s="6" t="s">
        <v>134</v>
      </c>
      <c r="E34" s="6"/>
      <c r="F34" s="6"/>
      <c r="G34" s="6"/>
      <c r="H34" s="6"/>
      <c r="I34" s="6"/>
      <c r="J34" s="6"/>
    </row>
    <row r="35" s="1" customFormat="1" spans="1:10">
      <c r="A35" s="6"/>
      <c r="B35" s="6">
        <v>14</v>
      </c>
      <c r="C35" s="6" t="s">
        <v>71</v>
      </c>
      <c r="D35" s="6" t="s">
        <v>134</v>
      </c>
      <c r="E35" s="6"/>
      <c r="F35" s="6"/>
      <c r="G35" s="6"/>
      <c r="H35" s="6"/>
      <c r="I35" s="6"/>
      <c r="J35" s="6"/>
    </row>
    <row r="36" s="1" customFormat="1" spans="1:10">
      <c r="A36" s="6"/>
      <c r="B36" s="6">
        <v>15</v>
      </c>
      <c r="C36" s="6" t="s">
        <v>141</v>
      </c>
      <c r="D36" s="6" t="s">
        <v>134</v>
      </c>
      <c r="E36" s="6"/>
      <c r="F36" s="6"/>
      <c r="G36" s="6"/>
      <c r="H36" s="6"/>
      <c r="I36" s="6"/>
      <c r="J36" s="6"/>
    </row>
    <row r="37" s="1" customFormat="1" spans="1:10">
      <c r="A37" s="6"/>
      <c r="B37" s="6">
        <v>16</v>
      </c>
      <c r="C37" s="6" t="s">
        <v>68</v>
      </c>
      <c r="D37" s="6" t="s">
        <v>134</v>
      </c>
      <c r="E37" s="6"/>
      <c r="F37" s="6"/>
      <c r="G37" s="6"/>
      <c r="H37" s="6"/>
      <c r="I37" s="6"/>
      <c r="J37" s="6"/>
    </row>
    <row r="38" s="1" customFormat="1" spans="1:10">
      <c r="A38" s="3" t="s">
        <v>24</v>
      </c>
      <c r="B38" s="3">
        <v>1</v>
      </c>
      <c r="C38" s="7" t="s">
        <v>65</v>
      </c>
      <c r="D38" s="3" t="s">
        <v>134</v>
      </c>
      <c r="E38" s="3"/>
      <c r="F38" s="3"/>
      <c r="G38" s="3"/>
      <c r="H38" s="3"/>
      <c r="I38" s="3"/>
      <c r="J38" s="3"/>
    </row>
    <row r="39" s="1" customFormat="1" spans="1:10">
      <c r="A39" s="3"/>
      <c r="B39" s="3">
        <v>2</v>
      </c>
      <c r="C39" s="7" t="s">
        <v>65</v>
      </c>
      <c r="D39" s="3" t="s">
        <v>134</v>
      </c>
      <c r="E39" s="3"/>
      <c r="F39" s="3"/>
      <c r="G39" s="3"/>
      <c r="H39" s="3"/>
      <c r="I39" s="3"/>
      <c r="J39" s="3"/>
    </row>
    <row r="40" s="1" customFormat="1" spans="1:10">
      <c r="A40" s="3"/>
      <c r="B40" s="3">
        <v>3</v>
      </c>
      <c r="C40" s="7" t="s">
        <v>68</v>
      </c>
      <c r="D40" s="3" t="s">
        <v>134</v>
      </c>
      <c r="E40" s="3"/>
      <c r="F40" s="3"/>
      <c r="G40" s="3"/>
      <c r="H40" s="3"/>
      <c r="I40" s="3"/>
      <c r="J40" s="3"/>
    </row>
    <row r="41" s="1" customFormat="1" spans="1:10">
      <c r="A41" s="3"/>
      <c r="B41" s="3">
        <v>4</v>
      </c>
      <c r="C41" s="7" t="s">
        <v>71</v>
      </c>
      <c r="D41" s="3" t="s">
        <v>134</v>
      </c>
      <c r="E41" s="3"/>
      <c r="F41" s="3"/>
      <c r="G41" s="3"/>
      <c r="H41" s="3"/>
      <c r="I41" s="3"/>
      <c r="J41" s="3"/>
    </row>
    <row r="42" s="1" customFormat="1" spans="1:10">
      <c r="A42" s="3"/>
      <c r="B42" s="3">
        <v>5</v>
      </c>
      <c r="C42" s="7" t="s">
        <v>65</v>
      </c>
      <c r="D42" s="3" t="s">
        <v>134</v>
      </c>
      <c r="E42" s="3"/>
      <c r="F42" s="3"/>
      <c r="G42" s="3" t="s">
        <v>134</v>
      </c>
      <c r="H42" s="3"/>
      <c r="I42" s="3"/>
      <c r="J42" s="3"/>
    </row>
    <row r="43" s="1" customFormat="1" spans="1:10">
      <c r="A43" s="3"/>
      <c r="B43" s="3">
        <v>6</v>
      </c>
      <c r="C43" s="7" t="s">
        <v>68</v>
      </c>
      <c r="D43" s="3" t="s">
        <v>134</v>
      </c>
      <c r="E43" s="3"/>
      <c r="F43" s="3"/>
      <c r="G43" s="3"/>
      <c r="H43" s="3"/>
      <c r="I43" s="3"/>
      <c r="J43" s="3"/>
    </row>
    <row r="44" s="1" customFormat="1" spans="1:10">
      <c r="A44" s="3"/>
      <c r="B44" s="3">
        <v>7</v>
      </c>
      <c r="C44" s="7" t="s">
        <v>70</v>
      </c>
      <c r="D44" s="3" t="s">
        <v>134</v>
      </c>
      <c r="E44" s="3"/>
      <c r="F44" s="3"/>
      <c r="G44" s="3" t="s">
        <v>134</v>
      </c>
      <c r="H44" s="3"/>
      <c r="I44" s="3"/>
      <c r="J44" s="3"/>
    </row>
    <row r="45" s="1" customFormat="1" spans="1:10">
      <c r="A45" s="3"/>
      <c r="B45" s="3">
        <v>8</v>
      </c>
      <c r="C45" s="3" t="s">
        <v>66</v>
      </c>
      <c r="D45" s="3" t="s">
        <v>134</v>
      </c>
      <c r="E45" s="3"/>
      <c r="F45" s="3"/>
      <c r="G45" s="3"/>
      <c r="H45" s="3"/>
      <c r="I45" s="3"/>
      <c r="J45" s="3"/>
    </row>
    <row r="46" s="1" customFormat="1" spans="1:10">
      <c r="A46" s="3"/>
      <c r="B46" s="3">
        <v>9</v>
      </c>
      <c r="C46" s="7" t="s">
        <v>68</v>
      </c>
      <c r="D46" s="3" t="s">
        <v>134</v>
      </c>
      <c r="E46" s="3"/>
      <c r="F46" s="3"/>
      <c r="G46" s="3" t="s">
        <v>134</v>
      </c>
      <c r="H46" s="3"/>
      <c r="I46" s="3"/>
      <c r="J46" s="3"/>
    </row>
    <row r="47" s="1" customFormat="1" spans="1:10">
      <c r="A47" s="3"/>
      <c r="B47" s="3">
        <v>10</v>
      </c>
      <c r="C47" s="3" t="s">
        <v>71</v>
      </c>
      <c r="D47" s="3" t="s">
        <v>134</v>
      </c>
      <c r="E47" s="3"/>
      <c r="F47" s="3"/>
      <c r="G47" s="3"/>
      <c r="H47" s="3"/>
      <c r="I47" s="3"/>
      <c r="J47" s="3"/>
    </row>
    <row r="48" s="1" customFormat="1" spans="1:10">
      <c r="A48" s="3"/>
      <c r="B48" s="3">
        <v>11</v>
      </c>
      <c r="C48" s="3" t="s">
        <v>72</v>
      </c>
      <c r="D48" s="3" t="s">
        <v>134</v>
      </c>
      <c r="E48" s="3"/>
      <c r="F48" s="3"/>
      <c r="G48" s="3"/>
      <c r="H48" s="3"/>
      <c r="I48" s="3"/>
      <c r="J48" s="3"/>
    </row>
    <row r="49" s="1" customFormat="1" spans="1:10">
      <c r="A49" s="3"/>
      <c r="B49" s="3">
        <v>12</v>
      </c>
      <c r="C49" s="7" t="s">
        <v>65</v>
      </c>
      <c r="D49" s="3" t="s">
        <v>134</v>
      </c>
      <c r="E49" s="3" t="s">
        <v>134</v>
      </c>
      <c r="F49" s="3"/>
      <c r="G49" s="3"/>
      <c r="H49" s="3"/>
      <c r="I49" s="3"/>
      <c r="J49" s="3"/>
    </row>
    <row r="50" s="1" customFormat="1" spans="1:10">
      <c r="A50" s="3"/>
      <c r="B50" s="3">
        <v>13</v>
      </c>
      <c r="C50" s="3" t="s">
        <v>71</v>
      </c>
      <c r="D50" s="3" t="s">
        <v>134</v>
      </c>
      <c r="E50" s="3"/>
      <c r="F50" s="3"/>
      <c r="G50" s="3"/>
      <c r="H50" s="3"/>
      <c r="I50" s="3"/>
      <c r="J50" s="3"/>
    </row>
    <row r="51" s="1" customFormat="1" spans="1:10">
      <c r="A51" s="3"/>
      <c r="B51" s="3">
        <v>14</v>
      </c>
      <c r="C51" s="3" t="s">
        <v>67</v>
      </c>
      <c r="D51" s="3" t="s">
        <v>134</v>
      </c>
      <c r="E51" s="3"/>
      <c r="F51" s="3"/>
      <c r="G51" s="3"/>
      <c r="H51" s="3"/>
      <c r="I51" s="3"/>
      <c r="J51" s="3"/>
    </row>
    <row r="52" s="1" customFormat="1" spans="1:10">
      <c r="A52" s="3"/>
      <c r="B52" s="3">
        <v>15</v>
      </c>
      <c r="C52" s="3" t="s">
        <v>70</v>
      </c>
      <c r="D52" s="3" t="s">
        <v>134</v>
      </c>
      <c r="E52" s="3"/>
      <c r="F52" s="3"/>
      <c r="G52" s="3"/>
      <c r="H52" s="3"/>
      <c r="I52" s="3"/>
      <c r="J52" s="3"/>
    </row>
    <row r="53" s="1" customFormat="1" spans="1:10">
      <c r="A53" s="3"/>
      <c r="B53" s="3">
        <v>16</v>
      </c>
      <c r="C53" s="3" t="s">
        <v>142</v>
      </c>
      <c r="D53" s="3" t="s">
        <v>134</v>
      </c>
      <c r="E53" s="3"/>
      <c r="F53" s="3"/>
      <c r="G53" s="3"/>
      <c r="H53" s="3"/>
      <c r="I53" s="3"/>
      <c r="J53" s="3"/>
    </row>
    <row r="54" s="1" customFormat="1" spans="1:10">
      <c r="A54" s="3"/>
      <c r="B54" s="3">
        <v>17</v>
      </c>
      <c r="C54" s="3" t="s">
        <v>72</v>
      </c>
      <c r="D54" s="3" t="s">
        <v>134</v>
      </c>
      <c r="E54" s="3" t="s">
        <v>134</v>
      </c>
      <c r="F54" s="3"/>
      <c r="G54" s="3"/>
      <c r="H54" s="3"/>
      <c r="I54" s="3"/>
      <c r="J54" s="3"/>
    </row>
    <row r="55" s="1" customFormat="1" spans="1:10">
      <c r="A55" s="3"/>
      <c r="B55" s="3">
        <v>18</v>
      </c>
      <c r="C55" s="3" t="s">
        <v>141</v>
      </c>
      <c r="D55" s="3" t="s">
        <v>134</v>
      </c>
      <c r="E55" s="3" t="s">
        <v>134</v>
      </c>
      <c r="F55" s="3"/>
      <c r="G55" s="3"/>
      <c r="H55" s="3"/>
      <c r="I55" s="3"/>
      <c r="J55" s="3"/>
    </row>
    <row r="56" s="1" customFormat="1" spans="1:10">
      <c r="A56" s="3"/>
      <c r="B56" s="3">
        <v>19</v>
      </c>
      <c r="C56" s="3" t="s">
        <v>65</v>
      </c>
      <c r="D56" s="3" t="s">
        <v>134</v>
      </c>
      <c r="E56" s="3"/>
      <c r="F56" s="3"/>
      <c r="G56" s="3"/>
      <c r="H56" s="3"/>
      <c r="I56" s="3"/>
      <c r="J56" s="3"/>
    </row>
    <row r="57" s="1" customFormat="1" spans="1:10">
      <c r="A57" s="3"/>
      <c r="B57" s="3">
        <v>20</v>
      </c>
      <c r="C57" s="3" t="s">
        <v>68</v>
      </c>
      <c r="D57" s="3" t="s">
        <v>134</v>
      </c>
      <c r="E57" s="3"/>
      <c r="F57" s="3"/>
      <c r="G57" s="3"/>
      <c r="H57" s="3"/>
      <c r="I57" s="3"/>
      <c r="J57" s="3"/>
    </row>
    <row r="58" s="1" customFormat="1" spans="1:10">
      <c r="A58" s="3"/>
      <c r="B58" s="3">
        <v>21</v>
      </c>
      <c r="C58" s="3" t="s">
        <v>71</v>
      </c>
      <c r="D58" s="3" t="s">
        <v>134</v>
      </c>
      <c r="E58" s="3"/>
      <c r="F58" s="3"/>
      <c r="G58" s="3"/>
      <c r="H58" s="3"/>
      <c r="I58" s="3"/>
      <c r="J58" s="3"/>
    </row>
    <row r="59" s="1" customFormat="1" spans="1:10">
      <c r="A59" s="3"/>
      <c r="B59" s="3">
        <v>22</v>
      </c>
      <c r="C59" s="3" t="s">
        <v>70</v>
      </c>
      <c r="D59" s="3" t="s">
        <v>134</v>
      </c>
      <c r="E59" s="3" t="s">
        <v>134</v>
      </c>
      <c r="F59" s="3"/>
      <c r="G59" s="3"/>
      <c r="H59" s="3"/>
      <c r="I59" s="3"/>
      <c r="J59" s="3"/>
    </row>
    <row r="60" s="1" customFormat="1" spans="1:10">
      <c r="A60" s="3"/>
      <c r="B60" s="3">
        <v>23</v>
      </c>
      <c r="C60" s="3" t="s">
        <v>65</v>
      </c>
      <c r="D60" s="3" t="s">
        <v>134</v>
      </c>
      <c r="E60" s="3"/>
      <c r="F60" s="3"/>
      <c r="G60" s="3"/>
      <c r="H60" s="3"/>
      <c r="I60" s="3"/>
      <c r="J60" s="3"/>
    </row>
    <row r="61" s="1" customFormat="1" spans="1:10">
      <c r="A61" s="3"/>
      <c r="B61" s="3">
        <v>24</v>
      </c>
      <c r="C61" s="3" t="s">
        <v>66</v>
      </c>
      <c r="D61" s="3" t="s">
        <v>134</v>
      </c>
      <c r="E61" s="3"/>
      <c r="F61" s="3"/>
      <c r="G61" s="3"/>
      <c r="H61" s="3"/>
      <c r="I61" s="3"/>
      <c r="J61" s="3"/>
    </row>
    <row r="62" s="1" customFormat="1" spans="1:10">
      <c r="A62" s="6" t="s">
        <v>73</v>
      </c>
      <c r="B62" s="6">
        <v>1</v>
      </c>
      <c r="C62" s="6" t="s">
        <v>68</v>
      </c>
      <c r="D62" s="6">
        <v>1</v>
      </c>
      <c r="E62" s="6"/>
      <c r="F62" s="6"/>
      <c r="G62" s="6"/>
      <c r="H62" s="6"/>
      <c r="I62" s="6"/>
      <c r="J62" s="6"/>
    </row>
    <row r="63" s="1" customFormat="1" spans="1:10">
      <c r="A63" s="6"/>
      <c r="B63" s="6">
        <v>2</v>
      </c>
      <c r="C63" s="6" t="s">
        <v>68</v>
      </c>
      <c r="D63" s="6">
        <v>1</v>
      </c>
      <c r="E63" s="6"/>
      <c r="F63" s="6"/>
      <c r="G63" s="6"/>
      <c r="H63" s="6"/>
      <c r="I63" s="6"/>
      <c r="J63" s="6"/>
    </row>
    <row r="64" s="1" customFormat="1" spans="1:10">
      <c r="A64" s="6"/>
      <c r="B64" s="6">
        <v>3</v>
      </c>
      <c r="C64" s="6" t="s">
        <v>69</v>
      </c>
      <c r="D64" s="6">
        <v>1</v>
      </c>
      <c r="E64" s="6"/>
      <c r="F64" s="6"/>
      <c r="G64" s="6"/>
      <c r="H64" s="6"/>
      <c r="I64" s="6"/>
      <c r="J64" s="6"/>
    </row>
    <row r="65" s="1" customFormat="1" spans="1:10">
      <c r="A65" s="6"/>
      <c r="B65" s="6">
        <v>4</v>
      </c>
      <c r="C65" s="6" t="s">
        <v>69</v>
      </c>
      <c r="D65" s="6">
        <v>1</v>
      </c>
      <c r="E65" s="6"/>
      <c r="F65" s="6"/>
      <c r="G65" s="6"/>
      <c r="H65" s="6"/>
      <c r="I65" s="6"/>
      <c r="J65" s="6"/>
    </row>
    <row r="66" s="1" customFormat="1" spans="1:10">
      <c r="A66" s="6"/>
      <c r="B66" s="6">
        <v>5</v>
      </c>
      <c r="C66" s="6" t="s">
        <v>70</v>
      </c>
      <c r="D66" s="6">
        <v>1</v>
      </c>
      <c r="E66" s="6"/>
      <c r="F66" s="6"/>
      <c r="G66" s="6"/>
      <c r="H66" s="6"/>
      <c r="I66" s="6"/>
      <c r="J66" s="6"/>
    </row>
    <row r="67" s="1" customFormat="1" spans="1:10">
      <c r="A67" s="6"/>
      <c r="B67" s="6">
        <v>6</v>
      </c>
      <c r="C67" s="6" t="s">
        <v>72</v>
      </c>
      <c r="D67" s="6">
        <v>1</v>
      </c>
      <c r="E67" s="6"/>
      <c r="F67" s="6"/>
      <c r="G67" s="6"/>
      <c r="H67" s="6"/>
      <c r="I67" s="6"/>
      <c r="J67" s="6"/>
    </row>
    <row r="68" s="1" customFormat="1" spans="1:10">
      <c r="A68" s="6"/>
      <c r="B68" s="6">
        <v>7</v>
      </c>
      <c r="C68" s="6" t="s">
        <v>74</v>
      </c>
      <c r="D68" s="6">
        <v>1</v>
      </c>
      <c r="E68" s="6"/>
      <c r="F68" s="6"/>
      <c r="G68" s="6"/>
      <c r="H68" s="6"/>
      <c r="I68" s="6"/>
      <c r="J68" s="6"/>
    </row>
    <row r="69" s="1" customFormat="1" spans="1:10">
      <c r="A69" s="6"/>
      <c r="B69" s="6">
        <v>8</v>
      </c>
      <c r="C69" s="6" t="s">
        <v>67</v>
      </c>
      <c r="D69" s="6">
        <v>1</v>
      </c>
      <c r="E69" s="6"/>
      <c r="F69" s="6"/>
      <c r="G69" s="6"/>
      <c r="H69" s="6"/>
      <c r="I69" s="6"/>
      <c r="J69" s="6"/>
    </row>
    <row r="70" s="1" customFormat="1" spans="1:10">
      <c r="A70" s="6"/>
      <c r="B70" s="6">
        <v>9</v>
      </c>
      <c r="C70" s="6" t="s">
        <v>143</v>
      </c>
      <c r="D70" s="6">
        <v>1</v>
      </c>
      <c r="E70" s="6"/>
      <c r="F70" s="6"/>
      <c r="G70" s="6"/>
      <c r="H70" s="6"/>
      <c r="I70" s="6"/>
      <c r="J70" s="6"/>
    </row>
    <row r="71" s="1" customFormat="1" spans="1:10">
      <c r="A71" s="6"/>
      <c r="B71" s="6">
        <v>10</v>
      </c>
      <c r="C71" s="6" t="s">
        <v>144</v>
      </c>
      <c r="D71" s="6">
        <v>1</v>
      </c>
      <c r="E71" s="6"/>
      <c r="F71" s="6"/>
      <c r="G71" s="6"/>
      <c r="H71" s="6"/>
      <c r="I71" s="6"/>
      <c r="J71" s="6"/>
    </row>
    <row r="72" s="1" customFormat="1" spans="1:10">
      <c r="A72" s="6"/>
      <c r="B72" s="6">
        <v>11</v>
      </c>
      <c r="C72" s="6" t="s">
        <v>141</v>
      </c>
      <c r="D72" s="6">
        <v>1</v>
      </c>
      <c r="E72" s="6"/>
      <c r="F72" s="6"/>
      <c r="G72" s="6"/>
      <c r="H72" s="6"/>
      <c r="I72" s="6"/>
      <c r="J72" s="6"/>
    </row>
    <row r="73" s="1" customFormat="1" spans="1:10">
      <c r="A73" s="6"/>
      <c r="B73" s="6">
        <v>12</v>
      </c>
      <c r="C73" s="6" t="s">
        <v>141</v>
      </c>
      <c r="D73" s="6">
        <v>1</v>
      </c>
      <c r="E73" s="6"/>
      <c r="F73" s="6"/>
      <c r="G73" s="6"/>
      <c r="H73" s="6"/>
      <c r="I73" s="6"/>
      <c r="J73" s="6"/>
    </row>
    <row r="74" s="1" customFormat="1" spans="1:10">
      <c r="A74" s="6"/>
      <c r="B74" s="6">
        <v>13</v>
      </c>
      <c r="C74" s="6" t="s">
        <v>66</v>
      </c>
      <c r="D74" s="6">
        <v>1</v>
      </c>
      <c r="E74" s="6"/>
      <c r="F74" s="6"/>
      <c r="G74" s="6"/>
      <c r="H74" s="6"/>
      <c r="I74" s="6"/>
      <c r="J74" s="6"/>
    </row>
    <row r="75" s="1" customFormat="1" spans="1:10">
      <c r="A75" s="6"/>
      <c r="B75" s="6">
        <v>14</v>
      </c>
      <c r="C75" s="6" t="s">
        <v>65</v>
      </c>
      <c r="D75" s="6">
        <v>1</v>
      </c>
      <c r="E75" s="6"/>
      <c r="F75" s="6"/>
      <c r="G75" s="6"/>
      <c r="H75" s="6"/>
      <c r="I75" s="6"/>
      <c r="J75" s="6"/>
    </row>
    <row r="76" s="1" customFormat="1" spans="1:10">
      <c r="A76" s="6"/>
      <c r="B76" s="6">
        <v>15</v>
      </c>
      <c r="C76" s="6" t="s">
        <v>71</v>
      </c>
      <c r="D76" s="6">
        <v>1</v>
      </c>
      <c r="E76" s="6"/>
      <c r="F76" s="6"/>
      <c r="G76" s="6"/>
      <c r="H76" s="6"/>
      <c r="I76" s="6"/>
      <c r="J76" s="6"/>
    </row>
    <row r="77" s="1" customFormat="1" ht="14.25" spans="1:10">
      <c r="A77" s="3" t="s">
        <v>75</v>
      </c>
      <c r="B77" s="8">
        <v>1</v>
      </c>
      <c r="C77" s="8" t="s">
        <v>145</v>
      </c>
      <c r="D77" s="8" t="s">
        <v>134</v>
      </c>
      <c r="E77" s="8"/>
      <c r="F77" s="8"/>
      <c r="G77" s="8"/>
      <c r="H77" s="8"/>
      <c r="I77" s="8"/>
      <c r="J77" s="10" t="s">
        <v>146</v>
      </c>
    </row>
    <row r="78" s="1" customFormat="1" ht="14.25" spans="1:10">
      <c r="A78" s="3"/>
      <c r="B78" s="8">
        <v>2</v>
      </c>
      <c r="C78" s="8" t="s">
        <v>145</v>
      </c>
      <c r="D78" s="8" t="s">
        <v>134</v>
      </c>
      <c r="E78" s="8"/>
      <c r="F78" s="8"/>
      <c r="G78" s="8"/>
      <c r="H78" s="8"/>
      <c r="I78" s="8"/>
      <c r="J78" s="11" t="s">
        <v>147</v>
      </c>
    </row>
    <row r="79" s="1" customFormat="1" ht="14.25" spans="1:10">
      <c r="A79" s="3"/>
      <c r="B79" s="8">
        <v>3</v>
      </c>
      <c r="C79" s="8" t="s">
        <v>145</v>
      </c>
      <c r="D79" s="8" t="s">
        <v>134</v>
      </c>
      <c r="E79" s="8"/>
      <c r="F79" s="8"/>
      <c r="G79" s="8"/>
      <c r="H79" s="8"/>
      <c r="I79" s="8"/>
      <c r="J79" s="10" t="s">
        <v>148</v>
      </c>
    </row>
    <row r="80" s="1" customFormat="1" ht="14.25" spans="1:10">
      <c r="A80" s="3"/>
      <c r="B80" s="8">
        <v>4</v>
      </c>
      <c r="C80" s="8" t="s">
        <v>149</v>
      </c>
      <c r="D80" s="8" t="s">
        <v>134</v>
      </c>
      <c r="E80" s="8"/>
      <c r="F80" s="8"/>
      <c r="G80" s="8"/>
      <c r="H80" s="8"/>
      <c r="I80" s="8"/>
      <c r="J80" s="12" t="s">
        <v>150</v>
      </c>
    </row>
    <row r="81" s="1" customFormat="1" ht="14.25" spans="1:10">
      <c r="A81" s="3"/>
      <c r="B81" s="8">
        <v>5</v>
      </c>
      <c r="C81" s="8" t="s">
        <v>149</v>
      </c>
      <c r="D81" s="8" t="s">
        <v>134</v>
      </c>
      <c r="E81" s="8"/>
      <c r="F81" s="8"/>
      <c r="G81" s="8"/>
      <c r="H81" s="8"/>
      <c r="I81" s="8"/>
      <c r="J81" s="12" t="s">
        <v>151</v>
      </c>
    </row>
    <row r="82" s="1" customFormat="1" ht="14.25" spans="1:10">
      <c r="A82" s="3"/>
      <c r="B82" s="8">
        <v>6</v>
      </c>
      <c r="C82" s="8" t="s">
        <v>152</v>
      </c>
      <c r="D82" s="8" t="s">
        <v>134</v>
      </c>
      <c r="E82" s="8"/>
      <c r="F82" s="8"/>
      <c r="G82" s="8"/>
      <c r="H82" s="8"/>
      <c r="I82" s="8"/>
      <c r="J82" s="8" t="s">
        <v>153</v>
      </c>
    </row>
    <row r="83" s="1" customFormat="1" ht="14.25" spans="1:10">
      <c r="A83" s="3"/>
      <c r="B83" s="8">
        <v>7</v>
      </c>
      <c r="C83" s="8" t="s">
        <v>152</v>
      </c>
      <c r="D83" s="8" t="s">
        <v>134</v>
      </c>
      <c r="E83" s="8"/>
      <c r="F83" s="8"/>
      <c r="G83" s="8"/>
      <c r="H83" s="8"/>
      <c r="I83" s="8"/>
      <c r="J83" s="13" t="s">
        <v>154</v>
      </c>
    </row>
    <row r="84" s="1" customFormat="1" ht="14.25" spans="1:10">
      <c r="A84" s="3"/>
      <c r="B84" s="8">
        <v>8</v>
      </c>
      <c r="C84" s="8" t="s">
        <v>155</v>
      </c>
      <c r="D84" s="8" t="s">
        <v>134</v>
      </c>
      <c r="E84" s="8"/>
      <c r="F84" s="8"/>
      <c r="G84" s="8"/>
      <c r="H84" s="8"/>
      <c r="I84" s="8"/>
      <c r="J84" s="12" t="s">
        <v>156</v>
      </c>
    </row>
    <row r="85" s="1" customFormat="1" ht="14.25" spans="1:10">
      <c r="A85" s="3"/>
      <c r="B85" s="8">
        <v>9</v>
      </c>
      <c r="C85" s="8" t="s">
        <v>157</v>
      </c>
      <c r="D85" s="8" t="s">
        <v>134</v>
      </c>
      <c r="E85" s="8"/>
      <c r="F85" s="8"/>
      <c r="G85" s="8"/>
      <c r="H85" s="8"/>
      <c r="I85" s="8"/>
      <c r="J85" s="11" t="s">
        <v>158</v>
      </c>
    </row>
    <row r="86" s="1" customFormat="1" ht="27" spans="1:10">
      <c r="A86" s="3"/>
      <c r="B86" s="8">
        <v>10</v>
      </c>
      <c r="C86" s="8" t="s">
        <v>159</v>
      </c>
      <c r="D86" s="8" t="s">
        <v>134</v>
      </c>
      <c r="E86" s="8"/>
      <c r="F86" s="8"/>
      <c r="G86" s="8"/>
      <c r="H86" s="8"/>
      <c r="I86" s="8"/>
      <c r="J86" s="14" t="s">
        <v>160</v>
      </c>
    </row>
    <row r="87" s="1" customFormat="1" ht="14.25" spans="1:10">
      <c r="A87" s="3"/>
      <c r="B87" s="8">
        <v>11</v>
      </c>
      <c r="C87" s="8" t="s">
        <v>161</v>
      </c>
      <c r="D87" s="8" t="s">
        <v>134</v>
      </c>
      <c r="E87" s="8"/>
      <c r="F87" s="8"/>
      <c r="G87" s="8"/>
      <c r="H87" s="8"/>
      <c r="I87" s="8"/>
      <c r="J87" s="15" t="s">
        <v>162</v>
      </c>
    </row>
    <row r="88" s="1" customFormat="1" ht="14.25" spans="1:10">
      <c r="A88" s="3"/>
      <c r="B88" s="8">
        <v>12</v>
      </c>
      <c r="C88" s="8" t="s">
        <v>163</v>
      </c>
      <c r="D88" s="8" t="s">
        <v>134</v>
      </c>
      <c r="E88" s="8"/>
      <c r="F88" s="8"/>
      <c r="G88" s="8"/>
      <c r="H88" s="8"/>
      <c r="I88" s="8"/>
      <c r="J88" s="8" t="s">
        <v>164</v>
      </c>
    </row>
    <row r="89" s="1" customFormat="1" ht="14.25" spans="1:10">
      <c r="A89" s="3"/>
      <c r="B89" s="8">
        <v>13</v>
      </c>
      <c r="C89" s="8" t="s">
        <v>165</v>
      </c>
      <c r="D89" s="8" t="s">
        <v>134</v>
      </c>
      <c r="E89" s="8"/>
      <c r="F89" s="8"/>
      <c r="G89" s="8"/>
      <c r="H89" s="8"/>
      <c r="I89" s="8"/>
      <c r="J89" s="8" t="s">
        <v>166</v>
      </c>
    </row>
    <row r="90" s="1" customFormat="1" ht="14.25" spans="1:10">
      <c r="A90" s="3"/>
      <c r="B90" s="8">
        <v>14</v>
      </c>
      <c r="C90" s="8" t="s">
        <v>145</v>
      </c>
      <c r="D90" s="8" t="s">
        <v>134</v>
      </c>
      <c r="E90" s="8"/>
      <c r="F90" s="8"/>
      <c r="G90" s="8"/>
      <c r="H90" s="8"/>
      <c r="I90" s="8"/>
      <c r="J90" s="8" t="s">
        <v>167</v>
      </c>
    </row>
    <row r="91" s="1" customFormat="1" ht="14.25" spans="1:10">
      <c r="A91" s="3"/>
      <c r="B91" s="8">
        <v>15</v>
      </c>
      <c r="C91" s="8" t="s">
        <v>168</v>
      </c>
      <c r="D91" s="8" t="s">
        <v>134</v>
      </c>
      <c r="E91" s="8"/>
      <c r="F91" s="8"/>
      <c r="G91" s="8"/>
      <c r="H91" s="8"/>
      <c r="I91" s="8"/>
      <c r="J91" s="8" t="s">
        <v>169</v>
      </c>
    </row>
    <row r="92" s="1" customFormat="1" spans="1:10">
      <c r="A92" s="6" t="s">
        <v>76</v>
      </c>
      <c r="B92" s="6">
        <v>1</v>
      </c>
      <c r="C92" s="6" t="s">
        <v>68</v>
      </c>
      <c r="D92" s="6" t="s">
        <v>134</v>
      </c>
      <c r="E92" s="6"/>
      <c r="F92" s="6"/>
      <c r="G92" s="6"/>
      <c r="H92" s="6"/>
      <c r="I92" s="6"/>
      <c r="J92" s="6"/>
    </row>
    <row r="93" s="1" customFormat="1" spans="1:10">
      <c r="A93" s="6"/>
      <c r="B93" s="6">
        <v>2</v>
      </c>
      <c r="C93" s="6" t="s">
        <v>65</v>
      </c>
      <c r="D93" s="6" t="s">
        <v>134</v>
      </c>
      <c r="E93" s="6"/>
      <c r="F93" s="6"/>
      <c r="G93" s="6"/>
      <c r="H93" s="6"/>
      <c r="I93" s="6"/>
      <c r="J93" s="6"/>
    </row>
    <row r="94" s="1" customFormat="1" spans="1:10">
      <c r="A94" s="6"/>
      <c r="B94" s="6">
        <v>3</v>
      </c>
      <c r="C94" s="6" t="s">
        <v>68</v>
      </c>
      <c r="D94" s="6" t="s">
        <v>134</v>
      </c>
      <c r="E94" s="6"/>
      <c r="F94" s="6"/>
      <c r="G94" s="6"/>
      <c r="H94" s="6"/>
      <c r="I94" s="6"/>
      <c r="J94" s="6"/>
    </row>
    <row r="95" s="1" customFormat="1" spans="1:10">
      <c r="A95" s="6"/>
      <c r="B95" s="6">
        <v>4</v>
      </c>
      <c r="C95" s="6" t="s">
        <v>65</v>
      </c>
      <c r="D95" s="6" t="s">
        <v>134</v>
      </c>
      <c r="E95" s="6"/>
      <c r="F95" s="6"/>
      <c r="G95" s="6"/>
      <c r="H95" s="6"/>
      <c r="I95" s="6"/>
      <c r="J95" s="6"/>
    </row>
    <row r="96" s="1" customFormat="1" spans="1:10">
      <c r="A96" s="6"/>
      <c r="B96" s="6">
        <v>5</v>
      </c>
      <c r="C96" s="6" t="s">
        <v>71</v>
      </c>
      <c r="D96" s="6" t="s">
        <v>134</v>
      </c>
      <c r="E96" s="6"/>
      <c r="F96" s="6"/>
      <c r="G96" s="6"/>
      <c r="H96" s="6"/>
      <c r="I96" s="6"/>
      <c r="J96" s="6"/>
    </row>
    <row r="97" s="1" customFormat="1" spans="1:10">
      <c r="A97" s="6"/>
      <c r="B97" s="6">
        <v>6</v>
      </c>
      <c r="C97" s="6" t="s">
        <v>69</v>
      </c>
      <c r="D97" s="6" t="s">
        <v>134</v>
      </c>
      <c r="E97" s="6"/>
      <c r="F97" s="6"/>
      <c r="G97" s="6"/>
      <c r="H97" s="6"/>
      <c r="I97" s="6"/>
      <c r="J97" s="6"/>
    </row>
    <row r="98" s="1" customFormat="1" spans="1:10">
      <c r="A98" s="6"/>
      <c r="B98" s="6">
        <v>7</v>
      </c>
      <c r="C98" s="6" t="s">
        <v>67</v>
      </c>
      <c r="D98" s="6" t="s">
        <v>134</v>
      </c>
      <c r="E98" s="6"/>
      <c r="F98" s="6"/>
      <c r="G98" s="6"/>
      <c r="H98" s="6"/>
      <c r="I98" s="6"/>
      <c r="J98" s="6"/>
    </row>
    <row r="99" s="1" customFormat="1" spans="1:10">
      <c r="A99" s="6"/>
      <c r="B99" s="6">
        <v>8</v>
      </c>
      <c r="C99" s="6" t="s">
        <v>72</v>
      </c>
      <c r="D99" s="6"/>
      <c r="E99" s="6" t="s">
        <v>134</v>
      </c>
      <c r="F99" s="6"/>
      <c r="G99" s="6"/>
      <c r="H99" s="6"/>
      <c r="I99" s="6"/>
      <c r="J99" s="6"/>
    </row>
    <row r="100" s="1" customFormat="1" spans="1:10">
      <c r="A100" s="6"/>
      <c r="B100" s="6">
        <v>9</v>
      </c>
      <c r="C100" s="6" t="s">
        <v>74</v>
      </c>
      <c r="D100" s="6" t="s">
        <v>134</v>
      </c>
      <c r="E100" s="6"/>
      <c r="F100" s="6"/>
      <c r="G100" s="6"/>
      <c r="H100" s="6"/>
      <c r="I100" s="6"/>
      <c r="J100" s="6"/>
    </row>
    <row r="101" s="1" customFormat="1" spans="1:10">
      <c r="A101" s="6"/>
      <c r="B101" s="6">
        <v>10</v>
      </c>
      <c r="C101" s="6" t="s">
        <v>170</v>
      </c>
      <c r="D101" s="6"/>
      <c r="E101" s="6" t="s">
        <v>134</v>
      </c>
      <c r="F101" s="6"/>
      <c r="G101" s="6"/>
      <c r="H101" s="6"/>
      <c r="I101" s="6"/>
      <c r="J101" s="6"/>
    </row>
    <row r="102" s="1" customFormat="1" spans="1:10">
      <c r="A102" s="6"/>
      <c r="B102" s="6">
        <v>11</v>
      </c>
      <c r="C102" s="6" t="s">
        <v>171</v>
      </c>
      <c r="D102" s="6" t="s">
        <v>134</v>
      </c>
      <c r="E102" s="6"/>
      <c r="F102" s="6"/>
      <c r="G102" s="6"/>
      <c r="H102" s="6"/>
      <c r="I102" s="6"/>
      <c r="J102" s="6"/>
    </row>
    <row r="103" s="1" customFormat="1" spans="1:10">
      <c r="A103" s="3" t="s">
        <v>35</v>
      </c>
      <c r="B103" s="3">
        <v>1</v>
      </c>
      <c r="C103" s="3" t="s">
        <v>71</v>
      </c>
      <c r="D103" s="3"/>
      <c r="E103" s="3" t="s">
        <v>134</v>
      </c>
      <c r="F103" s="3"/>
      <c r="G103" s="3"/>
      <c r="H103" s="3"/>
      <c r="I103" s="3"/>
      <c r="J103" s="3" t="s">
        <v>172</v>
      </c>
    </row>
    <row r="104" s="1" customFormat="1" spans="1:10">
      <c r="A104" s="3"/>
      <c r="B104" s="3">
        <v>2</v>
      </c>
      <c r="C104" s="3" t="s">
        <v>68</v>
      </c>
      <c r="D104" s="3" t="s">
        <v>134</v>
      </c>
      <c r="E104" s="3"/>
      <c r="F104" s="3"/>
      <c r="G104" s="3"/>
      <c r="H104" s="3"/>
      <c r="I104" s="3"/>
      <c r="J104" s="3" t="s">
        <v>173</v>
      </c>
    </row>
    <row r="105" s="1" customFormat="1" spans="1:10">
      <c r="A105" s="3"/>
      <c r="B105" s="3">
        <v>3</v>
      </c>
      <c r="C105" s="3" t="s">
        <v>71</v>
      </c>
      <c r="D105" s="3" t="s">
        <v>134</v>
      </c>
      <c r="E105" s="3"/>
      <c r="F105" s="3"/>
      <c r="G105" s="3"/>
      <c r="H105" s="3"/>
      <c r="I105" s="3"/>
      <c r="J105" s="3" t="s">
        <v>172</v>
      </c>
    </row>
    <row r="106" s="1" customFormat="1" spans="1:10">
      <c r="A106" s="3"/>
      <c r="B106" s="3">
        <v>4</v>
      </c>
      <c r="C106" s="3" t="s">
        <v>69</v>
      </c>
      <c r="D106" s="3" t="s">
        <v>134</v>
      </c>
      <c r="E106" s="3"/>
      <c r="F106" s="3"/>
      <c r="G106" s="3"/>
      <c r="H106" s="3"/>
      <c r="I106" s="3"/>
      <c r="J106" s="3"/>
    </row>
    <row r="107" s="1" customFormat="1" spans="1:10">
      <c r="A107" s="3"/>
      <c r="B107" s="3">
        <v>5</v>
      </c>
      <c r="C107" s="3" t="s">
        <v>65</v>
      </c>
      <c r="D107" s="3" t="s">
        <v>134</v>
      </c>
      <c r="E107" s="3"/>
      <c r="F107" s="3"/>
      <c r="G107" s="3"/>
      <c r="H107" s="3"/>
      <c r="I107" s="3"/>
      <c r="J107" s="3"/>
    </row>
    <row r="108" s="1" customFormat="1" spans="1:10">
      <c r="A108" s="3"/>
      <c r="B108" s="3">
        <v>6</v>
      </c>
      <c r="C108" s="3" t="s">
        <v>72</v>
      </c>
      <c r="D108" s="3" t="s">
        <v>134</v>
      </c>
      <c r="E108" s="3"/>
      <c r="F108" s="3"/>
      <c r="G108" s="3"/>
      <c r="H108" s="3"/>
      <c r="I108" s="3"/>
      <c r="J108" s="3"/>
    </row>
    <row r="109" s="1" customFormat="1" spans="1:10">
      <c r="A109" s="3"/>
      <c r="B109" s="3">
        <v>7</v>
      </c>
      <c r="C109" s="3" t="s">
        <v>71</v>
      </c>
      <c r="D109" s="3" t="s">
        <v>134</v>
      </c>
      <c r="E109" s="3"/>
      <c r="F109" s="3"/>
      <c r="G109" s="3"/>
      <c r="H109" s="3"/>
      <c r="I109" s="3"/>
      <c r="J109" s="3"/>
    </row>
    <row r="110" s="1" customFormat="1" spans="1:10">
      <c r="A110" s="3"/>
      <c r="B110" s="3">
        <v>8</v>
      </c>
      <c r="C110" s="3" t="s">
        <v>66</v>
      </c>
      <c r="D110" s="3" t="s">
        <v>134</v>
      </c>
      <c r="E110" s="3"/>
      <c r="F110" s="3"/>
      <c r="G110" s="3"/>
      <c r="H110" s="3"/>
      <c r="I110" s="3"/>
      <c r="J110" s="3"/>
    </row>
    <row r="112" spans="1:10">
      <c r="A112" s="6" t="s">
        <v>48</v>
      </c>
      <c r="B112" s="6">
        <v>1</v>
      </c>
      <c r="C112" s="6" t="s">
        <v>65</v>
      </c>
      <c r="D112" s="6" t="s">
        <v>134</v>
      </c>
      <c r="E112" s="6"/>
      <c r="F112" s="6"/>
      <c r="G112" s="6"/>
      <c r="H112" s="6"/>
      <c r="I112" s="6"/>
      <c r="J112" s="6"/>
    </row>
    <row r="113" spans="1:10">
      <c r="A113" s="6"/>
      <c r="B113" s="6">
        <v>2</v>
      </c>
      <c r="C113" s="6" t="s">
        <v>68</v>
      </c>
      <c r="D113" s="6" t="s">
        <v>134</v>
      </c>
      <c r="E113" s="6"/>
      <c r="F113" s="6"/>
      <c r="G113" s="6" t="s">
        <v>134</v>
      </c>
      <c r="H113" s="6"/>
      <c r="I113" s="6"/>
      <c r="J113" s="6"/>
    </row>
    <row r="114" spans="1:10">
      <c r="A114" s="6"/>
      <c r="B114" s="6">
        <v>3</v>
      </c>
      <c r="C114" s="6" t="s">
        <v>71</v>
      </c>
      <c r="D114" s="6" t="s">
        <v>134</v>
      </c>
      <c r="E114" s="6"/>
      <c r="F114" s="6"/>
      <c r="G114" s="6" t="s">
        <v>134</v>
      </c>
      <c r="H114" s="6"/>
      <c r="I114" s="6"/>
      <c r="J114" s="6"/>
    </row>
    <row r="115" spans="1:10">
      <c r="A115" s="6"/>
      <c r="B115" s="6">
        <v>4</v>
      </c>
      <c r="C115" s="6" t="s">
        <v>69</v>
      </c>
      <c r="D115" s="6" t="s">
        <v>134</v>
      </c>
      <c r="E115" s="6"/>
      <c r="F115" s="6"/>
      <c r="G115" s="6"/>
      <c r="H115" s="6"/>
      <c r="I115" s="6"/>
      <c r="J115" s="6"/>
    </row>
    <row r="116" spans="1:10">
      <c r="A116" s="6"/>
      <c r="B116" s="6">
        <v>5</v>
      </c>
      <c r="C116" s="6" t="s">
        <v>174</v>
      </c>
      <c r="D116" s="6" t="s">
        <v>134</v>
      </c>
      <c r="E116" s="6"/>
      <c r="F116" s="6"/>
      <c r="G116" s="6"/>
      <c r="H116" s="6"/>
      <c r="I116" s="6"/>
      <c r="J116" s="6"/>
    </row>
    <row r="117" spans="1:10">
      <c r="A117" s="6"/>
      <c r="B117" s="6">
        <v>6</v>
      </c>
      <c r="C117" s="6" t="s">
        <v>142</v>
      </c>
      <c r="D117" s="6" t="s">
        <v>134</v>
      </c>
      <c r="E117" s="6"/>
      <c r="F117" s="6"/>
      <c r="G117" s="6"/>
      <c r="H117" s="6"/>
      <c r="I117" s="6"/>
      <c r="J117" s="6"/>
    </row>
    <row r="118" spans="1:10">
      <c r="A118" s="6"/>
      <c r="B118" s="6">
        <v>7</v>
      </c>
      <c r="C118" s="6" t="s">
        <v>70</v>
      </c>
      <c r="D118" s="6" t="s">
        <v>134</v>
      </c>
      <c r="E118" s="6"/>
      <c r="F118" s="6"/>
      <c r="G118" s="6"/>
      <c r="H118" s="6"/>
      <c r="I118" s="6"/>
      <c r="J118" s="6"/>
    </row>
    <row r="119" spans="1:10">
      <c r="A119" s="6"/>
      <c r="B119" s="6">
        <v>8</v>
      </c>
      <c r="C119" s="6" t="s">
        <v>74</v>
      </c>
      <c r="D119" s="6" t="s">
        <v>134</v>
      </c>
      <c r="E119" s="6"/>
      <c r="F119" s="6"/>
      <c r="G119" s="6"/>
      <c r="H119" s="6"/>
      <c r="I119" s="6"/>
      <c r="J119" s="6"/>
    </row>
    <row r="120" spans="1:10">
      <c r="A120" s="6"/>
      <c r="B120" s="6">
        <v>9</v>
      </c>
      <c r="C120" s="6" t="s">
        <v>141</v>
      </c>
      <c r="D120" s="6" t="s">
        <v>134</v>
      </c>
      <c r="E120" s="6"/>
      <c r="F120" s="6"/>
      <c r="G120" s="6"/>
      <c r="H120" s="6"/>
      <c r="I120" s="6"/>
      <c r="J120" s="6"/>
    </row>
    <row r="121" spans="1:10">
      <c r="A121" s="6"/>
      <c r="B121" s="6">
        <v>10</v>
      </c>
      <c r="C121" s="6" t="s">
        <v>143</v>
      </c>
      <c r="D121" s="6" t="s">
        <v>134</v>
      </c>
      <c r="E121" s="6"/>
      <c r="F121" s="6"/>
      <c r="G121" s="6"/>
      <c r="H121" s="6"/>
      <c r="I121" s="6"/>
      <c r="J121" s="6"/>
    </row>
    <row r="122" spans="1:10">
      <c r="A122" s="6"/>
      <c r="B122" s="6">
        <v>11</v>
      </c>
      <c r="C122" s="6" t="s">
        <v>175</v>
      </c>
      <c r="D122" s="6" t="s">
        <v>134</v>
      </c>
      <c r="E122" s="6"/>
      <c r="F122" s="6"/>
      <c r="G122" s="6"/>
      <c r="H122" s="6"/>
      <c r="I122" s="6"/>
      <c r="J122" s="6"/>
    </row>
    <row r="123" spans="1:10">
      <c r="A123" s="6"/>
      <c r="B123" s="6">
        <v>12</v>
      </c>
      <c r="C123" s="6" t="s">
        <v>67</v>
      </c>
      <c r="D123" s="6" t="s">
        <v>134</v>
      </c>
      <c r="E123" s="6"/>
      <c r="F123" s="6"/>
      <c r="G123" s="6"/>
      <c r="H123" s="6"/>
      <c r="I123" s="6"/>
      <c r="J123" s="6"/>
    </row>
    <row r="124" spans="1:10">
      <c r="A124" s="6"/>
      <c r="B124" s="6">
        <v>13</v>
      </c>
      <c r="C124" s="6" t="s">
        <v>72</v>
      </c>
      <c r="D124" s="6" t="s">
        <v>134</v>
      </c>
      <c r="E124" s="6"/>
      <c r="F124" s="6"/>
      <c r="G124" s="6"/>
      <c r="H124" s="6"/>
      <c r="I124" s="6"/>
      <c r="J124" s="6"/>
    </row>
    <row r="125" spans="1:10">
      <c r="A125" s="9" t="s">
        <v>46</v>
      </c>
      <c r="B125" s="9">
        <v>1</v>
      </c>
      <c r="C125" s="9" t="s">
        <v>69</v>
      </c>
      <c r="D125" s="9" t="s">
        <v>134</v>
      </c>
      <c r="E125" s="9"/>
      <c r="F125" s="9"/>
      <c r="G125" s="9"/>
      <c r="H125" s="9"/>
      <c r="I125" s="9"/>
      <c r="J125" s="9"/>
    </row>
    <row r="126" spans="1:10">
      <c r="A126" s="9"/>
      <c r="B126" s="9">
        <v>2</v>
      </c>
      <c r="C126" s="9" t="s">
        <v>65</v>
      </c>
      <c r="D126" s="9"/>
      <c r="E126" s="9"/>
      <c r="F126" s="9"/>
      <c r="G126" s="9" t="s">
        <v>134</v>
      </c>
      <c r="H126" s="9"/>
      <c r="I126" s="9"/>
      <c r="J126" s="9"/>
    </row>
    <row r="127" spans="1:10">
      <c r="A127" s="9"/>
      <c r="B127" s="9">
        <v>3</v>
      </c>
      <c r="C127" s="9" t="s">
        <v>74</v>
      </c>
      <c r="D127" s="9"/>
      <c r="E127" s="9"/>
      <c r="F127" s="9"/>
      <c r="G127" s="9" t="s">
        <v>134</v>
      </c>
      <c r="H127" s="9"/>
      <c r="I127" s="9"/>
      <c r="J127" s="9"/>
    </row>
    <row r="128" spans="1:10">
      <c r="A128" s="9"/>
      <c r="B128" s="9">
        <v>4</v>
      </c>
      <c r="C128" s="9" t="s">
        <v>67</v>
      </c>
      <c r="D128" s="9" t="s">
        <v>134</v>
      </c>
      <c r="E128" s="9"/>
      <c r="F128" s="9"/>
      <c r="G128" s="9"/>
      <c r="H128" s="9"/>
      <c r="I128" s="9"/>
      <c r="J128" s="9"/>
    </row>
    <row r="129" spans="1:10">
      <c r="A129" s="9"/>
      <c r="B129" s="9">
        <v>5</v>
      </c>
      <c r="C129" s="9" t="s">
        <v>68</v>
      </c>
      <c r="D129" s="9" t="s">
        <v>134</v>
      </c>
      <c r="E129" s="9"/>
      <c r="F129" s="9"/>
      <c r="G129" s="9"/>
      <c r="H129" s="9"/>
      <c r="I129" s="9"/>
      <c r="J129" s="9"/>
    </row>
    <row r="130" spans="1:10">
      <c r="A130" s="9"/>
      <c r="B130" s="9">
        <v>6</v>
      </c>
      <c r="C130" s="9" t="s">
        <v>71</v>
      </c>
      <c r="D130" s="9" t="s">
        <v>134</v>
      </c>
      <c r="E130" s="9"/>
      <c r="F130" s="9"/>
      <c r="G130" s="9"/>
      <c r="H130" s="9"/>
      <c r="I130" s="9"/>
      <c r="J130" s="9"/>
    </row>
    <row r="131" spans="1:10">
      <c r="A131" s="6" t="s">
        <v>77</v>
      </c>
      <c r="B131" s="6">
        <v>1</v>
      </c>
      <c r="C131" s="6" t="s">
        <v>65</v>
      </c>
      <c r="D131" s="6" t="s">
        <v>134</v>
      </c>
      <c r="E131" s="6"/>
      <c r="F131" s="6"/>
      <c r="G131" s="6"/>
      <c r="H131" s="6"/>
      <c r="I131" s="6"/>
      <c r="J131" s="6"/>
    </row>
    <row r="132" spans="1:10">
      <c r="A132" s="6"/>
      <c r="B132" s="6">
        <v>2</v>
      </c>
      <c r="C132" s="6" t="s">
        <v>68</v>
      </c>
      <c r="D132" s="6" t="s">
        <v>134</v>
      </c>
      <c r="E132" s="6"/>
      <c r="F132" s="6"/>
      <c r="G132" s="6"/>
      <c r="H132" s="6"/>
      <c r="I132" s="6"/>
      <c r="J132" s="6"/>
    </row>
    <row r="133" spans="1:10">
      <c r="A133" s="6"/>
      <c r="B133" s="6">
        <v>3</v>
      </c>
      <c r="C133" s="6" t="s">
        <v>68</v>
      </c>
      <c r="D133" s="6"/>
      <c r="E133" s="6" t="s">
        <v>134</v>
      </c>
      <c r="F133" s="6"/>
      <c r="G133" s="6"/>
      <c r="H133" s="6"/>
      <c r="I133" s="6"/>
      <c r="J133" s="6"/>
    </row>
    <row r="134" spans="1:10">
      <c r="A134" s="6"/>
      <c r="B134" s="6">
        <v>4</v>
      </c>
      <c r="C134" s="6" t="s">
        <v>71</v>
      </c>
      <c r="D134" s="6"/>
      <c r="E134" s="6" t="s">
        <v>134</v>
      </c>
      <c r="F134" s="6"/>
      <c r="G134" s="6"/>
      <c r="H134" s="6"/>
      <c r="I134" s="6"/>
      <c r="J134" s="6"/>
    </row>
    <row r="135" spans="1:10">
      <c r="A135" s="6"/>
      <c r="B135" s="6">
        <v>5</v>
      </c>
      <c r="C135" s="6" t="s">
        <v>69</v>
      </c>
      <c r="D135" s="6" t="s">
        <v>134</v>
      </c>
      <c r="E135" s="6"/>
      <c r="F135" s="6"/>
      <c r="G135" s="6"/>
      <c r="H135" s="6"/>
      <c r="I135" s="6"/>
      <c r="J135" s="6"/>
    </row>
    <row r="136" spans="1:10">
      <c r="A136" s="6"/>
      <c r="B136" s="6">
        <v>6</v>
      </c>
      <c r="C136" s="6" t="s">
        <v>65</v>
      </c>
      <c r="D136" s="6"/>
      <c r="E136" s="6" t="s">
        <v>134</v>
      </c>
      <c r="F136" s="6"/>
      <c r="G136" s="6"/>
      <c r="H136" s="6"/>
      <c r="I136" s="6"/>
      <c r="J136" s="6"/>
    </row>
    <row r="137" spans="1:10">
      <c r="A137" s="6"/>
      <c r="B137" s="6">
        <v>7</v>
      </c>
      <c r="C137" s="6" t="s">
        <v>67</v>
      </c>
      <c r="D137" s="6"/>
      <c r="E137" s="6" t="s">
        <v>134</v>
      </c>
      <c r="F137" s="6"/>
      <c r="G137" s="6"/>
      <c r="H137" s="6"/>
      <c r="I137" s="6"/>
      <c r="J137" s="6"/>
    </row>
    <row r="138" s="2" customFormat="1" spans="1:10">
      <c r="A138" s="3" t="s">
        <v>78</v>
      </c>
      <c r="B138" s="3">
        <v>1</v>
      </c>
      <c r="C138" s="3" t="s">
        <v>65</v>
      </c>
      <c r="D138" s="3" t="s">
        <v>134</v>
      </c>
      <c r="E138" s="3"/>
      <c r="F138" s="3"/>
      <c r="G138" s="3"/>
      <c r="H138" s="3"/>
      <c r="I138" s="3"/>
      <c r="J138" s="3"/>
    </row>
    <row r="139" s="2" customFormat="1" spans="1:10">
      <c r="A139" s="3"/>
      <c r="B139" s="3">
        <v>2</v>
      </c>
      <c r="C139" s="3" t="s">
        <v>65</v>
      </c>
      <c r="D139" s="3"/>
      <c r="E139" s="3"/>
      <c r="F139" s="3"/>
      <c r="G139" s="3"/>
      <c r="H139" s="3" t="s">
        <v>134</v>
      </c>
      <c r="I139" s="3"/>
      <c r="J139" s="3"/>
    </row>
    <row r="140" s="2" customFormat="1" spans="1:10">
      <c r="A140" s="3"/>
      <c r="B140" s="3">
        <v>3</v>
      </c>
      <c r="C140" s="3" t="s">
        <v>68</v>
      </c>
      <c r="D140" s="3" t="s">
        <v>134</v>
      </c>
      <c r="E140" s="3"/>
      <c r="F140" s="3"/>
      <c r="G140" s="3"/>
      <c r="H140" s="3"/>
      <c r="I140" s="3"/>
      <c r="J140" s="3"/>
    </row>
    <row r="141" s="2" customFormat="1" spans="1:10">
      <c r="A141" s="3"/>
      <c r="B141" s="3">
        <v>4</v>
      </c>
      <c r="C141" s="3" t="s">
        <v>68</v>
      </c>
      <c r="D141" s="3" t="s">
        <v>134</v>
      </c>
      <c r="E141" s="3"/>
      <c r="F141" s="3"/>
      <c r="G141" s="3"/>
      <c r="H141" s="3"/>
      <c r="I141" s="3"/>
      <c r="J141" s="3"/>
    </row>
    <row r="142" s="2" customFormat="1" spans="1:10">
      <c r="A142" s="3"/>
      <c r="B142" s="3">
        <v>5</v>
      </c>
      <c r="C142" s="3" t="s">
        <v>68</v>
      </c>
      <c r="D142" s="3"/>
      <c r="E142" s="3"/>
      <c r="F142" s="3"/>
      <c r="G142" s="3"/>
      <c r="H142" s="3" t="s">
        <v>134</v>
      </c>
      <c r="I142" s="3"/>
      <c r="J142" s="3"/>
    </row>
    <row r="143" s="2" customFormat="1" spans="1:10">
      <c r="A143" s="3"/>
      <c r="B143" s="3">
        <v>6</v>
      </c>
      <c r="C143" s="3" t="s">
        <v>71</v>
      </c>
      <c r="D143" s="3" t="s">
        <v>134</v>
      </c>
      <c r="E143" s="3"/>
      <c r="F143" s="3"/>
      <c r="G143" s="3"/>
      <c r="H143" s="3"/>
      <c r="I143" s="3"/>
      <c r="J143" s="3"/>
    </row>
    <row r="144" s="2" customFormat="1" spans="1:10">
      <c r="A144" s="3"/>
      <c r="B144" s="3">
        <v>7</v>
      </c>
      <c r="C144" s="3" t="s">
        <v>71</v>
      </c>
      <c r="D144" s="3" t="s">
        <v>134</v>
      </c>
      <c r="E144" s="3"/>
      <c r="F144" s="3"/>
      <c r="G144" s="3"/>
      <c r="H144" s="3"/>
      <c r="I144" s="3"/>
      <c r="J144" s="3"/>
    </row>
    <row r="145" s="2" customFormat="1" spans="1:10">
      <c r="A145" s="3"/>
      <c r="B145" s="3">
        <v>8</v>
      </c>
      <c r="C145" s="3" t="s">
        <v>74</v>
      </c>
      <c r="D145" s="3" t="s">
        <v>134</v>
      </c>
      <c r="E145" s="3"/>
      <c r="F145" s="3"/>
      <c r="G145" s="3"/>
      <c r="H145" s="3"/>
      <c r="I145" s="3"/>
      <c r="J145" s="17"/>
    </row>
    <row r="146" s="2" customFormat="1" spans="1:10">
      <c r="A146" s="3"/>
      <c r="B146" s="3">
        <v>9</v>
      </c>
      <c r="C146" s="3" t="s">
        <v>74</v>
      </c>
      <c r="D146" s="3" t="s">
        <v>134</v>
      </c>
      <c r="E146" s="3"/>
      <c r="F146" s="3"/>
      <c r="G146" s="3"/>
      <c r="H146" s="3"/>
      <c r="I146" s="3"/>
      <c r="J146" s="17"/>
    </row>
    <row r="147" s="2" customFormat="1" spans="1:10">
      <c r="A147" s="3"/>
      <c r="B147" s="3">
        <v>10</v>
      </c>
      <c r="C147" s="3" t="s">
        <v>74</v>
      </c>
      <c r="D147" s="3"/>
      <c r="E147" s="3" t="s">
        <v>134</v>
      </c>
      <c r="F147" s="3"/>
      <c r="G147" s="3"/>
      <c r="H147" s="3"/>
      <c r="I147" s="3"/>
      <c r="J147" s="17"/>
    </row>
    <row r="148" s="2" customFormat="1" spans="1:10">
      <c r="A148" s="3"/>
      <c r="B148" s="3">
        <v>11</v>
      </c>
      <c r="C148" s="3" t="s">
        <v>74</v>
      </c>
      <c r="D148" s="3"/>
      <c r="E148" s="3"/>
      <c r="F148" s="3"/>
      <c r="G148" s="3"/>
      <c r="H148" s="3" t="s">
        <v>134</v>
      </c>
      <c r="I148" s="3"/>
      <c r="J148" s="17"/>
    </row>
    <row r="149" s="2" customFormat="1" spans="1:10">
      <c r="A149" s="3"/>
      <c r="B149" s="3">
        <v>12</v>
      </c>
      <c r="C149" s="3" t="s">
        <v>70</v>
      </c>
      <c r="D149" s="3" t="s">
        <v>134</v>
      </c>
      <c r="E149" s="3"/>
      <c r="F149" s="3"/>
      <c r="G149" s="3"/>
      <c r="H149" s="3"/>
      <c r="I149" s="3"/>
      <c r="J149" s="3"/>
    </row>
    <row r="150" s="2" customFormat="1" spans="1:10">
      <c r="A150" s="3"/>
      <c r="B150" s="3">
        <v>13</v>
      </c>
      <c r="C150" s="3" t="s">
        <v>69</v>
      </c>
      <c r="D150" s="3" t="s">
        <v>134</v>
      </c>
      <c r="E150" s="3"/>
      <c r="F150" s="3"/>
      <c r="G150" s="3"/>
      <c r="H150" s="3"/>
      <c r="I150" s="3"/>
      <c r="J150" s="3"/>
    </row>
    <row r="151" s="2" customFormat="1" spans="1:10">
      <c r="A151" s="3"/>
      <c r="B151" s="3">
        <v>14</v>
      </c>
      <c r="C151" s="3" t="s">
        <v>69</v>
      </c>
      <c r="D151" s="3"/>
      <c r="E151" s="3"/>
      <c r="F151" s="3"/>
      <c r="G151" s="3" t="s">
        <v>134</v>
      </c>
      <c r="H151" s="3"/>
      <c r="I151" s="3"/>
      <c r="J151" s="3"/>
    </row>
    <row r="152" s="2" customFormat="1" spans="1:10">
      <c r="A152" s="3"/>
      <c r="B152" s="3">
        <v>15</v>
      </c>
      <c r="C152" s="3" t="s">
        <v>67</v>
      </c>
      <c r="D152" s="3" t="s">
        <v>134</v>
      </c>
      <c r="E152" s="3"/>
      <c r="F152" s="3"/>
      <c r="G152" s="3"/>
      <c r="H152" s="3"/>
      <c r="I152" s="3"/>
      <c r="J152" s="3"/>
    </row>
    <row r="153" s="2" customFormat="1" spans="1:10">
      <c r="A153" s="3"/>
      <c r="B153" s="3">
        <v>16</v>
      </c>
      <c r="C153" s="3" t="s">
        <v>67</v>
      </c>
      <c r="D153" s="3"/>
      <c r="E153" s="3" t="s">
        <v>134</v>
      </c>
      <c r="F153" s="3"/>
      <c r="G153" s="3"/>
      <c r="H153" s="3"/>
      <c r="I153" s="3"/>
      <c r="J153" s="3"/>
    </row>
    <row r="154" s="2" customFormat="1" spans="1:10">
      <c r="A154" s="3"/>
      <c r="B154" s="3">
        <v>17</v>
      </c>
      <c r="C154" s="3" t="s">
        <v>143</v>
      </c>
      <c r="D154" s="3" t="s">
        <v>134</v>
      </c>
      <c r="E154" s="3"/>
      <c r="F154" s="3"/>
      <c r="G154" s="3"/>
      <c r="H154" s="3"/>
      <c r="I154" s="3"/>
      <c r="J154" s="3"/>
    </row>
    <row r="155" s="2" customFormat="1" spans="1:10">
      <c r="A155" s="3"/>
      <c r="B155" s="3">
        <v>18</v>
      </c>
      <c r="C155" s="3" t="s">
        <v>143</v>
      </c>
      <c r="D155" s="3" t="s">
        <v>134</v>
      </c>
      <c r="E155" s="3"/>
      <c r="F155" s="3"/>
      <c r="G155" s="3"/>
      <c r="H155" s="3"/>
      <c r="I155" s="3"/>
      <c r="J155" s="3"/>
    </row>
    <row r="156" s="2" customFormat="1" spans="1:10">
      <c r="A156" s="3"/>
      <c r="B156" s="3">
        <v>19</v>
      </c>
      <c r="C156" s="3" t="s">
        <v>141</v>
      </c>
      <c r="D156" s="3" t="s">
        <v>134</v>
      </c>
      <c r="E156" s="3"/>
      <c r="F156" s="3"/>
      <c r="G156" s="3"/>
      <c r="H156" s="3"/>
      <c r="I156" s="3"/>
      <c r="J156" s="17"/>
    </row>
    <row r="157" s="2" customFormat="1" spans="1:10">
      <c r="A157" s="3"/>
      <c r="B157" s="3">
        <v>20</v>
      </c>
      <c r="C157" s="3" t="s">
        <v>141</v>
      </c>
      <c r="D157" s="3"/>
      <c r="E157" s="3" t="s">
        <v>134</v>
      </c>
      <c r="F157" s="3"/>
      <c r="G157" s="3"/>
      <c r="H157" s="3"/>
      <c r="I157" s="3"/>
      <c r="J157" s="17"/>
    </row>
    <row r="158" s="2" customFormat="1" spans="1:10">
      <c r="A158" s="3"/>
      <c r="B158" s="3">
        <v>21</v>
      </c>
      <c r="C158" s="3" t="s">
        <v>141</v>
      </c>
      <c r="D158" s="3"/>
      <c r="E158" s="3"/>
      <c r="F158" s="3"/>
      <c r="G158" s="3"/>
      <c r="H158" s="3" t="s">
        <v>134</v>
      </c>
      <c r="I158" s="3"/>
      <c r="J158" s="17"/>
    </row>
    <row r="159" s="2" customFormat="1" spans="1:10">
      <c r="A159" s="3"/>
      <c r="B159" s="3">
        <v>22</v>
      </c>
      <c r="C159" s="3" t="s">
        <v>144</v>
      </c>
      <c r="D159" s="3" t="s">
        <v>134</v>
      </c>
      <c r="E159" s="3"/>
      <c r="F159" s="3"/>
      <c r="G159" s="3"/>
      <c r="H159" s="3"/>
      <c r="I159" s="3"/>
      <c r="J159" s="3"/>
    </row>
    <row r="160" s="2" customFormat="1" spans="1:10">
      <c r="A160" s="3"/>
      <c r="B160" s="3">
        <v>23</v>
      </c>
      <c r="C160" s="3" t="s">
        <v>144</v>
      </c>
      <c r="D160" s="3"/>
      <c r="E160" s="3"/>
      <c r="F160" s="3"/>
      <c r="G160" s="3"/>
      <c r="H160" s="3" t="s">
        <v>134</v>
      </c>
      <c r="I160" s="3"/>
      <c r="J160" s="3"/>
    </row>
    <row r="161" s="2" customFormat="1" spans="1:10">
      <c r="A161" s="3"/>
      <c r="B161" s="3">
        <v>24</v>
      </c>
      <c r="C161" s="3" t="s">
        <v>72</v>
      </c>
      <c r="D161" s="3"/>
      <c r="E161" s="3" t="s">
        <v>134</v>
      </c>
      <c r="F161" s="3"/>
      <c r="G161" s="3"/>
      <c r="H161" s="3"/>
      <c r="I161" s="3"/>
      <c r="J161" s="3"/>
    </row>
    <row r="162" s="2" customFormat="1" spans="1:10">
      <c r="A162" s="3"/>
      <c r="B162" s="3">
        <v>25</v>
      </c>
      <c r="C162" s="3" t="s">
        <v>176</v>
      </c>
      <c r="D162" s="3" t="s">
        <v>134</v>
      </c>
      <c r="E162" s="3"/>
      <c r="F162" s="3"/>
      <c r="G162" s="3"/>
      <c r="H162" s="3"/>
      <c r="I162" s="3"/>
      <c r="J162" s="3"/>
    </row>
    <row r="163" ht="14.25" spans="1:10">
      <c r="A163" s="6" t="s">
        <v>39</v>
      </c>
      <c r="B163" s="6">
        <v>1</v>
      </c>
      <c r="C163" s="16" t="s">
        <v>79</v>
      </c>
      <c r="D163" s="16" t="s">
        <v>134</v>
      </c>
      <c r="E163" s="6"/>
      <c r="F163" s="6"/>
      <c r="G163" s="6"/>
      <c r="H163" s="6"/>
      <c r="I163" s="6"/>
      <c r="J163" s="6"/>
    </row>
    <row r="164" ht="14.25" spans="1:10">
      <c r="A164" s="6"/>
      <c r="B164" s="6">
        <v>2</v>
      </c>
      <c r="C164" s="16" t="s">
        <v>68</v>
      </c>
      <c r="D164" s="16" t="s">
        <v>134</v>
      </c>
      <c r="E164" s="6"/>
      <c r="F164" s="6"/>
      <c r="G164" s="6"/>
      <c r="H164" s="6"/>
      <c r="I164" s="6"/>
      <c r="J164" s="6"/>
    </row>
    <row r="165" ht="14.25" spans="1:10">
      <c r="A165" s="6"/>
      <c r="B165" s="6">
        <v>3</v>
      </c>
      <c r="C165" s="16" t="s">
        <v>69</v>
      </c>
      <c r="D165" s="16" t="s">
        <v>134</v>
      </c>
      <c r="E165" s="6"/>
      <c r="F165" s="6"/>
      <c r="G165" s="6"/>
      <c r="H165" s="6"/>
      <c r="I165" s="6"/>
      <c r="J165" s="6"/>
    </row>
    <row r="166" ht="14.25" spans="1:10">
      <c r="A166" s="6"/>
      <c r="B166" s="6">
        <v>4</v>
      </c>
      <c r="C166" s="16" t="s">
        <v>70</v>
      </c>
      <c r="D166" s="16" t="s">
        <v>134</v>
      </c>
      <c r="E166" s="6"/>
      <c r="F166" s="6"/>
      <c r="G166" s="6"/>
      <c r="H166" s="6"/>
      <c r="I166" s="6"/>
      <c r="J166" s="6"/>
    </row>
    <row r="167" ht="14.25" spans="1:10">
      <c r="A167" s="6"/>
      <c r="B167" s="6">
        <v>5</v>
      </c>
      <c r="C167" s="16" t="s">
        <v>65</v>
      </c>
      <c r="D167" s="6"/>
      <c r="E167" s="16" t="s">
        <v>134</v>
      </c>
      <c r="F167" s="6"/>
      <c r="G167" s="6"/>
      <c r="H167" s="6"/>
      <c r="I167" s="6"/>
      <c r="J167" s="6"/>
    </row>
    <row r="168" ht="14.25" spans="1:10">
      <c r="A168" s="6"/>
      <c r="B168" s="6">
        <v>6</v>
      </c>
      <c r="C168" s="16" t="s">
        <v>71</v>
      </c>
      <c r="D168" s="6"/>
      <c r="E168" s="16" t="s">
        <v>134</v>
      </c>
      <c r="F168" s="6"/>
      <c r="G168" s="6"/>
      <c r="H168" s="6"/>
      <c r="I168" s="6"/>
      <c r="J168" s="6"/>
    </row>
    <row r="169" ht="14.25" spans="1:10">
      <c r="A169" s="6"/>
      <c r="B169" s="6">
        <v>7</v>
      </c>
      <c r="C169" s="16" t="s">
        <v>67</v>
      </c>
      <c r="D169" s="16" t="s">
        <v>134</v>
      </c>
      <c r="E169" s="6"/>
      <c r="F169" s="6"/>
      <c r="G169" s="6"/>
      <c r="H169" s="6"/>
      <c r="I169" s="6"/>
      <c r="J169" s="6"/>
    </row>
    <row r="170" ht="14.25" spans="1:10">
      <c r="A170" s="6"/>
      <c r="B170" s="6">
        <v>8</v>
      </c>
      <c r="C170" s="16" t="s">
        <v>74</v>
      </c>
      <c r="D170" s="16" t="s">
        <v>134</v>
      </c>
      <c r="E170" s="6"/>
      <c r="F170" s="6"/>
      <c r="G170" s="6"/>
      <c r="H170" s="6"/>
      <c r="I170" s="6"/>
      <c r="J170" s="6"/>
    </row>
    <row r="171" ht="14.25" spans="1:10">
      <c r="A171" s="6"/>
      <c r="B171" s="6">
        <v>9</v>
      </c>
      <c r="C171" s="16" t="s">
        <v>72</v>
      </c>
      <c r="D171" s="16" t="s">
        <v>134</v>
      </c>
      <c r="E171" s="6"/>
      <c r="F171" s="6"/>
      <c r="G171" s="6"/>
      <c r="H171" s="6"/>
      <c r="I171" s="6"/>
      <c r="J171" s="6"/>
    </row>
    <row r="172" ht="14.25" spans="1:10">
      <c r="A172" s="6"/>
      <c r="B172" s="6">
        <v>10</v>
      </c>
      <c r="C172" s="16" t="s">
        <v>68</v>
      </c>
      <c r="D172" s="16" t="s">
        <v>134</v>
      </c>
      <c r="E172" s="16"/>
      <c r="F172" s="6"/>
      <c r="G172" s="6"/>
      <c r="H172" s="6"/>
      <c r="I172" s="6"/>
      <c r="J172" s="6"/>
    </row>
    <row r="173" ht="14.25" spans="1:10">
      <c r="A173" s="6"/>
      <c r="B173" s="6">
        <v>11</v>
      </c>
      <c r="C173" s="16" t="s">
        <v>65</v>
      </c>
      <c r="D173" s="16" t="s">
        <v>134</v>
      </c>
      <c r="E173" s="6"/>
      <c r="F173" s="6"/>
      <c r="G173" s="6"/>
      <c r="H173" s="6"/>
      <c r="I173" s="6"/>
      <c r="J173" s="6"/>
    </row>
    <row r="174" ht="14.25" spans="1:10">
      <c r="A174" s="6"/>
      <c r="B174" s="6">
        <v>12</v>
      </c>
      <c r="C174" s="16" t="s">
        <v>79</v>
      </c>
      <c r="D174" s="16" t="s">
        <v>134</v>
      </c>
      <c r="E174" s="6"/>
      <c r="F174" s="6"/>
      <c r="G174" s="6"/>
      <c r="H174" s="6"/>
      <c r="I174" s="6"/>
      <c r="J174" s="6"/>
    </row>
    <row r="175" ht="14.25" spans="1:10">
      <c r="A175" s="6"/>
      <c r="B175" s="6">
        <v>13</v>
      </c>
      <c r="C175" s="16" t="s">
        <v>141</v>
      </c>
      <c r="D175" s="16" t="s">
        <v>134</v>
      </c>
      <c r="E175" s="6"/>
      <c r="F175" s="6"/>
      <c r="G175" s="6"/>
      <c r="H175" s="6"/>
      <c r="I175" s="6"/>
      <c r="J175" s="6"/>
    </row>
    <row r="176" ht="14.25" spans="1:10">
      <c r="A176" s="6"/>
      <c r="B176" s="6">
        <v>14</v>
      </c>
      <c r="C176" s="16" t="s">
        <v>68</v>
      </c>
      <c r="D176" s="16" t="s">
        <v>134</v>
      </c>
      <c r="E176" s="6"/>
      <c r="F176" s="6"/>
      <c r="G176" s="6"/>
      <c r="H176" s="6"/>
      <c r="I176" s="6"/>
      <c r="J176" s="6"/>
    </row>
    <row r="177" ht="14.25" spans="1:10">
      <c r="A177" s="6"/>
      <c r="B177" s="6">
        <v>15</v>
      </c>
      <c r="C177" s="16" t="s">
        <v>65</v>
      </c>
      <c r="D177" s="16" t="s">
        <v>134</v>
      </c>
      <c r="E177" s="6"/>
      <c r="F177" s="6"/>
      <c r="G177" s="6"/>
      <c r="H177" s="6"/>
      <c r="I177" s="6"/>
      <c r="J177" s="6"/>
    </row>
    <row r="178" ht="14.25" spans="1:10">
      <c r="A178" s="6"/>
      <c r="B178" s="6">
        <v>16</v>
      </c>
      <c r="C178" s="16" t="s">
        <v>69</v>
      </c>
      <c r="D178" s="16" t="s">
        <v>134</v>
      </c>
      <c r="E178" s="16"/>
      <c r="F178" s="6"/>
      <c r="G178" s="6"/>
      <c r="H178" s="6"/>
      <c r="I178" s="6"/>
      <c r="J178" s="6"/>
    </row>
    <row r="179" ht="14.25" spans="1:10">
      <c r="A179" s="6"/>
      <c r="B179" s="6">
        <v>17</v>
      </c>
      <c r="C179" s="16" t="s">
        <v>71</v>
      </c>
      <c r="D179" s="16" t="s">
        <v>134</v>
      </c>
      <c r="E179" s="6"/>
      <c r="F179" s="6"/>
      <c r="G179" s="6"/>
      <c r="H179" s="6"/>
      <c r="I179" s="6"/>
      <c r="J179" s="6"/>
    </row>
    <row r="180" ht="14.25" spans="1:10">
      <c r="A180" s="6"/>
      <c r="B180" s="6">
        <v>18</v>
      </c>
      <c r="C180" s="16" t="s">
        <v>176</v>
      </c>
      <c r="D180" s="16" t="s">
        <v>134</v>
      </c>
      <c r="E180" s="6"/>
      <c r="F180" s="6"/>
      <c r="G180" s="6"/>
      <c r="H180" s="6"/>
      <c r="I180" s="6"/>
      <c r="J180" s="6"/>
    </row>
    <row r="181" ht="14.25" spans="1:10">
      <c r="A181" s="6"/>
      <c r="B181" s="6">
        <v>19</v>
      </c>
      <c r="C181" s="16" t="s">
        <v>177</v>
      </c>
      <c r="D181" s="16" t="s">
        <v>134</v>
      </c>
      <c r="E181" s="6"/>
      <c r="F181" s="6"/>
      <c r="G181" s="6"/>
      <c r="H181" s="6"/>
      <c r="I181" s="6"/>
      <c r="J181" s="6"/>
    </row>
  </sheetData>
  <mergeCells count="20">
    <mergeCell ref="D1:I1"/>
    <mergeCell ref="E2:H2"/>
    <mergeCell ref="A1:A3"/>
    <mergeCell ref="A4:A21"/>
    <mergeCell ref="A22:A37"/>
    <mergeCell ref="A38:A61"/>
    <mergeCell ref="A62:A76"/>
    <mergeCell ref="A77:A91"/>
    <mergeCell ref="A92:A102"/>
    <mergeCell ref="A103:A110"/>
    <mergeCell ref="A112:A124"/>
    <mergeCell ref="A125:A130"/>
    <mergeCell ref="A131:A137"/>
    <mergeCell ref="A138:A162"/>
    <mergeCell ref="A163:A181"/>
    <mergeCell ref="B1:B3"/>
    <mergeCell ref="C1:C3"/>
    <mergeCell ref="D2:D3"/>
    <mergeCell ref="I2:I3"/>
    <mergeCell ref="J1:J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F45" sqref="F45"/>
    </sheetView>
  </sheetViews>
  <sheetFormatPr defaultColWidth="9" defaultRowHeight="13.5"/>
  <sheetData>
    <row r="1" spans="1:1">
      <c r="A1" t="s">
        <v>178</v>
      </c>
    </row>
    <row r="2" spans="1:1">
      <c r="A2" t="s">
        <v>66</v>
      </c>
    </row>
    <row r="3" spans="1:1">
      <c r="A3" t="s">
        <v>65</v>
      </c>
    </row>
    <row r="4" spans="1:1">
      <c r="A4" t="s">
        <v>68</v>
      </c>
    </row>
    <row r="5" spans="1:1">
      <c r="A5" t="s">
        <v>67</v>
      </c>
    </row>
    <row r="6" spans="1:1">
      <c r="A6" t="s">
        <v>74</v>
      </c>
    </row>
    <row r="7" spans="1:1">
      <c r="A7" t="s">
        <v>71</v>
      </c>
    </row>
    <row r="8" spans="1:1">
      <c r="A8" t="s">
        <v>70</v>
      </c>
    </row>
    <row r="9" spans="1:1">
      <c r="A9" t="s">
        <v>72</v>
      </c>
    </row>
    <row r="10" spans="1:1">
      <c r="A10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岗位表（西安）</vt:lpstr>
      <vt:lpstr>各校上报</vt:lpstr>
      <vt:lpstr>岗位设置</vt:lpstr>
      <vt:lpstr>岗位要求</vt:lpstr>
      <vt:lpstr>学校需求表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黎日鹏</cp:lastModifiedBy>
  <dcterms:created xsi:type="dcterms:W3CDTF">2022-10-06T00:30:00Z</dcterms:created>
  <dcterms:modified xsi:type="dcterms:W3CDTF">2022-10-23T12:03:57Z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C0AD462188C6428492D769F7196D13CF</vt:lpwstr>
  </property>
  <property fmtid="{D5CDD505-2E9C-101B-9397-08002B2CF9AE}" pid="3" name="KSOProductBuildVer">
    <vt:lpwstr>2052-11.1.0.12598</vt:lpwstr>
  </property>
</Properties>
</file>