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320" windowHeight="13140" activeTab="3"/>
  </bookViews>
  <sheets>
    <sheet name="高中(含中职）教师岗位" sheetId="4" r:id="rId1"/>
    <sheet name="A类岗位" sheetId="6" r:id="rId2"/>
    <sheet name="B类岗位" sheetId="7" r:id="rId3"/>
    <sheet name="C类岗位" sheetId="8" r:id="rId4"/>
  </sheets>
  <definedNames>
    <definedName name="_xlnm._FilterDatabase" localSheetId="1" hidden="1">A类岗位!$B$22:$J$51</definedName>
    <definedName name="_xlnm.Print_Titles" localSheetId="1">A类岗位!$1:$3</definedName>
    <definedName name="_xlnm.Print_Titles" localSheetId="2">B类岗位!$1:$4</definedName>
    <definedName name="_xlnm.Print_Titles" localSheetId="3">C类岗位!$1:$4</definedName>
    <definedName name="_xlnm.Print_Titles" localSheetId="0">'高中(含中职）教师岗位'!$1:$3</definedName>
  </definedNames>
  <calcPr calcId="145621"/>
</workbook>
</file>

<file path=xl/calcChain.xml><?xml version="1.0" encoding="utf-8"?>
<calcChain xmlns="http://schemas.openxmlformats.org/spreadsheetml/2006/main">
  <c r="D10" i="8" l="1"/>
  <c r="D8" i="8"/>
  <c r="D11" i="8" s="1"/>
  <c r="D17" i="7"/>
  <c r="D10" i="7"/>
  <c r="D45" i="6"/>
  <c r="D21" i="6"/>
  <c r="D30" i="4"/>
</calcChain>
</file>

<file path=xl/sharedStrings.xml><?xml version="1.0" encoding="utf-8"?>
<sst xmlns="http://schemas.openxmlformats.org/spreadsheetml/2006/main" count="797" uniqueCount="365">
  <si>
    <t>浏阳市2022年第二批公开招聘教师岗位一览表</t>
  </si>
  <si>
    <t>（高中&lt;含中职&gt;学校）</t>
  </si>
  <si>
    <t>岗位类别</t>
  </si>
  <si>
    <t>岗位名称</t>
  </si>
  <si>
    <t>岗位代码</t>
  </si>
  <si>
    <t>岗位计划</t>
  </si>
  <si>
    <t>学校及人数</t>
  </si>
  <si>
    <t>专业要求</t>
  </si>
  <si>
    <t>最低学历要求</t>
  </si>
  <si>
    <t>最低学位要求</t>
  </si>
  <si>
    <t>教师资格证最低要求</t>
  </si>
  <si>
    <t>普通话最低要求</t>
  </si>
  <si>
    <t>备  注</t>
  </si>
  <si>
    <t>高中教师</t>
  </si>
  <si>
    <t>高中语文</t>
  </si>
  <si>
    <t>G01</t>
  </si>
  <si>
    <t>长郡·浏阳1人、浏阳六中1人、浏阳九中1人、浏阳十一中2人</t>
  </si>
  <si>
    <t>中国语言文学类专业</t>
  </si>
  <si>
    <t>本科</t>
  </si>
  <si>
    <t>学士</t>
  </si>
  <si>
    <t>高中语文教师资格证</t>
  </si>
  <si>
    <t>二甲</t>
  </si>
  <si>
    <t>高中数学</t>
  </si>
  <si>
    <t>G02</t>
  </si>
  <si>
    <t>浏阳三中1人、长郡·浏阳1人、浏阳五中2人、浏阳六中1人、浏阳八中2人、浏阳九中1人</t>
  </si>
  <si>
    <t>数学与统计类专业</t>
  </si>
  <si>
    <t>高中数学教师资格证</t>
  </si>
  <si>
    <t>二乙</t>
  </si>
  <si>
    <t>高中英语</t>
  </si>
  <si>
    <t>G03</t>
  </si>
  <si>
    <t>雅礼·浏阳二中4人、浏阳五中1人、浏阳六中1人、浏阳九中1人</t>
  </si>
  <si>
    <t>外国语言文学类专业</t>
  </si>
  <si>
    <t>高中英语（外语）教师资格证</t>
  </si>
  <si>
    <t>高中物理1</t>
  </si>
  <si>
    <t>G04</t>
  </si>
  <si>
    <t>雅礼·浏阳二中2人、浏阳四中1人、浏阳五中1人、浏阳六中1人、浏阳八中1人、浏阳十一中1人</t>
  </si>
  <si>
    <t>物理学类专业</t>
  </si>
  <si>
    <t>高中物理教师资格证</t>
  </si>
  <si>
    <t>高中物理2</t>
  </si>
  <si>
    <t>G05</t>
  </si>
  <si>
    <t>雅礼·浏阳二中1人、浏阳五中1人、浏阳八中1人、浏阳九中1人、浏阳十中1人、浏阳十一中1人</t>
  </si>
  <si>
    <t>高中化学</t>
  </si>
  <si>
    <t>G06</t>
  </si>
  <si>
    <t>浏阳十中1人、浏阳十一中1人</t>
  </si>
  <si>
    <t>化学类专业</t>
  </si>
  <si>
    <t>高中化学教师资格证</t>
  </si>
  <si>
    <t>高中生物</t>
  </si>
  <si>
    <t>G07</t>
  </si>
  <si>
    <t>浏阳三中1人、雅礼·浏阳二中2人、浏阳九中1人</t>
  </si>
  <si>
    <t>生物科学类专业</t>
  </si>
  <si>
    <t>高中生物教师资格证</t>
  </si>
  <si>
    <t>高中政治</t>
  </si>
  <si>
    <t>G08</t>
  </si>
  <si>
    <t>浏阳五中1人、浏阳六中1人</t>
  </si>
  <si>
    <t>政治学类专业</t>
  </si>
  <si>
    <t>高中思想政治教师资格证</t>
  </si>
  <si>
    <t>高中历史</t>
  </si>
  <si>
    <t>G09</t>
  </si>
  <si>
    <t>浏阳六中1人</t>
  </si>
  <si>
    <t>历史类专业</t>
  </si>
  <si>
    <t>高中历史教师资格证</t>
  </si>
  <si>
    <t>高中地理</t>
  </si>
  <si>
    <t>G10</t>
  </si>
  <si>
    <t>浏阳五中1人、浏阳六中1人、浏阳九中1人、浏阳十中1人</t>
  </si>
  <si>
    <t>地理科学类专业</t>
  </si>
  <si>
    <t>高中地理教师资格证</t>
  </si>
  <si>
    <t>高中体育1</t>
  </si>
  <si>
    <t>G11</t>
  </si>
  <si>
    <t>长郡·浏阳1人、浏阳九中1人</t>
  </si>
  <si>
    <t>体育类专业</t>
  </si>
  <si>
    <t>高中体育教师资格证</t>
  </si>
  <si>
    <t>高中体育2（篮球）</t>
  </si>
  <si>
    <t>G12</t>
  </si>
  <si>
    <t>浏阳八中1人</t>
  </si>
  <si>
    <t>篮球方向</t>
  </si>
  <si>
    <t>高中教育心理</t>
  </si>
  <si>
    <t>G13</t>
  </si>
  <si>
    <t>雅礼·浏阳二中1人、浏阳四中1人</t>
  </si>
  <si>
    <t>心理学类专业</t>
  </si>
  <si>
    <t>高中心理健康教育教师资格证</t>
  </si>
  <si>
    <t xml:space="preserve">中职公共基础课教师      </t>
  </si>
  <si>
    <t>语文</t>
  </si>
  <si>
    <t>G14</t>
  </si>
  <si>
    <t>浏阳市职业中专城区校区1人、浏阳市职业中专龙伏校区1人</t>
  </si>
  <si>
    <t>高中或中等职业学校语文教师资格证</t>
  </si>
  <si>
    <t>数学</t>
  </si>
  <si>
    <t>G15</t>
  </si>
  <si>
    <t>浏阳市职业中专龙伏校区2人、湖南省浏阳高级技工学校1人</t>
  </si>
  <si>
    <t>高中或中等职业学校数学教师资格证</t>
  </si>
  <si>
    <t>英语</t>
  </si>
  <si>
    <t>G16</t>
  </si>
  <si>
    <t>浏阳市职业中专龙伏校区2人</t>
  </si>
  <si>
    <t>高中或中等职业学校英语（外语）教师资格证</t>
  </si>
  <si>
    <t>政治</t>
  </si>
  <si>
    <t>G17</t>
  </si>
  <si>
    <t>浏阳市职业中专龙伏校区1人</t>
  </si>
  <si>
    <t>高中或中等职业学校思想政治教师资格证</t>
  </si>
  <si>
    <t>音乐</t>
  </si>
  <si>
    <t>G18</t>
  </si>
  <si>
    <t>艺术类专业</t>
  </si>
  <si>
    <t>高中或中等职业学校音乐教师资格证</t>
  </si>
  <si>
    <t>中职公共基础课教师</t>
  </si>
  <si>
    <t>教育心理</t>
  </si>
  <si>
    <t>G19</t>
  </si>
  <si>
    <t>浏阳市职业中专城区校区1人</t>
  </si>
  <si>
    <t>高中或中等职业学校心理健康教育教师资格证</t>
  </si>
  <si>
    <t>体育
（篮球）</t>
  </si>
  <si>
    <t>G20</t>
  </si>
  <si>
    <t>体育学类专业</t>
  </si>
  <si>
    <t>高中或中等职业学校体育教师资格证</t>
  </si>
  <si>
    <t xml:space="preserve">篮球方向
</t>
  </si>
  <si>
    <t>中职专业教师</t>
  </si>
  <si>
    <t>电气自动化</t>
  </si>
  <si>
    <t>G21</t>
  </si>
  <si>
    <t>湖南省浏阳高级技工学校2人</t>
  </si>
  <si>
    <t>电气工程及其自动化、电气工程与智能控制、电机电器智能化</t>
  </si>
  <si>
    <t>无</t>
  </si>
  <si>
    <t>中等职业学校加工制造类教师资格证</t>
  </si>
  <si>
    <r>
      <t xml:space="preserve">1.要求两年及以上中等职业学校教育教学工作经历（不含大学实习经历）
</t>
    </r>
    <r>
      <rPr>
        <sz val="12"/>
        <color rgb="FFFF0000"/>
        <rFont val="仿宋_GB2312"/>
        <charset val="134"/>
      </rPr>
      <t>2.测试电工操作技能</t>
    </r>
    <r>
      <rPr>
        <sz val="12"/>
        <rFont val="仿宋_GB2312"/>
        <charset val="134"/>
      </rPr>
      <t xml:space="preserve">
</t>
    </r>
  </si>
  <si>
    <t>机械制造及其自动化</t>
  </si>
  <si>
    <t>G22</t>
  </si>
  <si>
    <t>湖南省浏阳高级技工学校1人</t>
  </si>
  <si>
    <t>机械设计制造及其自动化；机械工程；机电技术教育</t>
  </si>
  <si>
    <r>
      <t xml:space="preserve">1.要求两年及以上中等职业学校教育教学工作经历（不含大学实习经历）
</t>
    </r>
    <r>
      <rPr>
        <sz val="12"/>
        <color rgb="FFFF0000"/>
        <rFont val="仿宋_GB2312"/>
        <charset val="134"/>
      </rPr>
      <t>2.测试普通车床操作技能</t>
    </r>
    <r>
      <rPr>
        <sz val="12"/>
        <rFont val="仿宋_GB2312"/>
        <charset val="134"/>
      </rPr>
      <t xml:space="preserve">
</t>
    </r>
  </si>
  <si>
    <t>电子商务</t>
  </si>
  <si>
    <t>G23</t>
  </si>
  <si>
    <t>中等职业学校电子商务教师资格证</t>
  </si>
  <si>
    <t xml:space="preserve">要求两年及以上中等职业学校教育教学工作经历（不含大学实习经历）
</t>
  </si>
  <si>
    <t>旅游服务与管理</t>
  </si>
  <si>
    <t>G24</t>
  </si>
  <si>
    <t>旅游管理</t>
  </si>
  <si>
    <t>中等职业学校旅游服务与管理教师资格证</t>
  </si>
  <si>
    <t xml:space="preserve">1.要求两年及以上中等职业学校教育教学工作经历（不含大学实习经历）
2.有效期内的导游证
</t>
  </si>
  <si>
    <t>应用经济教育</t>
  </si>
  <si>
    <t>G25</t>
  </si>
  <si>
    <t>工商管理类、经济学类</t>
  </si>
  <si>
    <t>中等职业学校会计教师资格证</t>
  </si>
  <si>
    <t>信息技术</t>
  </si>
  <si>
    <t>G26</t>
  </si>
  <si>
    <t>艺术设计、视觉传达设计、计算机应用专业</t>
  </si>
  <si>
    <t>高中或中等职业学校计算机类（或美术类）教师资格证</t>
  </si>
  <si>
    <t>小计</t>
  </si>
  <si>
    <t>/</t>
  </si>
  <si>
    <t>（A类岗位：初中、小学、幼儿园）</t>
  </si>
  <si>
    <t>最低学历</t>
  </si>
  <si>
    <t>最低教师资格证要求</t>
  </si>
  <si>
    <t>A类岗位</t>
  </si>
  <si>
    <t>初中语文1</t>
  </si>
  <si>
    <t>A01</t>
  </si>
  <si>
    <t>淮川街道浏阳河初级中学2人、集里街道集里初级中学1人、关口街道道吾初级中学1人、荷花街道荷花初级中学1人、关口街道关口初级中学1人、大瑶镇大瑶初级中学1人、沿溪镇沿溪初级中学语文1人</t>
  </si>
  <si>
    <t>初中语文教师资格证</t>
  </si>
  <si>
    <t>初中语文2</t>
  </si>
  <si>
    <t>A02</t>
  </si>
  <si>
    <t>淮川街道浏阳河初级中学2人、集里街道集里初级中学1人、关口街道道吾初级中学1人、关口街道关口初级中学1人、大瑶镇大瑶初级中学1人、北盛镇北盛初级中学1人</t>
  </si>
  <si>
    <t>初中数学</t>
  </si>
  <si>
    <t>A03</t>
  </si>
  <si>
    <t>淮川街道浏阳河初级中学3人、集里街道集里初级中学2人、荷花街道荷花初级中学1人、关口街道道吾初级中学2人、大瑶镇大瑶初级中学1人</t>
  </si>
  <si>
    <t>初中数学教师资格证</t>
  </si>
  <si>
    <t>初中英语</t>
  </si>
  <si>
    <t>A04</t>
  </si>
  <si>
    <t>集里街道集里初级中学1人、关口街道道吾初级中学2人、关口街道关口初级中学1人</t>
  </si>
  <si>
    <t>初中英语（外语）教师资格证</t>
  </si>
  <si>
    <t>初中物理</t>
  </si>
  <si>
    <t>A05</t>
  </si>
  <si>
    <t>淮川街道浏阳河初级中学2人、集里街道集里初级中学1人、荷花街道荷花初级中学1人、关口街道道吾初级中学1人、关口街道关口初级中学2人</t>
  </si>
  <si>
    <t>初中物理教师资格证</t>
  </si>
  <si>
    <t>初中化学</t>
  </si>
  <si>
    <t>A06</t>
  </si>
  <si>
    <t>荷花街道荷花初级中学1人、关口街道道吾初级中学1人、关口街道关口初级中学1人</t>
  </si>
  <si>
    <t>初中化学教师资格证</t>
  </si>
  <si>
    <t>初中生物</t>
  </si>
  <si>
    <t>A07</t>
  </si>
  <si>
    <t>淮川街道浏阳河初级中学2人、集里街道集里初级中学1人、荷花街道荷花初级中学1人、关口街道道吾初级中学1人、古港镇古港初级中学1人</t>
  </si>
  <si>
    <t>初中生物教师资格证</t>
  </si>
  <si>
    <t>初中政治（ 道德与法治）</t>
  </si>
  <si>
    <t>A08</t>
  </si>
  <si>
    <t>淮川街道浏阳河初级中学2人、荷花街道荷花初级中学1人、关口街道道吾初级中学1人</t>
  </si>
  <si>
    <t>初中思想政治（思想品德）资格证</t>
  </si>
  <si>
    <t>初中历史</t>
  </si>
  <si>
    <t>A09</t>
  </si>
  <si>
    <t>淮川街道浏阳河初级中学2人、集里街道集里初级中学1人、荷花街道荷花初级中学1人、关口街道道吾初级中学1人、关口街道关口初级中学1人、大瑶镇大瑶初级中学1人</t>
  </si>
  <si>
    <t>初中历史教师资格证</t>
  </si>
  <si>
    <t>初中地理</t>
  </si>
  <si>
    <t>A10</t>
  </si>
  <si>
    <t>淮川街道浏阳河初级中学2人、集里街道集里初级中学1人、荷花街道荷花初级中学1人</t>
  </si>
  <si>
    <t>初中地理教师资格证</t>
  </si>
  <si>
    <t>初中体育1</t>
  </si>
  <si>
    <t>A11</t>
  </si>
  <si>
    <t>长郡·浏阳实验学校初中部1人、淮川街道浏阳河初级中学2人、集里街道集里初级中学2人、关口街道道吾初级中学1人、北盛镇北盛初级中学1人</t>
  </si>
  <si>
    <t>初中体育教师资格证</t>
  </si>
  <si>
    <t>初中体育2
（排球）</t>
  </si>
  <si>
    <t>A12</t>
  </si>
  <si>
    <t>淮川街道浏阳河初级中学1人</t>
  </si>
  <si>
    <t>排球方向</t>
  </si>
  <si>
    <t>初中体育3
（足球）</t>
  </si>
  <si>
    <t>A13</t>
  </si>
  <si>
    <t>荷花街道荷花初级中学1人</t>
  </si>
  <si>
    <t>足球方向</t>
  </si>
  <si>
    <t>初中体育4
（篮球）</t>
  </si>
  <si>
    <t>A14</t>
  </si>
  <si>
    <t>古港镇古港初级中学1人</t>
  </si>
  <si>
    <t>初中美术</t>
  </si>
  <si>
    <t>A15</t>
  </si>
  <si>
    <t>淮川街道浏阳河初级中学1人、集里街道集里初级中学1人、荷花街道荷花初级中学1人</t>
  </si>
  <si>
    <t>初中美术教师资格证</t>
  </si>
  <si>
    <t>初中信息技术</t>
  </si>
  <si>
    <t>A16</t>
  </si>
  <si>
    <t>初中信息技术（计算机）教师资格证</t>
  </si>
  <si>
    <t>初中教育心理</t>
  </si>
  <si>
    <t>A17</t>
  </si>
  <si>
    <t>关口街道道吾初级中学1人</t>
  </si>
  <si>
    <t>初中心理健康教育教师资格证</t>
  </si>
  <si>
    <t>小学语文1</t>
  </si>
  <si>
    <t>A18</t>
  </si>
  <si>
    <t>长郡·浏阳实验学校小学一部1人，长郡·浏阳实验学校小学二部1人、淮川街道浏阳河小学1人、淮川街道黄泥湾小学1人、集里街道奎文实验小学1人、集里街道百宜小学1人、集里街道教师进修学校附属小学1人、关口街道泰安小学1人、关口街道道吾小学1人、沿溪镇沿溪完全小学1人</t>
  </si>
  <si>
    <t>小学语文教师资格证</t>
  </si>
  <si>
    <t>小学语文2</t>
  </si>
  <si>
    <t>A19</t>
  </si>
  <si>
    <t>淮川街道浏阳河小学1人、淮川街道黄泥湾小学1人、集里街道奎文实验小学1人、集里街道禧和岭小学1人、集里街道新屋岭小学1人、关口街道道吾小学1人、长郡·浏阳实验学校小学一部1人、镇头镇田坪完全小学1人、大瑶镇大瑶完全小学1人、关口街道泰安小学1人</t>
  </si>
  <si>
    <t>小学语文3</t>
  </si>
  <si>
    <t>A20</t>
  </si>
  <si>
    <t>淮川街道黄泥湾小学1人、淮川街道浏阳河小学1人、集里街道奎文实验小学1人、集里街道百宜小学1人、集里街道新屋岭小学1人、关口街道长兴湖小学1人、关口街道泰安小学1人、关口街道道吾小学1人、大瑶镇李畋完全小学1人、长郡·浏阳实验学校小学一部1人</t>
  </si>
  <si>
    <t>小学语文4</t>
  </si>
  <si>
    <t>A21</t>
  </si>
  <si>
    <t>淮川街道浏阳河小学1人、淮川街道黄泥湾小学1人、长郡·浏阳实验学校小学一部1人、集里街道禧和岭小学1人、集里街道百宜小学1人、集里街道教师进修学校附属小学1人、关口街道道吾小学1人、关口街道泰安小学1人、洞阳镇工业园实验小学1人、古港镇古港完全小学1人</t>
  </si>
  <si>
    <t>小学语文5</t>
  </si>
  <si>
    <t>A22</t>
  </si>
  <si>
    <t>集里街道奎文实验小学1人、集里街道教师进修学校附属小学1人、集里街道新屋岭小学1人、集里街道百宜小学1人、关口街道道吾小学1人、关口街道长兴湖小学1人、关口街道泰安小学2人、北盛镇大桥完全小学1人</t>
  </si>
  <si>
    <t>小学数学1</t>
  </si>
  <si>
    <t>A23</t>
  </si>
  <si>
    <t>淮川街道浏阳河小学1人、淮川街道人民路小学1人、淮川街道黄泥湾小学1人、淮川街道嗣同路小学1人、集里街道奎文实验小学1人、集里街道禧和岭小学1人、集里街道长南路小学1人、集里街道百宜小学1人、集里街道教师进修学校附属小学1人、关口街道泰安小学1人</t>
  </si>
  <si>
    <t>小学数学教师资格证</t>
  </si>
  <si>
    <t>小学数学2</t>
  </si>
  <si>
    <t>A24</t>
  </si>
  <si>
    <t>淮川街道浏阳河小学1人、淮川街道黄泥湾小学1人、集里街道教师进修学校附属小学1人、集里街道百宜小学1人、集里街道新屋岭小学1人、关口街道长兴湖小学1人、关口街道泰安小学1人、洞阳镇工业园实验小学1人、长郡·浏阳实验学校小学一部1人</t>
  </si>
  <si>
    <t>小学数学3</t>
  </si>
  <si>
    <t>A25</t>
  </si>
  <si>
    <t>淮川街道浏阳河小学1人、淮川街道黄泥湾小学1人、集里街道教师进修学校附属小学2人、集里街道新屋岭小学1人、关口街道长兴湖小学1人、关口街道泰安小学2人、洞阳镇工业园实验小学1人、长郡·浏阳实验学校小学二部1人</t>
  </si>
  <si>
    <t>小学英语</t>
  </si>
  <si>
    <t>A26</t>
  </si>
  <si>
    <t>淮川街道浏阳河小学1人</t>
  </si>
  <si>
    <t>小学英语教师资格证</t>
  </si>
  <si>
    <t>小学政治（道德与法治）</t>
  </si>
  <si>
    <t>A27</t>
  </si>
  <si>
    <t>关口街道泰安小学1人</t>
  </si>
  <si>
    <t>小学思想政治（思想品德）教师资格证</t>
  </si>
  <si>
    <t>小学音乐1</t>
  </si>
  <si>
    <t>A28</t>
  </si>
  <si>
    <t>金刚镇昭明完全小学1人</t>
  </si>
  <si>
    <t>小学音乐教师资格证</t>
  </si>
  <si>
    <t>小学音乐2
（器乐-民族器乐）</t>
  </si>
  <si>
    <t>A29</t>
  </si>
  <si>
    <t>集里街道长南路小学1人、金刚镇金刚完全小学1人</t>
  </si>
  <si>
    <t>民族器乐方向</t>
  </si>
  <si>
    <t>小学音乐3
（器乐-西洋管乐）</t>
  </si>
  <si>
    <t>A30</t>
  </si>
  <si>
    <t>荷花街道人民路二小1人、长郡·浏阳实验学校小学一部1人</t>
  </si>
  <si>
    <t>西洋管乐方向</t>
  </si>
  <si>
    <t>小学音乐4（器乐-西洋弦乐）</t>
  </si>
  <si>
    <t>A31</t>
  </si>
  <si>
    <t>长郡·浏阳实验学校小学二部1人</t>
  </si>
  <si>
    <t>西洋弦乐方向</t>
  </si>
  <si>
    <t>小学音乐5
（合唱指挥）</t>
  </si>
  <si>
    <t>A32</t>
  </si>
  <si>
    <t>关口街道长兴湖小学1人</t>
  </si>
  <si>
    <t>合唱指挥方向</t>
  </si>
  <si>
    <t>小学体育1</t>
  </si>
  <si>
    <t>A33</t>
  </si>
  <si>
    <t>长郡·浏阳实验学校小学一部1人、长郡·浏阳实验学校小学二部1人、集里街道长南路小学1人、关口街道泰安小学1人、金刚镇昭明完全小学1人、洞阳镇工业园实验小学1人、北盛镇大桥完全小学1人</t>
  </si>
  <si>
    <t>小学体育教师资格证</t>
  </si>
  <si>
    <t>小学体育2
（篮球）</t>
  </si>
  <si>
    <t>A34</t>
  </si>
  <si>
    <t>淮川街道浏阳河小学1人、淮川街道黄泥湾小学1人</t>
  </si>
  <si>
    <t>小学体育3
（体育舞蹈）</t>
  </si>
  <si>
    <t>A35</t>
  </si>
  <si>
    <t>体育舞蹈方向</t>
  </si>
  <si>
    <t>小学体育4
（武术）</t>
  </si>
  <si>
    <t>A36</t>
  </si>
  <si>
    <t>武术方向</t>
  </si>
  <si>
    <t>小学美术</t>
  </si>
  <si>
    <t>A37</t>
  </si>
  <si>
    <t>淮川街道浏阳河小学1人、关口街道道吾小学1人、金刚镇金刚完全小学1人、金刚镇昭明完全小学1人</t>
  </si>
  <si>
    <t>小学美术教师资格证</t>
  </si>
  <si>
    <t>小学信息技术</t>
  </si>
  <si>
    <t>A38</t>
  </si>
  <si>
    <t>淮川街道黄泥湾小学1人</t>
  </si>
  <si>
    <t>小学信息技术教师资格证</t>
  </si>
  <si>
    <t>小学科学</t>
  </si>
  <si>
    <t>A39</t>
  </si>
  <si>
    <t>关口街道道吾小学1人、关口街道长兴湖小学1人、关口街道泰安小学1人、镇头镇田坪完全小学1人、金刚镇昭明完全小学1人</t>
  </si>
  <si>
    <t>小学科学教师资格证</t>
  </si>
  <si>
    <t>小学教育心理</t>
  </si>
  <si>
    <t>A40</t>
  </si>
  <si>
    <t>集里街道奎文实验小学2人、集里街道长南路小学1人、集里街道教师进修学校附属小学1人、集里街道禧和岭小学2人、金刚镇金刚完全小学1人、大瑶镇大瑶完全小学1人、永安镇永安中心完全小学2人</t>
  </si>
  <si>
    <t>小学心理健康教育教师资格证</t>
  </si>
  <si>
    <t>幼儿园教师1</t>
  </si>
  <si>
    <t>A41</t>
  </si>
  <si>
    <t>浏阳河初级中学附属幼儿园1人、黄泥湾小学附属幼儿园1人、集里街道禧和小学附属幼儿园1人、集里街道长南路小学附属幼儿园1人、荷花金沙路完小附属幼儿园1人、荷花街道人民路二小附属幼儿园1人、长兴湖小学附属幼儿园1人、道吾小学附属丁家幼儿园1人、古港中心幼儿园1人、沿溪中心幼儿园1人</t>
  </si>
  <si>
    <t>限幼儿园教师资格证</t>
  </si>
  <si>
    <t>幼儿园教师2</t>
  </si>
  <si>
    <t>A42</t>
  </si>
  <si>
    <t>机关幼儿园1人、浏阳河初级中学附属幼儿园1人、黄泥湾小学附属幼儿园1人、集里街道禧和小学附属幼儿园1人、集里街道长南路小学附属幼儿园1人、荷花金沙路完小附属幼儿园1人、荷花街道人民路二小附属幼儿园1人、长兴湖小学附属幼儿园1人、洞阳镇中心幼儿园1人</t>
  </si>
  <si>
    <t>幼儿园教师3</t>
  </si>
  <si>
    <t>A43</t>
  </si>
  <si>
    <t>机关幼儿园1人、淮川中心幼儿园1人、古港中心幼儿园1人、沿溪镇中心幼儿园1人、大瑶中心幼儿园1人、镇头中心幼儿园1人、永安中心幼儿园1人、洞阳中心幼儿园1人、北盛中心幼儿园1人</t>
  </si>
  <si>
    <t>A类岗位合计</t>
  </si>
  <si>
    <t>（B类岗位：初中、小学、幼儿园）</t>
  </si>
  <si>
    <t>学历及专业要求</t>
  </si>
  <si>
    <t>户籍要求</t>
  </si>
  <si>
    <t>B类岗位</t>
  </si>
  <si>
    <t>初中语文</t>
  </si>
  <si>
    <t>B01</t>
  </si>
  <si>
    <t>官渡镇官渡初级中学1人，镇头镇扬眉初级中学1人</t>
  </si>
  <si>
    <t>面向浏阳考生招聘（浏阳考生解读详见招聘公告）。</t>
  </si>
  <si>
    <t>B02</t>
  </si>
  <si>
    <t>官渡镇官渡初级中学1人</t>
  </si>
  <si>
    <t>初中英语教师资格证</t>
  </si>
  <si>
    <t>B03</t>
  </si>
  <si>
    <t>大瑶镇杨花初级中学1人</t>
  </si>
  <si>
    <t>B04</t>
  </si>
  <si>
    <t>古港镇三口初级中学1人</t>
  </si>
  <si>
    <t>B05</t>
  </si>
  <si>
    <t>小学语文</t>
  </si>
  <si>
    <t>B06</t>
  </si>
  <si>
    <t>集里街道平水桥小学2人，荷花街道新兴小学2人，官渡镇芙蓉学校1人</t>
  </si>
  <si>
    <t>小学数学</t>
  </si>
  <si>
    <t>B07</t>
  </si>
  <si>
    <t>荷花街道新兴小学1人，关口街道金钩小学1人，镇头镇柏树小学1人，金刚镇中洲小学1人</t>
  </si>
  <si>
    <t>B08</t>
  </si>
  <si>
    <t>金刚镇墨庄小学1人</t>
  </si>
  <si>
    <t>小学体育</t>
  </si>
  <si>
    <t>B09</t>
  </si>
  <si>
    <t>荷花街道杨家小学1人</t>
  </si>
  <si>
    <t>B10</t>
  </si>
  <si>
    <t>澄潭江镇金梅小学1人</t>
  </si>
  <si>
    <t>小学音乐</t>
  </si>
  <si>
    <t>B11</t>
  </si>
  <si>
    <t>荷花街道渡头小学1人</t>
  </si>
  <si>
    <t>合计</t>
  </si>
  <si>
    <t>B12</t>
  </si>
  <si>
    <t>古港镇三口中心幼儿园1人、高坪中心幼儿园1人、官渡中心幼儿园1人、澄潭江中心幼儿园1人、文家市苍柏完小附属幼儿园1人、北盛镇马战完小附属幼儿园1人</t>
  </si>
  <si>
    <t>大专及以上学历</t>
  </si>
  <si>
    <t>B13</t>
  </si>
  <si>
    <t>古港镇三口中心幼儿园1人、官渡中心幼儿园1人、澄潭江中心幼儿园1人、北盛镇环园小学附属幼儿园1人、北盛镇乌龙中心幼儿园1人、沙市中心幼儿园1人</t>
  </si>
  <si>
    <t>B类岗位合计</t>
  </si>
  <si>
    <t>（C类岗位：小学、幼儿园）</t>
  </si>
  <si>
    <t>学历要求</t>
  </si>
  <si>
    <t>工作经历要求</t>
  </si>
  <si>
    <t>备注</t>
  </si>
  <si>
    <t>C类岗位</t>
  </si>
  <si>
    <t>C1</t>
  </si>
  <si>
    <t>金刚镇南岳小学1人，永安镇毛公小学2人</t>
  </si>
  <si>
    <t>本科（年龄30周岁以上考生学历放宽至大专）</t>
  </si>
  <si>
    <t>要求考生具有浏阳市内全日制中小学校（含全日制中职学校）两年（四个完整学期）及以上学科教学工作经历。</t>
  </si>
  <si>
    <t>C2</t>
  </si>
  <si>
    <t>关口街道关口小学1人，镇头镇江东小学1人</t>
  </si>
  <si>
    <t>C3</t>
  </si>
  <si>
    <t>关口街道升田小学1人，金刚镇南岳小学1人</t>
  </si>
  <si>
    <t>C类岗
位</t>
  </si>
  <si>
    <t>幼儿园教师</t>
  </si>
  <si>
    <t>C4</t>
  </si>
  <si>
    <t>要求考生具有浏阳市辖区内取得办园许可证的幼儿园工作二年（四个完整学期）及以上的工作经历。</t>
  </si>
  <si>
    <t>C类岗位合计</t>
  </si>
  <si>
    <t>篮球方向</t>
    <phoneticPr fontId="33" type="noConversion"/>
  </si>
  <si>
    <t>金刚镇丹桂完小附属幼儿园1人、澄潭江镇平百完全小学附属幼儿园1人、文家市成功完小附属幼儿园2人、文家市楼前完小附属幼儿园1人、文家市镇岩前中心幼儿园1人、北盛镇乌龙边洲完小附属幼儿园1人、淳口镇山田中心幼儿园1人、沙市镇秀山中心幼儿园1人、社港镇周洛学校附属幼儿园1人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</si>
</sst>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family val="3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sz val="24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20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theme="1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rgb="FFFF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3" borderId="8" applyNumberFormat="0" applyAlignment="0" applyProtection="0">
      <alignment vertical="center"/>
    </xf>
    <xf numFmtId="0" fontId="3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9" applyNumberFormat="0" applyFont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12" fillId="7" borderId="9" applyNumberFormat="0" applyFont="0" applyAlignment="0" applyProtection="0">
      <alignment vertical="center"/>
    </xf>
    <xf numFmtId="0" fontId="32" fillId="0" borderId="0">
      <alignment vertical="center"/>
    </xf>
    <xf numFmtId="0" fontId="12" fillId="7" borderId="9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9" borderId="15" applyNumberFormat="0" applyAlignment="0" applyProtection="0">
      <alignment vertical="center"/>
    </xf>
    <xf numFmtId="0" fontId="27" fillId="19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1" xfId="109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7" fillId="0" borderId="1" xfId="108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2" xfId="108" applyNumberFormat="1" applyFont="1" applyBorder="1" applyAlignment="1">
      <alignment horizontal="center" vertical="center" wrapText="1"/>
    </xf>
    <xf numFmtId="0" fontId="7" fillId="0" borderId="3" xfId="108" applyNumberFormat="1" applyFont="1" applyBorder="1" applyAlignment="1">
      <alignment horizontal="center" vertical="center" wrapText="1"/>
    </xf>
    <xf numFmtId="0" fontId="7" fillId="0" borderId="4" xfId="108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7" fillId="0" borderId="2" xfId="109" applyNumberFormat="1" applyFont="1" applyBorder="1" applyAlignment="1">
      <alignment horizontal="center" vertical="center" wrapText="1"/>
    </xf>
    <xf numFmtId="0" fontId="7" fillId="0" borderId="3" xfId="109" applyNumberFormat="1" applyFont="1" applyBorder="1" applyAlignment="1">
      <alignment horizontal="center" vertical="center" wrapText="1"/>
    </xf>
    <xf numFmtId="0" fontId="7" fillId="0" borderId="4" xfId="109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110">
    <cellStyle name="20% - 强调文字颜色 1 2" xfId="1"/>
    <cellStyle name="20% - 强调文字颜色 1 3" xfId="18"/>
    <cellStyle name="20% - 强调文字颜色 2 2" xfId="19"/>
    <cellStyle name="20% - 强调文字颜色 2 3" xfId="11"/>
    <cellStyle name="20% - 强调文字颜色 3 2" xfId="21"/>
    <cellStyle name="20% - 强调文字颜色 3 3" xfId="13"/>
    <cellStyle name="20% - 强调文字颜色 4 2" xfId="22"/>
    <cellStyle name="20% - 强调文字颜色 4 3" xfId="24"/>
    <cellStyle name="20% - 强调文字颜色 5 2" xfId="26"/>
    <cellStyle name="20% - 强调文字颜色 5 3" xfId="8"/>
    <cellStyle name="20% - 强调文字颜色 6 2" xfId="27"/>
    <cellStyle name="20% - 强调文字颜色 6 3" xfId="15"/>
    <cellStyle name="40% - 强调文字颜色 1 2" xfId="12"/>
    <cellStyle name="40% - 强调文字颜色 1 3" xfId="28"/>
    <cellStyle name="40% - 强调文字颜色 2 2" xfId="14"/>
    <cellStyle name="40% - 强调文字颜色 2 3" xfId="29"/>
    <cellStyle name="40% - 强调文字颜色 3 2" xfId="30"/>
    <cellStyle name="40% - 强调文字颜色 3 3" xfId="32"/>
    <cellStyle name="40% - 强调文字颜色 4 2" xfId="7"/>
    <cellStyle name="40% - 强调文字颜色 4 3" xfId="34"/>
    <cellStyle name="40% - 强调文字颜色 5 2" xfId="35"/>
    <cellStyle name="40% - 强调文字颜色 5 3" xfId="36"/>
    <cellStyle name="40% - 强调文字颜色 6 2" xfId="37"/>
    <cellStyle name="40% - 强调文字颜色 6 3" xfId="39"/>
    <cellStyle name="60% - 强调文字颜色 1 2" xfId="40"/>
    <cellStyle name="60% - 强调文字颜色 1 3" xfId="41"/>
    <cellStyle name="60% - 强调文字颜色 2 2" xfId="42"/>
    <cellStyle name="60% - 强调文字颜色 2 3" xfId="5"/>
    <cellStyle name="60% - 强调文字颜色 3 2" xfId="44"/>
    <cellStyle name="60% - 强调文字颜色 3 3" xfId="45"/>
    <cellStyle name="60% - 强调文字颜色 4 2" xfId="46"/>
    <cellStyle name="60% - 强调文字颜色 4 3" xfId="47"/>
    <cellStyle name="60% - 强调文字颜色 5 2" xfId="48"/>
    <cellStyle name="60% - 强调文字颜色 5 3" xfId="49"/>
    <cellStyle name="60% - 强调文字颜色 6 2" xfId="50"/>
    <cellStyle name="60% - 强调文字颜色 6 3" xfId="51"/>
    <cellStyle name="标题 1 2" xfId="52"/>
    <cellStyle name="标题 1 2 2" xfId="53"/>
    <cellStyle name="标题 2 2" xfId="54"/>
    <cellStyle name="标题 2 2 2" xfId="55"/>
    <cellStyle name="标题 3 2" xfId="56"/>
    <cellStyle name="标题 3 2 2" xfId="57"/>
    <cellStyle name="标题 4 2" xfId="58"/>
    <cellStyle name="标题 4 2 2" xfId="59"/>
    <cellStyle name="标题 5" xfId="60"/>
    <cellStyle name="标题 5 2" xfId="61"/>
    <cellStyle name="差 2" xfId="62"/>
    <cellStyle name="差 2 2" xfId="63"/>
    <cellStyle name="常规" xfId="0" builtinId="0"/>
    <cellStyle name="常规 10" xfId="108"/>
    <cellStyle name="常规 2" xfId="64"/>
    <cellStyle name="常规 2 2" xfId="65"/>
    <cellStyle name="常规 2 2 2" xfId="66"/>
    <cellStyle name="常规 2 2 3" xfId="67"/>
    <cellStyle name="常规 2 3" xfId="68"/>
    <cellStyle name="常规 2 4" xfId="69"/>
    <cellStyle name="常规 3" xfId="23"/>
    <cellStyle name="常规 3 2" xfId="70"/>
    <cellStyle name="常规 3 3" xfId="71"/>
    <cellStyle name="常规 4" xfId="25"/>
    <cellStyle name="常规 5" xfId="43"/>
    <cellStyle name="常规 6" xfId="4"/>
    <cellStyle name="常规 6 2" xfId="72"/>
    <cellStyle name="常规 6 2 2" xfId="74"/>
    <cellStyle name="常规 6 3" xfId="76"/>
    <cellStyle name="常规 7" xfId="77"/>
    <cellStyle name="常规 7 2" xfId="78"/>
    <cellStyle name="常规 7 2 2" xfId="79"/>
    <cellStyle name="常规 7 3" xfId="2"/>
    <cellStyle name="常规 8" xfId="80"/>
    <cellStyle name="常规 9" xfId="109"/>
    <cellStyle name="好 2" xfId="81"/>
    <cellStyle name="好 2 2" xfId="82"/>
    <cellStyle name="汇总 2" xfId="83"/>
    <cellStyle name="汇总 2 2" xfId="84"/>
    <cellStyle name="汇总 2 3" xfId="85"/>
    <cellStyle name="计算 2" xfId="3"/>
    <cellStyle name="计算 2 2" xfId="31"/>
    <cellStyle name="计算 2 3" xfId="33"/>
    <cellStyle name="检查单元格 2" xfId="86"/>
    <cellStyle name="检查单元格 2 2" xfId="87"/>
    <cellStyle name="解释性文本 2" xfId="88"/>
    <cellStyle name="解释性文本 2 2" xfId="6"/>
    <cellStyle name="警告文本 2" xfId="89"/>
    <cellStyle name="警告文本 2 2" xfId="90"/>
    <cellStyle name="链接单元格 2" xfId="91"/>
    <cellStyle name="链接单元格 2 2" xfId="92"/>
    <cellStyle name="强调文字颜色 1 2" xfId="93"/>
    <cellStyle name="强调文字颜色 1 3" xfId="94"/>
    <cellStyle name="强调文字颜色 2 2" xfId="95"/>
    <cellStyle name="强调文字颜色 2 3" xfId="96"/>
    <cellStyle name="强调文字颜色 3 2" xfId="97"/>
    <cellStyle name="强调文字颜色 3 3" xfId="98"/>
    <cellStyle name="强调文字颜色 4 2" xfId="99"/>
    <cellStyle name="强调文字颜色 4 3" xfId="100"/>
    <cellStyle name="强调文字颜色 5 2" xfId="101"/>
    <cellStyle name="强调文字颜色 5 3" xfId="102"/>
    <cellStyle name="强调文字颜色 6 2" xfId="103"/>
    <cellStyle name="强调文字颜色 6 3" xfId="104"/>
    <cellStyle name="适中 2" xfId="17"/>
    <cellStyle name="适中 2 2" xfId="38"/>
    <cellStyle name="输出 2" xfId="16"/>
    <cellStyle name="输出 2 2" xfId="20"/>
    <cellStyle name="输出 2 3" xfId="10"/>
    <cellStyle name="输入 2" xfId="105"/>
    <cellStyle name="输入 2 2" xfId="106"/>
    <cellStyle name="输入 2 3" xfId="107"/>
    <cellStyle name="注释 2" xfId="73"/>
    <cellStyle name="注释 2 2" xfId="75"/>
    <cellStyle name="注释 2 3" xfId="9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zoomScaleNormal="130" workbookViewId="0">
      <selection activeCell="K28" sqref="K28"/>
    </sheetView>
  </sheetViews>
  <sheetFormatPr defaultColWidth="9" defaultRowHeight="13.5"/>
  <cols>
    <col min="1" max="1" width="6.125" style="2" customWidth="1"/>
    <col min="2" max="2" width="11.375" style="2" customWidth="1"/>
    <col min="3" max="3" width="6.5" style="2" customWidth="1"/>
    <col min="4" max="4" width="5.375" style="2" customWidth="1"/>
    <col min="5" max="5" width="31.5" style="2" customWidth="1"/>
    <col min="6" max="6" width="14.75" style="2" customWidth="1"/>
    <col min="7" max="8" width="8.75" style="2" customWidth="1"/>
    <col min="9" max="9" width="18.875" style="2" customWidth="1"/>
    <col min="10" max="10" width="7.75" style="2" customWidth="1"/>
    <col min="11" max="11" width="18.5" style="2" customWidth="1"/>
    <col min="12" max="16384" width="9" style="2"/>
  </cols>
  <sheetData>
    <row r="1" spans="1:11" ht="33.6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7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46.15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50.1" customHeight="1">
      <c r="A4" s="19" t="s">
        <v>13</v>
      </c>
      <c r="B4" s="8" t="s">
        <v>14</v>
      </c>
      <c r="C4" s="8" t="s">
        <v>15</v>
      </c>
      <c r="D4" s="8">
        <v>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/>
    </row>
    <row r="5" spans="1:11" ht="68.099999999999994" customHeight="1">
      <c r="A5" s="26"/>
      <c r="B5" s="8" t="s">
        <v>22</v>
      </c>
      <c r="C5" s="8" t="s">
        <v>23</v>
      </c>
      <c r="D5" s="8">
        <v>8</v>
      </c>
      <c r="E5" s="8" t="s">
        <v>24</v>
      </c>
      <c r="F5" s="8" t="s">
        <v>25</v>
      </c>
      <c r="G5" s="8" t="s">
        <v>18</v>
      </c>
      <c r="H5" s="8" t="s">
        <v>19</v>
      </c>
      <c r="I5" s="8" t="s">
        <v>26</v>
      </c>
      <c r="J5" s="8" t="s">
        <v>27</v>
      </c>
      <c r="K5" s="8"/>
    </row>
    <row r="6" spans="1:11" s="15" customFormat="1" ht="41.1" customHeight="1">
      <c r="A6" s="26"/>
      <c r="B6" s="8" t="s">
        <v>28</v>
      </c>
      <c r="C6" s="8" t="s">
        <v>29</v>
      </c>
      <c r="D6" s="8">
        <v>7</v>
      </c>
      <c r="E6" s="8" t="s">
        <v>30</v>
      </c>
      <c r="F6" s="8" t="s">
        <v>31</v>
      </c>
      <c r="G6" s="8" t="s">
        <v>18</v>
      </c>
      <c r="H6" s="8" t="s">
        <v>19</v>
      </c>
      <c r="I6" s="8" t="s">
        <v>32</v>
      </c>
      <c r="J6" s="8" t="s">
        <v>27</v>
      </c>
      <c r="K6" s="18"/>
    </row>
    <row r="7" spans="1:11" ht="60.95" customHeight="1">
      <c r="A7" s="26"/>
      <c r="B7" s="8" t="s">
        <v>33</v>
      </c>
      <c r="C7" s="8" t="s">
        <v>34</v>
      </c>
      <c r="D7" s="8">
        <v>7</v>
      </c>
      <c r="E7" s="8" t="s">
        <v>35</v>
      </c>
      <c r="F7" s="8" t="s">
        <v>36</v>
      </c>
      <c r="G7" s="8" t="s">
        <v>18</v>
      </c>
      <c r="H7" s="8" t="s">
        <v>19</v>
      </c>
      <c r="I7" s="8" t="s">
        <v>37</v>
      </c>
      <c r="J7" s="8" t="s">
        <v>27</v>
      </c>
      <c r="K7" s="8"/>
    </row>
    <row r="8" spans="1:11" ht="62.1" customHeight="1">
      <c r="A8" s="26"/>
      <c r="B8" s="8" t="s">
        <v>38</v>
      </c>
      <c r="C8" s="8" t="s">
        <v>39</v>
      </c>
      <c r="D8" s="8">
        <v>6</v>
      </c>
      <c r="E8" s="8" t="s">
        <v>40</v>
      </c>
      <c r="F8" s="8" t="s">
        <v>36</v>
      </c>
      <c r="G8" s="8" t="s">
        <v>18</v>
      </c>
      <c r="H8" s="8" t="s">
        <v>19</v>
      </c>
      <c r="I8" s="8" t="s">
        <v>37</v>
      </c>
      <c r="J8" s="8" t="s">
        <v>27</v>
      </c>
      <c r="K8" s="8"/>
    </row>
    <row r="9" spans="1:11" ht="36" customHeight="1">
      <c r="A9" s="26"/>
      <c r="B9" s="8" t="s">
        <v>41</v>
      </c>
      <c r="C9" s="8" t="s">
        <v>42</v>
      </c>
      <c r="D9" s="8">
        <v>2</v>
      </c>
      <c r="E9" s="8" t="s">
        <v>43</v>
      </c>
      <c r="F9" s="8" t="s">
        <v>44</v>
      </c>
      <c r="G9" s="8" t="s">
        <v>18</v>
      </c>
      <c r="H9" s="8" t="s">
        <v>19</v>
      </c>
      <c r="I9" s="8" t="s">
        <v>45</v>
      </c>
      <c r="J9" s="8" t="s">
        <v>27</v>
      </c>
      <c r="K9" s="8"/>
    </row>
    <row r="10" spans="1:11" ht="45.6" customHeight="1">
      <c r="A10" s="26"/>
      <c r="B10" s="8" t="s">
        <v>46</v>
      </c>
      <c r="C10" s="8" t="s">
        <v>47</v>
      </c>
      <c r="D10" s="8">
        <v>4</v>
      </c>
      <c r="E10" s="8" t="s">
        <v>48</v>
      </c>
      <c r="F10" s="8" t="s">
        <v>49</v>
      </c>
      <c r="G10" s="8" t="s">
        <v>18</v>
      </c>
      <c r="H10" s="8" t="s">
        <v>19</v>
      </c>
      <c r="I10" s="8" t="s">
        <v>50</v>
      </c>
      <c r="J10" s="8" t="s">
        <v>27</v>
      </c>
      <c r="K10" s="8"/>
    </row>
    <row r="11" spans="1:11" ht="45.6" customHeight="1">
      <c r="A11" s="26"/>
      <c r="B11" s="8" t="s">
        <v>51</v>
      </c>
      <c r="C11" s="8" t="s">
        <v>52</v>
      </c>
      <c r="D11" s="8">
        <v>2</v>
      </c>
      <c r="E11" s="8" t="s">
        <v>53</v>
      </c>
      <c r="F11" s="8" t="s">
        <v>54</v>
      </c>
      <c r="G11" s="8" t="s">
        <v>18</v>
      </c>
      <c r="H11" s="8" t="s">
        <v>19</v>
      </c>
      <c r="I11" s="8" t="s">
        <v>55</v>
      </c>
      <c r="J11" s="8" t="s">
        <v>27</v>
      </c>
      <c r="K11" s="8"/>
    </row>
    <row r="12" spans="1:11" ht="36" customHeight="1">
      <c r="A12" s="26"/>
      <c r="B12" s="8" t="s">
        <v>56</v>
      </c>
      <c r="C12" s="8" t="s">
        <v>57</v>
      </c>
      <c r="D12" s="8">
        <v>1</v>
      </c>
      <c r="E12" s="8" t="s">
        <v>58</v>
      </c>
      <c r="F12" s="8" t="s">
        <v>59</v>
      </c>
      <c r="G12" s="8" t="s">
        <v>18</v>
      </c>
      <c r="H12" s="8" t="s">
        <v>19</v>
      </c>
      <c r="I12" s="8" t="s">
        <v>60</v>
      </c>
      <c r="J12" s="8" t="s">
        <v>27</v>
      </c>
      <c r="K12" s="8"/>
    </row>
    <row r="13" spans="1:11" ht="42.95" customHeight="1">
      <c r="A13" s="26" t="s">
        <v>13</v>
      </c>
      <c r="B13" s="8" t="s">
        <v>61</v>
      </c>
      <c r="C13" s="8" t="s">
        <v>62</v>
      </c>
      <c r="D13" s="8">
        <v>4</v>
      </c>
      <c r="E13" s="8" t="s">
        <v>63</v>
      </c>
      <c r="F13" s="8" t="s">
        <v>64</v>
      </c>
      <c r="G13" s="8" t="s">
        <v>18</v>
      </c>
      <c r="H13" s="8" t="s">
        <v>19</v>
      </c>
      <c r="I13" s="8" t="s">
        <v>65</v>
      </c>
      <c r="J13" s="8" t="s">
        <v>27</v>
      </c>
      <c r="K13" s="8"/>
    </row>
    <row r="14" spans="1:11" ht="36" customHeight="1">
      <c r="A14" s="26"/>
      <c r="B14" s="8" t="s">
        <v>66</v>
      </c>
      <c r="C14" s="8" t="s">
        <v>67</v>
      </c>
      <c r="D14" s="8">
        <v>2</v>
      </c>
      <c r="E14" s="8" t="s">
        <v>68</v>
      </c>
      <c r="F14" s="8" t="s">
        <v>69</v>
      </c>
      <c r="G14" s="8" t="s">
        <v>18</v>
      </c>
      <c r="H14" s="8" t="s">
        <v>19</v>
      </c>
      <c r="I14" s="8" t="s">
        <v>70</v>
      </c>
      <c r="J14" s="8" t="s">
        <v>27</v>
      </c>
      <c r="K14" s="8"/>
    </row>
    <row r="15" spans="1:11" ht="45" customHeight="1">
      <c r="A15" s="26"/>
      <c r="B15" s="8" t="s">
        <v>71</v>
      </c>
      <c r="C15" s="8" t="s">
        <v>72</v>
      </c>
      <c r="D15" s="8">
        <v>1</v>
      </c>
      <c r="E15" s="8" t="s">
        <v>73</v>
      </c>
      <c r="F15" s="8" t="s">
        <v>69</v>
      </c>
      <c r="G15" s="8" t="s">
        <v>18</v>
      </c>
      <c r="H15" s="8" t="s">
        <v>19</v>
      </c>
      <c r="I15" s="8" t="s">
        <v>70</v>
      </c>
      <c r="J15" s="8" t="s">
        <v>27</v>
      </c>
      <c r="K15" s="8" t="s">
        <v>74</v>
      </c>
    </row>
    <row r="16" spans="1:11" ht="45" customHeight="1">
      <c r="A16" s="20"/>
      <c r="B16" s="8" t="s">
        <v>75</v>
      </c>
      <c r="C16" s="8" t="s">
        <v>76</v>
      </c>
      <c r="D16" s="8">
        <v>2</v>
      </c>
      <c r="E16" s="8" t="s">
        <v>77</v>
      </c>
      <c r="F16" s="8" t="s">
        <v>78</v>
      </c>
      <c r="G16" s="8" t="s">
        <v>18</v>
      </c>
      <c r="H16" s="8" t="s">
        <v>19</v>
      </c>
      <c r="I16" s="8" t="s">
        <v>79</v>
      </c>
      <c r="J16" s="8" t="s">
        <v>27</v>
      </c>
      <c r="K16" s="8"/>
    </row>
    <row r="17" spans="1:11" s="1" customFormat="1" ht="35.1" customHeight="1">
      <c r="A17" s="19" t="s">
        <v>80</v>
      </c>
      <c r="B17" s="8" t="s">
        <v>81</v>
      </c>
      <c r="C17" s="8" t="s">
        <v>82</v>
      </c>
      <c r="D17" s="8">
        <v>2</v>
      </c>
      <c r="E17" s="8" t="s">
        <v>83</v>
      </c>
      <c r="F17" s="8" t="s">
        <v>17</v>
      </c>
      <c r="G17" s="8" t="s">
        <v>18</v>
      </c>
      <c r="H17" s="8" t="s">
        <v>19</v>
      </c>
      <c r="I17" s="8" t="s">
        <v>84</v>
      </c>
      <c r="J17" s="8" t="s">
        <v>21</v>
      </c>
      <c r="K17" s="8"/>
    </row>
    <row r="18" spans="1:11" s="1" customFormat="1" ht="47.1" customHeight="1">
      <c r="A18" s="26"/>
      <c r="B18" s="8" t="s">
        <v>85</v>
      </c>
      <c r="C18" s="8" t="s">
        <v>86</v>
      </c>
      <c r="D18" s="8">
        <v>3</v>
      </c>
      <c r="E18" s="8" t="s">
        <v>87</v>
      </c>
      <c r="F18" s="8" t="s">
        <v>25</v>
      </c>
      <c r="G18" s="8" t="s">
        <v>18</v>
      </c>
      <c r="H18" s="8" t="s">
        <v>19</v>
      </c>
      <c r="I18" s="8" t="s">
        <v>88</v>
      </c>
      <c r="J18" s="8" t="s">
        <v>27</v>
      </c>
      <c r="K18" s="8"/>
    </row>
    <row r="19" spans="1:11" s="1" customFormat="1" ht="47.1" customHeight="1">
      <c r="A19" s="26"/>
      <c r="B19" s="8" t="s">
        <v>89</v>
      </c>
      <c r="C19" s="8" t="s">
        <v>90</v>
      </c>
      <c r="D19" s="8">
        <v>2</v>
      </c>
      <c r="E19" s="8" t="s">
        <v>91</v>
      </c>
      <c r="F19" s="8" t="s">
        <v>31</v>
      </c>
      <c r="G19" s="8" t="s">
        <v>18</v>
      </c>
      <c r="H19" s="8" t="s">
        <v>19</v>
      </c>
      <c r="I19" s="8" t="s">
        <v>92</v>
      </c>
      <c r="J19" s="8" t="s">
        <v>27</v>
      </c>
      <c r="K19" s="8"/>
    </row>
    <row r="20" spans="1:11" s="1" customFormat="1" ht="44.1" customHeight="1">
      <c r="A20" s="26"/>
      <c r="B20" s="8" t="s">
        <v>93</v>
      </c>
      <c r="C20" s="8" t="s">
        <v>94</v>
      </c>
      <c r="D20" s="8">
        <v>1</v>
      </c>
      <c r="E20" s="8" t="s">
        <v>95</v>
      </c>
      <c r="F20" s="8" t="s">
        <v>54</v>
      </c>
      <c r="G20" s="8" t="s">
        <v>18</v>
      </c>
      <c r="H20" s="8" t="s">
        <v>19</v>
      </c>
      <c r="I20" s="8" t="s">
        <v>96</v>
      </c>
      <c r="J20" s="8" t="s">
        <v>27</v>
      </c>
      <c r="K20" s="8"/>
    </row>
    <row r="21" spans="1:11" s="1" customFormat="1" ht="39" customHeight="1">
      <c r="A21" s="20"/>
      <c r="B21" s="8" t="s">
        <v>97</v>
      </c>
      <c r="C21" s="8" t="s">
        <v>98</v>
      </c>
      <c r="D21" s="8">
        <v>1</v>
      </c>
      <c r="E21" s="8" t="s">
        <v>95</v>
      </c>
      <c r="F21" s="8" t="s">
        <v>99</v>
      </c>
      <c r="G21" s="8" t="s">
        <v>18</v>
      </c>
      <c r="H21" s="8" t="s">
        <v>19</v>
      </c>
      <c r="I21" s="8" t="s">
        <v>100</v>
      </c>
      <c r="J21" s="8" t="s">
        <v>27</v>
      </c>
      <c r="K21" s="8"/>
    </row>
    <row r="22" spans="1:11" s="1" customFormat="1" ht="42.75">
      <c r="A22" s="19" t="s">
        <v>101</v>
      </c>
      <c r="B22" s="8" t="s">
        <v>102</v>
      </c>
      <c r="C22" s="8" t="s">
        <v>103</v>
      </c>
      <c r="D22" s="8">
        <v>1</v>
      </c>
      <c r="E22" s="8" t="s">
        <v>104</v>
      </c>
      <c r="F22" s="8" t="s">
        <v>78</v>
      </c>
      <c r="G22" s="8" t="s">
        <v>18</v>
      </c>
      <c r="H22" s="8" t="s">
        <v>19</v>
      </c>
      <c r="I22" s="8" t="s">
        <v>105</v>
      </c>
      <c r="J22" s="8" t="s">
        <v>27</v>
      </c>
      <c r="K22" s="8"/>
    </row>
    <row r="23" spans="1:11" s="1" customFormat="1" ht="45" customHeight="1">
      <c r="A23" s="20"/>
      <c r="B23" s="8" t="s">
        <v>106</v>
      </c>
      <c r="C23" s="8" t="s">
        <v>107</v>
      </c>
      <c r="D23" s="8">
        <v>1</v>
      </c>
      <c r="E23" s="8" t="s">
        <v>95</v>
      </c>
      <c r="F23" s="8" t="s">
        <v>108</v>
      </c>
      <c r="G23" s="8" t="s">
        <v>18</v>
      </c>
      <c r="H23" s="8" t="s">
        <v>19</v>
      </c>
      <c r="I23" s="8" t="s">
        <v>109</v>
      </c>
      <c r="J23" s="8" t="s">
        <v>27</v>
      </c>
      <c r="K23" s="8" t="s">
        <v>110</v>
      </c>
    </row>
    <row r="24" spans="1:11" s="1" customFormat="1" ht="108.95" customHeight="1">
      <c r="A24" s="21" t="s">
        <v>111</v>
      </c>
      <c r="B24" s="17" t="s">
        <v>112</v>
      </c>
      <c r="C24" s="8" t="s">
        <v>113</v>
      </c>
      <c r="D24" s="17">
        <v>2</v>
      </c>
      <c r="E24" s="17" t="s">
        <v>114</v>
      </c>
      <c r="F24" s="8" t="s">
        <v>115</v>
      </c>
      <c r="G24" s="8" t="s">
        <v>18</v>
      </c>
      <c r="H24" s="8" t="s">
        <v>116</v>
      </c>
      <c r="I24" s="8" t="s">
        <v>117</v>
      </c>
      <c r="J24" s="8" t="s">
        <v>27</v>
      </c>
      <c r="K24" s="8" t="s">
        <v>118</v>
      </c>
    </row>
    <row r="25" spans="1:11" s="1" customFormat="1" ht="107.1" customHeight="1">
      <c r="A25" s="22"/>
      <c r="B25" s="17" t="s">
        <v>119</v>
      </c>
      <c r="C25" s="8" t="s">
        <v>120</v>
      </c>
      <c r="D25" s="17">
        <v>1</v>
      </c>
      <c r="E25" s="17" t="s">
        <v>121</v>
      </c>
      <c r="F25" s="8" t="s">
        <v>122</v>
      </c>
      <c r="G25" s="8" t="s">
        <v>18</v>
      </c>
      <c r="H25" s="8" t="s">
        <v>116</v>
      </c>
      <c r="I25" s="8" t="s">
        <v>117</v>
      </c>
      <c r="J25" s="8" t="s">
        <v>27</v>
      </c>
      <c r="K25" s="8" t="s">
        <v>123</v>
      </c>
    </row>
    <row r="26" spans="1:11" s="1" customFormat="1" ht="78.95" customHeight="1">
      <c r="A26" s="22"/>
      <c r="B26" s="17" t="s">
        <v>124</v>
      </c>
      <c r="C26" s="8" t="s">
        <v>125</v>
      </c>
      <c r="D26" s="17">
        <v>1</v>
      </c>
      <c r="E26" s="17" t="s">
        <v>121</v>
      </c>
      <c r="F26" s="8" t="s">
        <v>124</v>
      </c>
      <c r="G26" s="8" t="s">
        <v>18</v>
      </c>
      <c r="H26" s="8" t="s">
        <v>116</v>
      </c>
      <c r="I26" s="8" t="s">
        <v>126</v>
      </c>
      <c r="J26" s="8" t="s">
        <v>27</v>
      </c>
      <c r="K26" s="8" t="s">
        <v>127</v>
      </c>
    </row>
    <row r="27" spans="1:11" s="1" customFormat="1" ht="111.95" customHeight="1">
      <c r="A27" s="22"/>
      <c r="B27" s="17" t="s">
        <v>128</v>
      </c>
      <c r="C27" s="8" t="s">
        <v>129</v>
      </c>
      <c r="D27" s="17">
        <v>1</v>
      </c>
      <c r="E27" s="17" t="s">
        <v>121</v>
      </c>
      <c r="F27" s="8" t="s">
        <v>130</v>
      </c>
      <c r="G27" s="8" t="s">
        <v>18</v>
      </c>
      <c r="H27" s="8" t="s">
        <v>116</v>
      </c>
      <c r="I27" s="8" t="s">
        <v>131</v>
      </c>
      <c r="J27" s="8" t="s">
        <v>21</v>
      </c>
      <c r="K27" s="8" t="s">
        <v>132</v>
      </c>
    </row>
    <row r="28" spans="1:11" s="1" customFormat="1" ht="87.95" customHeight="1">
      <c r="A28" s="22"/>
      <c r="B28" s="11" t="s">
        <v>133</v>
      </c>
      <c r="C28" s="8" t="s">
        <v>134</v>
      </c>
      <c r="D28" s="11">
        <v>1</v>
      </c>
      <c r="E28" s="11" t="s">
        <v>121</v>
      </c>
      <c r="F28" s="8" t="s">
        <v>135</v>
      </c>
      <c r="G28" s="8" t="s">
        <v>18</v>
      </c>
      <c r="H28" s="8" t="s">
        <v>116</v>
      </c>
      <c r="I28" s="8" t="s">
        <v>136</v>
      </c>
      <c r="J28" s="8" t="s">
        <v>27</v>
      </c>
      <c r="K28" s="8" t="s">
        <v>127</v>
      </c>
    </row>
    <row r="29" spans="1:11" s="1" customFormat="1" ht="77.099999999999994" customHeight="1">
      <c r="A29" s="23"/>
      <c r="B29" s="8" t="s">
        <v>137</v>
      </c>
      <c r="C29" s="8" t="s">
        <v>138</v>
      </c>
      <c r="D29" s="8">
        <v>2</v>
      </c>
      <c r="E29" s="8" t="s">
        <v>83</v>
      </c>
      <c r="F29" s="8" t="s">
        <v>139</v>
      </c>
      <c r="G29" s="8" t="s">
        <v>18</v>
      </c>
      <c r="H29" s="8" t="s">
        <v>19</v>
      </c>
      <c r="I29" s="8" t="s">
        <v>140</v>
      </c>
      <c r="J29" s="8" t="s">
        <v>27</v>
      </c>
      <c r="K29" s="8"/>
    </row>
    <row r="30" spans="1:11" s="16" customFormat="1" ht="30.95" customHeight="1">
      <c r="A30" s="10"/>
      <c r="B30" s="10" t="s">
        <v>141</v>
      </c>
      <c r="C30" s="10"/>
      <c r="D30" s="8">
        <f>SUM(D4:D29)</f>
        <v>70</v>
      </c>
      <c r="E30" s="10" t="s">
        <v>142</v>
      </c>
      <c r="F30" s="8" t="s">
        <v>142</v>
      </c>
      <c r="G30" s="8" t="s">
        <v>142</v>
      </c>
      <c r="H30" s="8" t="s">
        <v>142</v>
      </c>
      <c r="I30" s="8" t="s">
        <v>142</v>
      </c>
      <c r="J30" s="8" t="s">
        <v>142</v>
      </c>
      <c r="K30" s="8"/>
    </row>
  </sheetData>
  <mergeCells count="7">
    <mergeCell ref="A22:A23"/>
    <mergeCell ref="A24:A29"/>
    <mergeCell ref="A1:K1"/>
    <mergeCell ref="A2:K2"/>
    <mergeCell ref="A4:A12"/>
    <mergeCell ref="A13:A16"/>
    <mergeCell ref="A17:A21"/>
  </mergeCells>
  <phoneticPr fontId="33" type="noConversion"/>
  <printOptions horizontalCentered="1"/>
  <pageMargins left="0.511811023622047" right="0.511811023622047" top="0.35433070866141703" bottom="0.55118110236220497" header="0.31496062992126" footer="0.31496062992126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view="pageBreakPreview" topLeftCell="D3" zoomScale="130" zoomScaleNormal="56" workbookViewId="0">
      <selection activeCell="G22" sqref="G22"/>
    </sheetView>
  </sheetViews>
  <sheetFormatPr defaultColWidth="9" defaultRowHeight="13.5"/>
  <cols>
    <col min="1" max="1" width="6.125" style="2" customWidth="1"/>
    <col min="2" max="2" width="13.25" style="2" customWidth="1"/>
    <col min="3" max="3" width="7" style="2" customWidth="1"/>
    <col min="4" max="4" width="6.375" style="2" customWidth="1"/>
    <col min="5" max="5" width="49.375" style="2" customWidth="1"/>
    <col min="6" max="6" width="10.75" style="12" customWidth="1"/>
    <col min="7" max="7" width="11.5" style="12" customWidth="1"/>
    <col min="8" max="8" width="13.25" style="2" customWidth="1"/>
    <col min="9" max="9" width="10.375" style="2" customWidth="1"/>
    <col min="10" max="10" width="12" style="2" customWidth="1"/>
    <col min="11" max="16384" width="9" style="2"/>
  </cols>
  <sheetData>
    <row r="1" spans="1:10" ht="34.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6.25" customHeight="1">
      <c r="A2" s="25" t="s">
        <v>143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32.1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3" t="s">
        <v>144</v>
      </c>
      <c r="G3" s="13" t="s">
        <v>9</v>
      </c>
      <c r="H3" s="6" t="s">
        <v>145</v>
      </c>
      <c r="I3" s="6" t="s">
        <v>11</v>
      </c>
      <c r="J3" s="5" t="s">
        <v>12</v>
      </c>
    </row>
    <row r="4" spans="1:10" ht="83.1" customHeight="1">
      <c r="A4" s="27" t="s">
        <v>146</v>
      </c>
      <c r="B4" s="8" t="s">
        <v>147</v>
      </c>
      <c r="C4" s="8" t="s">
        <v>148</v>
      </c>
      <c r="D4" s="8">
        <v>8</v>
      </c>
      <c r="E4" s="8" t="s">
        <v>149</v>
      </c>
      <c r="F4" s="8" t="s">
        <v>18</v>
      </c>
      <c r="G4" s="8" t="s">
        <v>19</v>
      </c>
      <c r="H4" s="8" t="s">
        <v>150</v>
      </c>
      <c r="I4" s="8" t="s">
        <v>21</v>
      </c>
      <c r="J4" s="8"/>
    </row>
    <row r="5" spans="1:10" ht="65.099999999999994" customHeight="1">
      <c r="A5" s="27"/>
      <c r="B5" s="8" t="s">
        <v>151</v>
      </c>
      <c r="C5" s="8" t="s">
        <v>152</v>
      </c>
      <c r="D5" s="8">
        <v>7</v>
      </c>
      <c r="E5" s="8" t="s">
        <v>153</v>
      </c>
      <c r="F5" s="8" t="s">
        <v>18</v>
      </c>
      <c r="G5" s="8" t="s">
        <v>19</v>
      </c>
      <c r="H5" s="8" t="s">
        <v>150</v>
      </c>
      <c r="I5" s="8" t="s">
        <v>21</v>
      </c>
      <c r="J5" s="8"/>
    </row>
    <row r="6" spans="1:10" ht="63.95" customHeight="1">
      <c r="A6" s="27"/>
      <c r="B6" s="8" t="s">
        <v>154</v>
      </c>
      <c r="C6" s="8" t="s">
        <v>155</v>
      </c>
      <c r="D6" s="8">
        <v>9</v>
      </c>
      <c r="E6" s="8" t="s">
        <v>156</v>
      </c>
      <c r="F6" s="8" t="s">
        <v>18</v>
      </c>
      <c r="G6" s="8" t="s">
        <v>19</v>
      </c>
      <c r="H6" s="8" t="s">
        <v>157</v>
      </c>
      <c r="I6" s="8" t="s">
        <v>27</v>
      </c>
      <c r="J6" s="8"/>
    </row>
    <row r="7" spans="1:10" ht="50.45" customHeight="1">
      <c r="A7" s="27"/>
      <c r="B7" s="8" t="s">
        <v>158</v>
      </c>
      <c r="C7" s="8" t="s">
        <v>159</v>
      </c>
      <c r="D7" s="8">
        <v>4</v>
      </c>
      <c r="E7" s="8" t="s">
        <v>160</v>
      </c>
      <c r="F7" s="8" t="s">
        <v>18</v>
      </c>
      <c r="G7" s="8" t="s">
        <v>19</v>
      </c>
      <c r="H7" s="8" t="s">
        <v>161</v>
      </c>
      <c r="I7" s="8" t="s">
        <v>27</v>
      </c>
      <c r="J7" s="8"/>
    </row>
    <row r="8" spans="1:10" ht="45.95" customHeight="1">
      <c r="A8" s="27"/>
      <c r="B8" s="8" t="s">
        <v>162</v>
      </c>
      <c r="C8" s="8" t="s">
        <v>163</v>
      </c>
      <c r="D8" s="8">
        <v>7</v>
      </c>
      <c r="E8" s="8" t="s">
        <v>164</v>
      </c>
      <c r="F8" s="8" t="s">
        <v>18</v>
      </c>
      <c r="G8" s="8" t="s">
        <v>19</v>
      </c>
      <c r="H8" s="8" t="s">
        <v>165</v>
      </c>
      <c r="I8" s="8" t="s">
        <v>27</v>
      </c>
      <c r="J8" s="8"/>
    </row>
    <row r="9" spans="1:10" ht="48" customHeight="1">
      <c r="A9" s="27"/>
      <c r="B9" s="8" t="s">
        <v>166</v>
      </c>
      <c r="C9" s="8" t="s">
        <v>167</v>
      </c>
      <c r="D9" s="8">
        <v>3</v>
      </c>
      <c r="E9" s="8" t="s">
        <v>168</v>
      </c>
      <c r="F9" s="8" t="s">
        <v>18</v>
      </c>
      <c r="G9" s="8" t="s">
        <v>19</v>
      </c>
      <c r="H9" s="8" t="s">
        <v>169</v>
      </c>
      <c r="I9" s="8" t="s">
        <v>27</v>
      </c>
      <c r="J9" s="8"/>
    </row>
    <row r="10" spans="1:10" ht="68.099999999999994" customHeight="1">
      <c r="A10" s="14"/>
      <c r="B10" s="8" t="s">
        <v>170</v>
      </c>
      <c r="C10" s="8" t="s">
        <v>171</v>
      </c>
      <c r="D10" s="8">
        <v>6</v>
      </c>
      <c r="E10" s="8" t="s">
        <v>172</v>
      </c>
      <c r="F10" s="8" t="s">
        <v>18</v>
      </c>
      <c r="G10" s="8" t="s">
        <v>19</v>
      </c>
      <c r="H10" s="8" t="s">
        <v>173</v>
      </c>
      <c r="I10" s="8" t="s">
        <v>27</v>
      </c>
      <c r="J10" s="8"/>
    </row>
    <row r="11" spans="1:10" ht="59.1" customHeight="1">
      <c r="A11" s="14"/>
      <c r="B11" s="8" t="s">
        <v>174</v>
      </c>
      <c r="C11" s="8" t="s">
        <v>175</v>
      </c>
      <c r="D11" s="8">
        <v>4</v>
      </c>
      <c r="E11" s="8" t="s">
        <v>176</v>
      </c>
      <c r="F11" s="8" t="s">
        <v>18</v>
      </c>
      <c r="G11" s="8" t="s">
        <v>19</v>
      </c>
      <c r="H11" s="8" t="s">
        <v>177</v>
      </c>
      <c r="I11" s="8" t="s">
        <v>27</v>
      </c>
      <c r="J11" s="8"/>
    </row>
    <row r="12" spans="1:10" ht="69" customHeight="1">
      <c r="A12" s="27" t="s">
        <v>146</v>
      </c>
      <c r="B12" s="8" t="s">
        <v>178</v>
      </c>
      <c r="C12" s="8" t="s">
        <v>179</v>
      </c>
      <c r="D12" s="8">
        <v>7</v>
      </c>
      <c r="E12" s="8" t="s">
        <v>180</v>
      </c>
      <c r="F12" s="8" t="s">
        <v>18</v>
      </c>
      <c r="G12" s="8" t="s">
        <v>19</v>
      </c>
      <c r="H12" s="8" t="s">
        <v>181</v>
      </c>
      <c r="I12" s="8" t="s">
        <v>27</v>
      </c>
      <c r="J12" s="8"/>
    </row>
    <row r="13" spans="1:10" ht="54.95" customHeight="1">
      <c r="A13" s="27"/>
      <c r="B13" s="8" t="s">
        <v>182</v>
      </c>
      <c r="C13" s="8" t="s">
        <v>183</v>
      </c>
      <c r="D13" s="8">
        <v>4</v>
      </c>
      <c r="E13" s="8" t="s">
        <v>184</v>
      </c>
      <c r="F13" s="8" t="s">
        <v>18</v>
      </c>
      <c r="G13" s="8" t="s">
        <v>19</v>
      </c>
      <c r="H13" s="8" t="s">
        <v>185</v>
      </c>
      <c r="I13" s="8" t="s">
        <v>27</v>
      </c>
      <c r="J13" s="8"/>
    </row>
    <row r="14" spans="1:10" ht="63" customHeight="1">
      <c r="A14" s="27"/>
      <c r="B14" s="8" t="s">
        <v>186</v>
      </c>
      <c r="C14" s="8" t="s">
        <v>187</v>
      </c>
      <c r="D14" s="8">
        <v>7</v>
      </c>
      <c r="E14" s="8" t="s">
        <v>188</v>
      </c>
      <c r="F14" s="8" t="s">
        <v>18</v>
      </c>
      <c r="G14" s="8" t="s">
        <v>19</v>
      </c>
      <c r="H14" s="8" t="s">
        <v>189</v>
      </c>
      <c r="I14" s="8" t="s">
        <v>27</v>
      </c>
      <c r="J14" s="8"/>
    </row>
    <row r="15" spans="1:10" ht="42" customHeight="1">
      <c r="A15" s="27"/>
      <c r="B15" s="8" t="s">
        <v>190</v>
      </c>
      <c r="C15" s="8" t="s">
        <v>191</v>
      </c>
      <c r="D15" s="8">
        <v>1</v>
      </c>
      <c r="E15" s="8" t="s">
        <v>192</v>
      </c>
      <c r="F15" s="8" t="s">
        <v>18</v>
      </c>
      <c r="G15" s="8" t="s">
        <v>19</v>
      </c>
      <c r="H15" s="8" t="s">
        <v>189</v>
      </c>
      <c r="I15" s="8" t="s">
        <v>27</v>
      </c>
      <c r="J15" s="8" t="s">
        <v>193</v>
      </c>
    </row>
    <row r="16" spans="1:10" customFormat="1" ht="42" customHeight="1">
      <c r="A16" s="27"/>
      <c r="B16" s="8" t="s">
        <v>194</v>
      </c>
      <c r="C16" s="8" t="s">
        <v>195</v>
      </c>
      <c r="D16" s="8">
        <v>1</v>
      </c>
      <c r="E16" s="8" t="s">
        <v>196</v>
      </c>
      <c r="F16" s="8" t="s">
        <v>18</v>
      </c>
      <c r="G16" s="8" t="s">
        <v>19</v>
      </c>
      <c r="H16" s="8" t="s">
        <v>189</v>
      </c>
      <c r="I16" s="8" t="s">
        <v>27</v>
      </c>
      <c r="J16" s="8" t="s">
        <v>197</v>
      </c>
    </row>
    <row r="17" spans="1:10" customFormat="1" ht="42" customHeight="1">
      <c r="A17" s="27" t="s">
        <v>146</v>
      </c>
      <c r="B17" s="8" t="s">
        <v>198</v>
      </c>
      <c r="C17" s="8" t="s">
        <v>199</v>
      </c>
      <c r="D17" s="8">
        <v>1</v>
      </c>
      <c r="E17" s="8" t="s">
        <v>200</v>
      </c>
      <c r="F17" s="8" t="s">
        <v>18</v>
      </c>
      <c r="G17" s="8" t="s">
        <v>19</v>
      </c>
      <c r="H17" s="8" t="s">
        <v>189</v>
      </c>
      <c r="I17" s="8" t="s">
        <v>27</v>
      </c>
      <c r="J17" s="8" t="s">
        <v>363</v>
      </c>
    </row>
    <row r="18" spans="1:10" customFormat="1" ht="42" customHeight="1">
      <c r="A18" s="27"/>
      <c r="B18" s="8" t="s">
        <v>201</v>
      </c>
      <c r="C18" s="8" t="s">
        <v>202</v>
      </c>
      <c r="D18" s="8">
        <v>3</v>
      </c>
      <c r="E18" s="8" t="s">
        <v>203</v>
      </c>
      <c r="F18" s="8" t="s">
        <v>18</v>
      </c>
      <c r="G18" s="8" t="s">
        <v>19</v>
      </c>
      <c r="H18" s="8" t="s">
        <v>204</v>
      </c>
      <c r="I18" s="8" t="s">
        <v>27</v>
      </c>
      <c r="J18" s="8"/>
    </row>
    <row r="19" spans="1:10" s="1" customFormat="1" ht="71.099999999999994" customHeight="1">
      <c r="A19" s="27"/>
      <c r="B19" s="8" t="s">
        <v>205</v>
      </c>
      <c r="C19" s="8" t="s">
        <v>206</v>
      </c>
      <c r="D19" s="8">
        <v>3</v>
      </c>
      <c r="E19" s="8" t="s">
        <v>203</v>
      </c>
      <c r="F19" s="8" t="s">
        <v>18</v>
      </c>
      <c r="G19" s="8" t="s">
        <v>19</v>
      </c>
      <c r="H19" s="8" t="s">
        <v>207</v>
      </c>
      <c r="I19" s="8" t="s">
        <v>27</v>
      </c>
      <c r="J19" s="8"/>
    </row>
    <row r="20" spans="1:10" ht="51" customHeight="1">
      <c r="A20" s="27"/>
      <c r="B20" s="8" t="s">
        <v>208</v>
      </c>
      <c r="C20" s="8" t="s">
        <v>209</v>
      </c>
      <c r="D20" s="8">
        <v>1</v>
      </c>
      <c r="E20" s="8" t="s">
        <v>210</v>
      </c>
      <c r="F20" s="8" t="s">
        <v>18</v>
      </c>
      <c r="G20" s="8" t="s">
        <v>19</v>
      </c>
      <c r="H20" s="8" t="s">
        <v>211</v>
      </c>
      <c r="I20" s="8" t="s">
        <v>27</v>
      </c>
      <c r="J20" s="8"/>
    </row>
    <row r="21" spans="1:10" s="1" customFormat="1" ht="23.25" customHeight="1">
      <c r="A21" s="27"/>
      <c r="B21" s="8" t="s">
        <v>141</v>
      </c>
      <c r="C21" s="8"/>
      <c r="D21" s="8">
        <f>SUM(D4:D20)</f>
        <v>76</v>
      </c>
      <c r="E21" s="8" t="s">
        <v>142</v>
      </c>
      <c r="F21" s="8" t="s">
        <v>142</v>
      </c>
      <c r="G21" s="8"/>
      <c r="H21" s="8" t="s">
        <v>142</v>
      </c>
      <c r="I21" s="8" t="s">
        <v>142</v>
      </c>
      <c r="J21" s="8"/>
    </row>
    <row r="22" spans="1:10" ht="132" customHeight="1">
      <c r="A22" s="7" t="s">
        <v>146</v>
      </c>
      <c r="B22" s="8" t="s">
        <v>212</v>
      </c>
      <c r="C22" s="8" t="s">
        <v>213</v>
      </c>
      <c r="D22" s="8">
        <v>10</v>
      </c>
      <c r="E22" s="8" t="s">
        <v>214</v>
      </c>
      <c r="F22" s="8" t="s">
        <v>18</v>
      </c>
      <c r="G22" s="8" t="s">
        <v>19</v>
      </c>
      <c r="H22" s="8" t="s">
        <v>215</v>
      </c>
      <c r="I22" s="8" t="s">
        <v>21</v>
      </c>
      <c r="J22" s="8"/>
    </row>
    <row r="23" spans="1:10" ht="99" customHeight="1">
      <c r="A23" s="27" t="s">
        <v>146</v>
      </c>
      <c r="B23" s="8" t="s">
        <v>216</v>
      </c>
      <c r="C23" s="8" t="s">
        <v>217</v>
      </c>
      <c r="D23" s="8">
        <v>10</v>
      </c>
      <c r="E23" s="8" t="s">
        <v>218</v>
      </c>
      <c r="F23" s="8" t="s">
        <v>18</v>
      </c>
      <c r="G23" s="8" t="s">
        <v>19</v>
      </c>
      <c r="H23" s="8" t="s">
        <v>215</v>
      </c>
      <c r="I23" s="8" t="s">
        <v>21</v>
      </c>
      <c r="J23" s="8"/>
    </row>
    <row r="24" spans="1:10" ht="93" customHeight="1">
      <c r="A24" s="27"/>
      <c r="B24" s="8" t="s">
        <v>219</v>
      </c>
      <c r="C24" s="8" t="s">
        <v>220</v>
      </c>
      <c r="D24" s="8">
        <v>10</v>
      </c>
      <c r="E24" s="8" t="s">
        <v>221</v>
      </c>
      <c r="F24" s="8" t="s">
        <v>18</v>
      </c>
      <c r="G24" s="8" t="s">
        <v>19</v>
      </c>
      <c r="H24" s="8" t="s">
        <v>215</v>
      </c>
      <c r="I24" s="8" t="s">
        <v>21</v>
      </c>
      <c r="J24" s="8"/>
    </row>
    <row r="25" spans="1:10" ht="96.95" customHeight="1">
      <c r="A25" s="27"/>
      <c r="B25" s="8" t="s">
        <v>222</v>
      </c>
      <c r="C25" s="8" t="s">
        <v>223</v>
      </c>
      <c r="D25" s="8">
        <v>10</v>
      </c>
      <c r="E25" s="8" t="s">
        <v>224</v>
      </c>
      <c r="F25" s="8" t="s">
        <v>18</v>
      </c>
      <c r="G25" s="8" t="s">
        <v>19</v>
      </c>
      <c r="H25" s="8" t="s">
        <v>215</v>
      </c>
      <c r="I25" s="8" t="s">
        <v>21</v>
      </c>
      <c r="J25" s="8"/>
    </row>
    <row r="26" spans="1:10" ht="80.099999999999994" customHeight="1">
      <c r="A26" s="28"/>
      <c r="B26" s="8" t="s">
        <v>225</v>
      </c>
      <c r="C26" s="8" t="s">
        <v>226</v>
      </c>
      <c r="D26" s="8">
        <v>9</v>
      </c>
      <c r="E26" s="8" t="s">
        <v>227</v>
      </c>
      <c r="F26" s="8" t="s">
        <v>18</v>
      </c>
      <c r="G26" s="8" t="s">
        <v>19</v>
      </c>
      <c r="H26" s="8" t="s">
        <v>215</v>
      </c>
      <c r="I26" s="8" t="s">
        <v>21</v>
      </c>
      <c r="J26" s="8"/>
    </row>
    <row r="27" spans="1:10" ht="96.95" customHeight="1">
      <c r="A27" s="27" t="s">
        <v>146</v>
      </c>
      <c r="B27" s="8" t="s">
        <v>228</v>
      </c>
      <c r="C27" s="8" t="s">
        <v>229</v>
      </c>
      <c r="D27" s="8">
        <v>10</v>
      </c>
      <c r="E27" s="8" t="s">
        <v>230</v>
      </c>
      <c r="F27" s="8" t="s">
        <v>18</v>
      </c>
      <c r="G27" s="8" t="s">
        <v>19</v>
      </c>
      <c r="H27" s="8" t="s">
        <v>231</v>
      </c>
      <c r="I27" s="8" t="s">
        <v>27</v>
      </c>
      <c r="J27" s="8"/>
    </row>
    <row r="28" spans="1:10" ht="96" customHeight="1">
      <c r="A28" s="27"/>
      <c r="B28" s="8" t="s">
        <v>232</v>
      </c>
      <c r="C28" s="8" t="s">
        <v>233</v>
      </c>
      <c r="D28" s="8">
        <v>9</v>
      </c>
      <c r="E28" s="8" t="s">
        <v>234</v>
      </c>
      <c r="F28" s="8" t="s">
        <v>18</v>
      </c>
      <c r="G28" s="8" t="s">
        <v>19</v>
      </c>
      <c r="H28" s="8" t="s">
        <v>231</v>
      </c>
      <c r="I28" s="8" t="s">
        <v>27</v>
      </c>
      <c r="J28" s="8"/>
    </row>
    <row r="29" spans="1:10" ht="87.95" customHeight="1">
      <c r="A29" s="27"/>
      <c r="B29" s="8" t="s">
        <v>235</v>
      </c>
      <c r="C29" s="8" t="s">
        <v>236</v>
      </c>
      <c r="D29" s="8">
        <v>10</v>
      </c>
      <c r="E29" s="8" t="s">
        <v>237</v>
      </c>
      <c r="F29" s="8" t="s">
        <v>18</v>
      </c>
      <c r="G29" s="8" t="s">
        <v>19</v>
      </c>
      <c r="H29" s="8" t="s">
        <v>231</v>
      </c>
      <c r="I29" s="8" t="s">
        <v>27</v>
      </c>
      <c r="J29" s="8"/>
    </row>
    <row r="30" spans="1:10" ht="41.45" customHeight="1">
      <c r="A30" s="27"/>
      <c r="B30" s="8" t="s">
        <v>238</v>
      </c>
      <c r="C30" s="8" t="s">
        <v>239</v>
      </c>
      <c r="D30" s="8">
        <v>1</v>
      </c>
      <c r="E30" s="8" t="s">
        <v>240</v>
      </c>
      <c r="F30" s="8" t="s">
        <v>18</v>
      </c>
      <c r="G30" s="8" t="s">
        <v>19</v>
      </c>
      <c r="H30" s="8" t="s">
        <v>241</v>
      </c>
      <c r="I30" s="8" t="s">
        <v>27</v>
      </c>
      <c r="J30" s="8"/>
    </row>
    <row r="31" spans="1:10" ht="63.95" customHeight="1">
      <c r="A31" s="27"/>
      <c r="B31" s="8" t="s">
        <v>242</v>
      </c>
      <c r="C31" s="8" t="s">
        <v>243</v>
      </c>
      <c r="D31" s="8">
        <v>1</v>
      </c>
      <c r="E31" s="8" t="s">
        <v>244</v>
      </c>
      <c r="F31" s="8" t="s">
        <v>18</v>
      </c>
      <c r="G31" s="8" t="s">
        <v>19</v>
      </c>
      <c r="H31" s="8" t="s">
        <v>245</v>
      </c>
      <c r="I31" s="8" t="s">
        <v>27</v>
      </c>
      <c r="J31" s="8"/>
    </row>
    <row r="32" spans="1:10" ht="28.5">
      <c r="A32" s="27"/>
      <c r="B32" s="8" t="s">
        <v>246</v>
      </c>
      <c r="C32" s="8" t="s">
        <v>247</v>
      </c>
      <c r="D32" s="8">
        <v>1</v>
      </c>
      <c r="E32" s="8" t="s">
        <v>248</v>
      </c>
      <c r="F32" s="8" t="s">
        <v>18</v>
      </c>
      <c r="G32" s="8" t="s">
        <v>19</v>
      </c>
      <c r="H32" s="8" t="s">
        <v>249</v>
      </c>
      <c r="I32" s="8" t="s">
        <v>27</v>
      </c>
      <c r="J32" s="8"/>
    </row>
    <row r="33" spans="1:10" ht="45.95" customHeight="1">
      <c r="A33" s="27" t="s">
        <v>146</v>
      </c>
      <c r="B33" s="8" t="s">
        <v>250</v>
      </c>
      <c r="C33" s="8" t="s">
        <v>251</v>
      </c>
      <c r="D33" s="8">
        <v>2</v>
      </c>
      <c r="E33" s="8" t="s">
        <v>252</v>
      </c>
      <c r="F33" s="8" t="s">
        <v>18</v>
      </c>
      <c r="G33" s="8" t="s">
        <v>19</v>
      </c>
      <c r="H33" s="8" t="s">
        <v>249</v>
      </c>
      <c r="I33" s="8" t="s">
        <v>27</v>
      </c>
      <c r="J33" s="8" t="s">
        <v>253</v>
      </c>
    </row>
    <row r="34" spans="1:10" ht="48" customHeight="1">
      <c r="A34" s="27"/>
      <c r="B34" s="8" t="s">
        <v>254</v>
      </c>
      <c r="C34" s="8" t="s">
        <v>255</v>
      </c>
      <c r="D34" s="8">
        <v>2</v>
      </c>
      <c r="E34" s="8" t="s">
        <v>256</v>
      </c>
      <c r="F34" s="8" t="s">
        <v>18</v>
      </c>
      <c r="G34" s="8" t="s">
        <v>19</v>
      </c>
      <c r="H34" s="8" t="s">
        <v>249</v>
      </c>
      <c r="I34" s="8" t="s">
        <v>27</v>
      </c>
      <c r="J34" s="8" t="s">
        <v>257</v>
      </c>
    </row>
    <row r="35" spans="1:10" ht="51" customHeight="1">
      <c r="A35" s="27"/>
      <c r="B35" s="8" t="s">
        <v>258</v>
      </c>
      <c r="C35" s="8" t="s">
        <v>259</v>
      </c>
      <c r="D35" s="8">
        <v>1</v>
      </c>
      <c r="E35" s="8" t="s">
        <v>260</v>
      </c>
      <c r="F35" s="8" t="s">
        <v>18</v>
      </c>
      <c r="G35" s="8" t="s">
        <v>19</v>
      </c>
      <c r="H35" s="8" t="s">
        <v>249</v>
      </c>
      <c r="I35" s="8" t="s">
        <v>27</v>
      </c>
      <c r="J35" s="8" t="s">
        <v>261</v>
      </c>
    </row>
    <row r="36" spans="1:10" ht="48" customHeight="1">
      <c r="A36" s="27"/>
      <c r="B36" s="8" t="s">
        <v>262</v>
      </c>
      <c r="C36" s="8" t="s">
        <v>263</v>
      </c>
      <c r="D36" s="8">
        <v>1</v>
      </c>
      <c r="E36" s="8" t="s">
        <v>264</v>
      </c>
      <c r="F36" s="8" t="s">
        <v>18</v>
      </c>
      <c r="G36" s="8" t="s">
        <v>19</v>
      </c>
      <c r="H36" s="8" t="s">
        <v>249</v>
      </c>
      <c r="I36" s="8" t="s">
        <v>27</v>
      </c>
      <c r="J36" s="8" t="s">
        <v>265</v>
      </c>
    </row>
    <row r="37" spans="1:10" ht="57">
      <c r="A37" s="27"/>
      <c r="B37" s="8" t="s">
        <v>266</v>
      </c>
      <c r="C37" s="8" t="s">
        <v>267</v>
      </c>
      <c r="D37" s="8">
        <v>7</v>
      </c>
      <c r="E37" s="8" t="s">
        <v>268</v>
      </c>
      <c r="F37" s="8" t="s">
        <v>18</v>
      </c>
      <c r="G37" s="8" t="s">
        <v>19</v>
      </c>
      <c r="H37" s="8" t="s">
        <v>269</v>
      </c>
      <c r="I37" s="8" t="s">
        <v>27</v>
      </c>
      <c r="J37" s="8"/>
    </row>
    <row r="38" spans="1:10" ht="41.45" customHeight="1">
      <c r="A38" s="27"/>
      <c r="B38" s="8" t="s">
        <v>270</v>
      </c>
      <c r="C38" s="8" t="s">
        <v>271</v>
      </c>
      <c r="D38" s="8">
        <v>2</v>
      </c>
      <c r="E38" s="8" t="s">
        <v>272</v>
      </c>
      <c r="F38" s="8" t="s">
        <v>18</v>
      </c>
      <c r="G38" s="8" t="s">
        <v>19</v>
      </c>
      <c r="H38" s="8" t="s">
        <v>269</v>
      </c>
      <c r="I38" s="8" t="s">
        <v>27</v>
      </c>
      <c r="J38" s="8" t="s">
        <v>74</v>
      </c>
    </row>
    <row r="39" spans="1:10" s="1" customFormat="1" ht="48.95" customHeight="1">
      <c r="A39" s="27"/>
      <c r="B39" s="8" t="s">
        <v>273</v>
      </c>
      <c r="C39" s="8" t="s">
        <v>274</v>
      </c>
      <c r="D39" s="8">
        <v>1</v>
      </c>
      <c r="E39" s="8" t="s">
        <v>264</v>
      </c>
      <c r="F39" s="8" t="s">
        <v>18</v>
      </c>
      <c r="G39" s="8" t="s">
        <v>19</v>
      </c>
      <c r="H39" s="8" t="s">
        <v>269</v>
      </c>
      <c r="I39" s="8" t="s">
        <v>27</v>
      </c>
      <c r="J39" s="8" t="s">
        <v>275</v>
      </c>
    </row>
    <row r="40" spans="1:10" s="1" customFormat="1" ht="41.45" customHeight="1">
      <c r="A40" s="27"/>
      <c r="B40" s="8" t="s">
        <v>276</v>
      </c>
      <c r="C40" s="8" t="s">
        <v>277</v>
      </c>
      <c r="D40" s="8">
        <v>1</v>
      </c>
      <c r="E40" s="8" t="s">
        <v>264</v>
      </c>
      <c r="F40" s="8" t="s">
        <v>18</v>
      </c>
      <c r="G40" s="8" t="s">
        <v>19</v>
      </c>
      <c r="H40" s="8" t="s">
        <v>269</v>
      </c>
      <c r="I40" s="8" t="s">
        <v>27</v>
      </c>
      <c r="J40" s="8" t="s">
        <v>278</v>
      </c>
    </row>
    <row r="41" spans="1:10" s="1" customFormat="1" ht="51.95" customHeight="1">
      <c r="A41" s="27" t="s">
        <v>146</v>
      </c>
      <c r="B41" s="8" t="s">
        <v>279</v>
      </c>
      <c r="C41" s="8" t="s">
        <v>280</v>
      </c>
      <c r="D41" s="8">
        <v>4</v>
      </c>
      <c r="E41" s="8" t="s">
        <v>281</v>
      </c>
      <c r="F41" s="8" t="s">
        <v>18</v>
      </c>
      <c r="G41" s="8" t="s">
        <v>19</v>
      </c>
      <c r="H41" s="8" t="s">
        <v>282</v>
      </c>
      <c r="I41" s="8" t="s">
        <v>27</v>
      </c>
      <c r="J41" s="8"/>
    </row>
    <row r="42" spans="1:10" ht="48.95" customHeight="1">
      <c r="A42" s="27"/>
      <c r="B42" s="8" t="s">
        <v>283</v>
      </c>
      <c r="C42" s="8" t="s">
        <v>284</v>
      </c>
      <c r="D42" s="8">
        <v>1</v>
      </c>
      <c r="E42" s="8" t="s">
        <v>285</v>
      </c>
      <c r="F42" s="8" t="s">
        <v>18</v>
      </c>
      <c r="G42" s="8" t="s">
        <v>19</v>
      </c>
      <c r="H42" s="8" t="s">
        <v>286</v>
      </c>
      <c r="I42" s="8" t="s">
        <v>27</v>
      </c>
      <c r="J42" s="8"/>
    </row>
    <row r="43" spans="1:10" ht="56.1" customHeight="1">
      <c r="A43" s="27"/>
      <c r="B43" s="8" t="s">
        <v>287</v>
      </c>
      <c r="C43" s="8" t="s">
        <v>288</v>
      </c>
      <c r="D43" s="8">
        <v>5</v>
      </c>
      <c r="E43" s="8" t="s">
        <v>289</v>
      </c>
      <c r="F43" s="8" t="s">
        <v>18</v>
      </c>
      <c r="G43" s="8" t="s">
        <v>19</v>
      </c>
      <c r="H43" s="8" t="s">
        <v>290</v>
      </c>
      <c r="I43" s="8" t="s">
        <v>27</v>
      </c>
      <c r="J43" s="8"/>
    </row>
    <row r="44" spans="1:10" ht="89.1" customHeight="1">
      <c r="A44" s="27"/>
      <c r="B44" s="8" t="s">
        <v>291</v>
      </c>
      <c r="C44" s="8" t="s">
        <v>292</v>
      </c>
      <c r="D44" s="8">
        <v>10</v>
      </c>
      <c r="E44" s="8" t="s">
        <v>293</v>
      </c>
      <c r="F44" s="8" t="s">
        <v>18</v>
      </c>
      <c r="G44" s="8" t="s">
        <v>19</v>
      </c>
      <c r="H44" s="8" t="s">
        <v>294</v>
      </c>
      <c r="I44" s="8" t="s">
        <v>27</v>
      </c>
      <c r="J44" s="8"/>
    </row>
    <row r="45" spans="1:10" s="1" customFormat="1" ht="23.25" customHeight="1">
      <c r="A45" s="27"/>
      <c r="B45" s="8" t="s">
        <v>141</v>
      </c>
      <c r="C45" s="8"/>
      <c r="D45" s="8">
        <f>SUM(D22:D44)</f>
        <v>118</v>
      </c>
      <c r="E45" s="8" t="s">
        <v>142</v>
      </c>
      <c r="F45" s="8" t="s">
        <v>142</v>
      </c>
      <c r="G45" s="8" t="s">
        <v>142</v>
      </c>
      <c r="H45" s="8" t="s">
        <v>142</v>
      </c>
      <c r="I45" s="8" t="s">
        <v>142</v>
      </c>
      <c r="J45" s="8" t="s">
        <v>142</v>
      </c>
    </row>
    <row r="46" spans="1:10" s="1" customFormat="1" ht="117.95" customHeight="1">
      <c r="A46" s="27"/>
      <c r="B46" s="8" t="s">
        <v>295</v>
      </c>
      <c r="C46" s="8" t="s">
        <v>296</v>
      </c>
      <c r="D46" s="8">
        <v>10</v>
      </c>
      <c r="E46" s="8" t="s">
        <v>297</v>
      </c>
      <c r="F46" s="8" t="s">
        <v>18</v>
      </c>
      <c r="G46" s="8" t="s">
        <v>116</v>
      </c>
      <c r="H46" s="8" t="s">
        <v>298</v>
      </c>
      <c r="I46" s="8" t="s">
        <v>27</v>
      </c>
      <c r="J46" s="8"/>
    </row>
    <row r="47" spans="1:10" s="1" customFormat="1" ht="105.95" customHeight="1">
      <c r="A47" s="27" t="s">
        <v>146</v>
      </c>
      <c r="B47" s="8" t="s">
        <v>299</v>
      </c>
      <c r="C47" s="8" t="s">
        <v>300</v>
      </c>
      <c r="D47" s="8">
        <v>9</v>
      </c>
      <c r="E47" s="8" t="s">
        <v>301</v>
      </c>
      <c r="F47" s="8" t="s">
        <v>18</v>
      </c>
      <c r="G47" s="8" t="s">
        <v>116</v>
      </c>
      <c r="H47" s="8" t="s">
        <v>298</v>
      </c>
      <c r="I47" s="8" t="s">
        <v>27</v>
      </c>
      <c r="J47" s="8"/>
    </row>
    <row r="48" spans="1:10" s="1" customFormat="1" ht="72.95" customHeight="1">
      <c r="A48" s="27"/>
      <c r="B48" s="8" t="s">
        <v>302</v>
      </c>
      <c r="C48" s="8" t="s">
        <v>303</v>
      </c>
      <c r="D48" s="8">
        <v>9</v>
      </c>
      <c r="E48" s="8" t="s">
        <v>304</v>
      </c>
      <c r="F48" s="8" t="s">
        <v>18</v>
      </c>
      <c r="G48" s="8" t="s">
        <v>116</v>
      </c>
      <c r="H48" s="8" t="s">
        <v>298</v>
      </c>
      <c r="I48" s="8" t="s">
        <v>27</v>
      </c>
      <c r="J48" s="8"/>
    </row>
    <row r="49" spans="1:10" s="1" customFormat="1" ht="23.25" customHeight="1">
      <c r="A49" s="27"/>
      <c r="B49" s="8" t="s">
        <v>141</v>
      </c>
      <c r="C49" s="8"/>
      <c r="D49" s="8">
        <v>28</v>
      </c>
      <c r="E49" s="8" t="s">
        <v>142</v>
      </c>
      <c r="F49" s="8" t="s">
        <v>142</v>
      </c>
      <c r="G49" s="8" t="s">
        <v>142</v>
      </c>
      <c r="H49" s="8" t="s">
        <v>142</v>
      </c>
      <c r="I49" s="8" t="s">
        <v>142</v>
      </c>
      <c r="J49" s="8" t="s">
        <v>142</v>
      </c>
    </row>
    <row r="50" spans="1:10" customFormat="1" ht="36" customHeight="1">
      <c r="A50" s="27"/>
      <c r="B50" s="8"/>
      <c r="C50" s="8"/>
      <c r="D50" s="8"/>
      <c r="E50" s="8"/>
      <c r="F50" s="8"/>
      <c r="G50" s="8"/>
      <c r="H50" s="8"/>
      <c r="I50" s="8"/>
      <c r="J50" s="8"/>
    </row>
    <row r="51" spans="1:10" ht="36" customHeight="1">
      <c r="A51" s="27"/>
      <c r="B51" s="8" t="s">
        <v>305</v>
      </c>
      <c r="C51" s="8"/>
      <c r="D51" s="8">
        <v>222</v>
      </c>
      <c r="E51" s="8" t="s">
        <v>142</v>
      </c>
      <c r="F51" s="8" t="s">
        <v>142</v>
      </c>
      <c r="G51" s="8" t="s">
        <v>142</v>
      </c>
      <c r="H51" s="8" t="s">
        <v>142</v>
      </c>
      <c r="I51" s="8" t="s">
        <v>142</v>
      </c>
      <c r="J51" s="8" t="s">
        <v>142</v>
      </c>
    </row>
    <row r="52" spans="1:10" ht="23.25" customHeight="1"/>
    <row r="53" spans="1:10" ht="23.25" customHeight="1"/>
    <row r="54" spans="1:10" ht="23.25" customHeight="1"/>
    <row r="55" spans="1:10" ht="23.25" customHeight="1"/>
    <row r="56" spans="1:10" ht="23.25" customHeight="1"/>
    <row r="57" spans="1:10" ht="23.25" customHeight="1"/>
    <row r="58" spans="1:10" ht="23.25" customHeight="1"/>
    <row r="59" spans="1:10" ht="23.25" customHeight="1"/>
    <row r="60" spans="1:10" ht="23.25" customHeight="1"/>
    <row r="61" spans="1:10" ht="23.25" customHeight="1"/>
    <row r="62" spans="1:10" ht="23.25" customHeight="1"/>
    <row r="63" spans="1:10" ht="23.25" customHeight="1"/>
    <row r="64" spans="1:10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</sheetData>
  <mergeCells count="10">
    <mergeCell ref="A1:J1"/>
    <mergeCell ref="A2:J2"/>
    <mergeCell ref="A4:A9"/>
    <mergeCell ref="A12:A16"/>
    <mergeCell ref="A17:A21"/>
    <mergeCell ref="A23:A26"/>
    <mergeCell ref="A27:A32"/>
    <mergeCell ref="A33:A40"/>
    <mergeCell ref="A41:A46"/>
    <mergeCell ref="A47:A51"/>
  </mergeCells>
  <phoneticPr fontId="33" type="noConversion"/>
  <printOptions horizontalCentered="1"/>
  <pageMargins left="0.51180555555555596" right="0.31458333333333299" top="0.55069444444444404" bottom="0.55069444444444404" header="0.31458333333333299" footer="0.31458333333333299"/>
  <pageSetup paperSize="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13" workbookViewId="0">
      <selection activeCell="E28" sqref="E28"/>
    </sheetView>
  </sheetViews>
  <sheetFormatPr defaultColWidth="9" defaultRowHeight="13.5"/>
  <cols>
    <col min="1" max="1" width="5.625" style="2" customWidth="1"/>
    <col min="2" max="2" width="9.875" style="2" customWidth="1"/>
    <col min="3" max="4" width="6.125" style="2" customWidth="1"/>
    <col min="5" max="5" width="47.375" style="2" customWidth="1"/>
    <col min="6" max="6" width="9.375" style="2" customWidth="1"/>
    <col min="7" max="7" width="6.75" style="2" customWidth="1"/>
    <col min="8" max="8" width="14.75" style="2" customWidth="1"/>
    <col min="9" max="9" width="9.5" style="2" customWidth="1"/>
    <col min="10" max="10" width="11.125" style="2" customWidth="1"/>
    <col min="11" max="11" width="9" style="2" customWidth="1"/>
    <col min="12" max="16384" width="9" style="2"/>
  </cols>
  <sheetData>
    <row r="1" spans="1:11" ht="41.2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customHeight="1">
      <c r="A2" s="24" t="s">
        <v>306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ht="52.9" customHeight="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307</v>
      </c>
      <c r="G4" s="5" t="s">
        <v>9</v>
      </c>
      <c r="H4" s="5" t="s">
        <v>145</v>
      </c>
      <c r="I4" s="5" t="s">
        <v>11</v>
      </c>
      <c r="J4" s="5" t="s">
        <v>308</v>
      </c>
      <c r="K4" s="5" t="s">
        <v>12</v>
      </c>
    </row>
    <row r="5" spans="1:11" ht="39" customHeight="1">
      <c r="A5" s="27" t="s">
        <v>309</v>
      </c>
      <c r="B5" s="11" t="s">
        <v>310</v>
      </c>
      <c r="C5" s="8" t="s">
        <v>311</v>
      </c>
      <c r="D5" s="11">
        <v>2</v>
      </c>
      <c r="E5" s="11" t="s">
        <v>312</v>
      </c>
      <c r="F5" s="11" t="s">
        <v>18</v>
      </c>
      <c r="G5" s="8" t="s">
        <v>19</v>
      </c>
      <c r="H5" s="11" t="s">
        <v>150</v>
      </c>
      <c r="I5" s="11" t="s">
        <v>21</v>
      </c>
      <c r="J5" s="32" t="s">
        <v>313</v>
      </c>
      <c r="K5" s="8"/>
    </row>
    <row r="6" spans="1:11" ht="33.950000000000003" customHeight="1">
      <c r="A6" s="27"/>
      <c r="B6" s="11" t="s">
        <v>158</v>
      </c>
      <c r="C6" s="8" t="s">
        <v>314</v>
      </c>
      <c r="D6" s="11">
        <v>1</v>
      </c>
      <c r="E6" s="11" t="s">
        <v>315</v>
      </c>
      <c r="F6" s="11" t="s">
        <v>18</v>
      </c>
      <c r="G6" s="8" t="s">
        <v>19</v>
      </c>
      <c r="H6" s="11" t="s">
        <v>316</v>
      </c>
      <c r="I6" s="11" t="s">
        <v>27</v>
      </c>
      <c r="J6" s="33"/>
      <c r="K6" s="8"/>
    </row>
    <row r="7" spans="1:11" ht="39" customHeight="1">
      <c r="A7" s="27"/>
      <c r="B7" s="11" t="s">
        <v>170</v>
      </c>
      <c r="C7" s="8" t="s">
        <v>317</v>
      </c>
      <c r="D7" s="11">
        <v>1</v>
      </c>
      <c r="E7" s="11" t="s">
        <v>318</v>
      </c>
      <c r="F7" s="11" t="s">
        <v>18</v>
      </c>
      <c r="G7" s="8" t="s">
        <v>19</v>
      </c>
      <c r="H7" s="11" t="s">
        <v>173</v>
      </c>
      <c r="I7" s="11" t="s">
        <v>27</v>
      </c>
      <c r="J7" s="33"/>
      <c r="K7" s="8"/>
    </row>
    <row r="8" spans="1:11" ht="36" customHeight="1">
      <c r="A8" s="27"/>
      <c r="B8" s="11" t="s">
        <v>178</v>
      </c>
      <c r="C8" s="8" t="s">
        <v>319</v>
      </c>
      <c r="D8" s="11">
        <v>1</v>
      </c>
      <c r="E8" s="11" t="s">
        <v>320</v>
      </c>
      <c r="F8" s="11" t="s">
        <v>18</v>
      </c>
      <c r="G8" s="8" t="s">
        <v>19</v>
      </c>
      <c r="H8" s="11" t="s">
        <v>181</v>
      </c>
      <c r="I8" s="11" t="s">
        <v>27</v>
      </c>
      <c r="J8" s="33"/>
      <c r="K8" s="8"/>
    </row>
    <row r="9" spans="1:11" ht="45" customHeight="1">
      <c r="A9" s="27"/>
      <c r="B9" s="11" t="s">
        <v>208</v>
      </c>
      <c r="C9" s="8" t="s">
        <v>321</v>
      </c>
      <c r="D9" s="11">
        <v>1</v>
      </c>
      <c r="E9" s="11" t="s">
        <v>315</v>
      </c>
      <c r="F9" s="11" t="s">
        <v>18</v>
      </c>
      <c r="G9" s="8" t="s">
        <v>19</v>
      </c>
      <c r="H9" s="11" t="s">
        <v>211</v>
      </c>
      <c r="I9" s="11" t="s">
        <v>27</v>
      </c>
      <c r="J9" s="34"/>
      <c r="K9" s="8"/>
    </row>
    <row r="10" spans="1:11" s="1" customFormat="1" ht="23.25" customHeight="1">
      <c r="A10" s="7"/>
      <c r="B10" s="11" t="s">
        <v>141</v>
      </c>
      <c r="C10" s="8"/>
      <c r="D10" s="11">
        <f>SUM(D5:D9)</f>
        <v>6</v>
      </c>
      <c r="E10" s="11" t="s">
        <v>142</v>
      </c>
      <c r="F10" s="11" t="s">
        <v>142</v>
      </c>
      <c r="G10" s="8"/>
      <c r="H10" s="11"/>
      <c r="I10" s="11" t="s">
        <v>142</v>
      </c>
      <c r="J10" s="11"/>
      <c r="K10" s="8" t="s">
        <v>142</v>
      </c>
    </row>
    <row r="11" spans="1:11" ht="45.95" customHeight="1">
      <c r="A11" s="35" t="s">
        <v>309</v>
      </c>
      <c r="B11" s="11" t="s">
        <v>322</v>
      </c>
      <c r="C11" s="8" t="s">
        <v>323</v>
      </c>
      <c r="D11" s="11">
        <v>5</v>
      </c>
      <c r="E11" s="11" t="s">
        <v>324</v>
      </c>
      <c r="F11" s="11" t="s">
        <v>18</v>
      </c>
      <c r="G11" s="8" t="s">
        <v>116</v>
      </c>
      <c r="H11" s="11" t="s">
        <v>215</v>
      </c>
      <c r="I11" s="11" t="s">
        <v>21</v>
      </c>
      <c r="J11" s="32" t="s">
        <v>313</v>
      </c>
      <c r="K11" s="8"/>
    </row>
    <row r="12" spans="1:11" ht="45" customHeight="1">
      <c r="A12" s="36"/>
      <c r="B12" s="11" t="s">
        <v>325</v>
      </c>
      <c r="C12" s="8" t="s">
        <v>326</v>
      </c>
      <c r="D12" s="11">
        <v>4</v>
      </c>
      <c r="E12" s="11" t="s">
        <v>327</v>
      </c>
      <c r="F12" s="11" t="s">
        <v>18</v>
      </c>
      <c r="G12" s="8" t="s">
        <v>116</v>
      </c>
      <c r="H12" s="11" t="s">
        <v>231</v>
      </c>
      <c r="I12" s="11" t="s">
        <v>27</v>
      </c>
      <c r="J12" s="33"/>
      <c r="K12" s="8"/>
    </row>
    <row r="13" spans="1:11" ht="42" customHeight="1">
      <c r="A13" s="37"/>
      <c r="B13" s="11" t="s">
        <v>238</v>
      </c>
      <c r="C13" s="8" t="s">
        <v>328</v>
      </c>
      <c r="D13" s="11">
        <v>1</v>
      </c>
      <c r="E13" s="11" t="s">
        <v>329</v>
      </c>
      <c r="F13" s="11" t="s">
        <v>18</v>
      </c>
      <c r="G13" s="8" t="s">
        <v>116</v>
      </c>
      <c r="H13" s="11" t="s">
        <v>241</v>
      </c>
      <c r="I13" s="11" t="s">
        <v>27</v>
      </c>
      <c r="J13" s="33"/>
      <c r="K13" s="8"/>
    </row>
    <row r="14" spans="1:11" ht="33" customHeight="1">
      <c r="A14" s="38" t="s">
        <v>309</v>
      </c>
      <c r="B14" s="11" t="s">
        <v>330</v>
      </c>
      <c r="C14" s="8" t="s">
        <v>331</v>
      </c>
      <c r="D14" s="11">
        <v>1</v>
      </c>
      <c r="E14" s="11" t="s">
        <v>332</v>
      </c>
      <c r="F14" s="11" t="s">
        <v>18</v>
      </c>
      <c r="G14" s="8" t="s">
        <v>116</v>
      </c>
      <c r="H14" s="11" t="s">
        <v>269</v>
      </c>
      <c r="I14" s="11" t="s">
        <v>27</v>
      </c>
      <c r="J14" s="33"/>
      <c r="K14" s="8"/>
    </row>
    <row r="15" spans="1:11" customFormat="1" ht="33" customHeight="1">
      <c r="A15" s="39"/>
      <c r="B15" s="11" t="s">
        <v>283</v>
      </c>
      <c r="C15" s="8" t="s">
        <v>333</v>
      </c>
      <c r="D15" s="11">
        <v>1</v>
      </c>
      <c r="E15" s="11" t="s">
        <v>334</v>
      </c>
      <c r="F15" s="11" t="s">
        <v>18</v>
      </c>
      <c r="G15" s="8" t="s">
        <v>116</v>
      </c>
      <c r="H15" s="8" t="s">
        <v>286</v>
      </c>
      <c r="I15" s="8" t="s">
        <v>27</v>
      </c>
      <c r="J15" s="33"/>
      <c r="K15" s="8"/>
    </row>
    <row r="16" spans="1:11" customFormat="1" ht="33" customHeight="1">
      <c r="A16" s="39"/>
      <c r="B16" s="11" t="s">
        <v>335</v>
      </c>
      <c r="C16" s="8" t="s">
        <v>336</v>
      </c>
      <c r="D16" s="11">
        <v>1</v>
      </c>
      <c r="E16" s="11" t="s">
        <v>337</v>
      </c>
      <c r="F16" s="11" t="s">
        <v>18</v>
      </c>
      <c r="G16" s="8" t="s">
        <v>116</v>
      </c>
      <c r="H16" s="8" t="s">
        <v>249</v>
      </c>
      <c r="I16" s="8" t="s">
        <v>27</v>
      </c>
      <c r="J16" s="34"/>
      <c r="K16" s="8"/>
    </row>
    <row r="17" spans="1:11" customFormat="1" ht="33.950000000000003" customHeight="1">
      <c r="A17" s="37"/>
      <c r="B17" s="11" t="s">
        <v>338</v>
      </c>
      <c r="C17" s="8"/>
      <c r="D17" s="11">
        <f>SUM(D11:D16)</f>
        <v>13</v>
      </c>
      <c r="E17" s="11" t="s">
        <v>142</v>
      </c>
      <c r="F17" s="11" t="s">
        <v>142</v>
      </c>
      <c r="G17" s="8"/>
      <c r="H17" s="11" t="s">
        <v>142</v>
      </c>
      <c r="I17" s="11" t="s">
        <v>142</v>
      </c>
      <c r="J17" s="11" t="s">
        <v>142</v>
      </c>
      <c r="K17" s="8" t="s">
        <v>142</v>
      </c>
    </row>
    <row r="18" spans="1:11" customFormat="1" ht="63.95" customHeight="1">
      <c r="A18" s="29" t="s">
        <v>309</v>
      </c>
      <c r="B18" s="11" t="s">
        <v>295</v>
      </c>
      <c r="C18" s="8" t="s">
        <v>339</v>
      </c>
      <c r="D18" s="11">
        <v>6</v>
      </c>
      <c r="E18" s="11" t="s">
        <v>340</v>
      </c>
      <c r="F18" s="11" t="s">
        <v>341</v>
      </c>
      <c r="G18" s="8" t="s">
        <v>116</v>
      </c>
      <c r="H18" s="11" t="s">
        <v>298</v>
      </c>
      <c r="I18" s="11" t="s">
        <v>27</v>
      </c>
      <c r="J18" s="32" t="s">
        <v>313</v>
      </c>
      <c r="K18" s="8"/>
    </row>
    <row r="19" spans="1:11" s="1" customFormat="1" ht="63.95" customHeight="1">
      <c r="A19" s="30"/>
      <c r="B19" s="11" t="s">
        <v>299</v>
      </c>
      <c r="C19" s="8" t="s">
        <v>342</v>
      </c>
      <c r="D19" s="11">
        <v>6</v>
      </c>
      <c r="E19" s="11" t="s">
        <v>343</v>
      </c>
      <c r="F19" s="11" t="s">
        <v>341</v>
      </c>
      <c r="G19" s="8" t="s">
        <v>116</v>
      </c>
      <c r="H19" s="11" t="s">
        <v>298</v>
      </c>
      <c r="I19" s="11" t="s">
        <v>27</v>
      </c>
      <c r="J19" s="34"/>
      <c r="K19" s="8"/>
    </row>
    <row r="20" spans="1:11" s="1" customFormat="1" ht="27" customHeight="1">
      <c r="A20" s="30"/>
      <c r="B20" s="11" t="s">
        <v>141</v>
      </c>
      <c r="C20" s="8"/>
      <c r="D20" s="11">
        <v>12</v>
      </c>
      <c r="E20" s="11" t="s">
        <v>142</v>
      </c>
      <c r="F20" s="11" t="s">
        <v>142</v>
      </c>
      <c r="G20" s="8"/>
      <c r="H20" s="11" t="s">
        <v>142</v>
      </c>
      <c r="I20" s="11" t="s">
        <v>142</v>
      </c>
      <c r="J20" s="11" t="s">
        <v>142</v>
      </c>
      <c r="K20" s="8" t="s">
        <v>142</v>
      </c>
    </row>
    <row r="21" spans="1:11" s="1" customFormat="1" ht="32.1" customHeight="1">
      <c r="A21" s="31"/>
      <c r="B21" s="11" t="s">
        <v>344</v>
      </c>
      <c r="C21" s="8"/>
      <c r="D21" s="11">
        <v>31</v>
      </c>
      <c r="E21" s="11" t="s">
        <v>142</v>
      </c>
      <c r="F21" s="11" t="s">
        <v>142</v>
      </c>
      <c r="G21" s="8"/>
      <c r="H21" s="11" t="s">
        <v>142</v>
      </c>
      <c r="I21" s="11" t="s">
        <v>142</v>
      </c>
      <c r="J21" s="11" t="s">
        <v>142</v>
      </c>
      <c r="K21" s="8" t="s">
        <v>142</v>
      </c>
    </row>
    <row r="22" spans="1:11" ht="23.25" customHeight="1"/>
    <row r="23" spans="1:11" ht="23.25" customHeight="1"/>
    <row r="24" spans="1:11" ht="23.25" customHeight="1"/>
    <row r="25" spans="1:11" ht="23.25" customHeight="1"/>
    <row r="26" spans="1:11" ht="23.25" customHeight="1"/>
    <row r="27" spans="1:11" ht="23.25" customHeight="1"/>
    <row r="28" spans="1:11" ht="23.25" customHeight="1"/>
    <row r="29" spans="1:11" ht="23.25" customHeight="1"/>
    <row r="30" spans="1:11" ht="23.25" customHeight="1"/>
    <row r="31" spans="1:11" ht="23.25" customHeight="1"/>
    <row r="32" spans="1:11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</sheetData>
  <mergeCells count="9">
    <mergeCell ref="A18:A21"/>
    <mergeCell ref="J5:J9"/>
    <mergeCell ref="J11:J16"/>
    <mergeCell ref="J18:J19"/>
    <mergeCell ref="A1:K1"/>
    <mergeCell ref="A2:K2"/>
    <mergeCell ref="A5:A9"/>
    <mergeCell ref="A11:A13"/>
    <mergeCell ref="A14:A17"/>
  </mergeCells>
  <phoneticPr fontId="33" type="noConversion"/>
  <printOptions horizontalCentered="1"/>
  <pageMargins left="0.511811023622047" right="0.118110236220472" top="0.59055118110236204" bottom="0.59055118110236204" header="0.31496062992126" footer="0.31496062992126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zoomScale="130" zoomScaleNormal="130" workbookViewId="0">
      <pane ySplit="1" topLeftCell="A6" activePane="bottomLeft" state="frozen"/>
      <selection pane="bottomLeft" activeCell="E9" sqref="E9"/>
    </sheetView>
  </sheetViews>
  <sheetFormatPr defaultColWidth="9" defaultRowHeight="13.5"/>
  <cols>
    <col min="1" max="1" width="6.5" style="2" customWidth="1"/>
    <col min="2" max="2" width="9" style="2"/>
    <col min="3" max="3" width="6.625" style="2" customWidth="1"/>
    <col min="4" max="4" width="6.75" style="2" customWidth="1"/>
    <col min="5" max="5" width="46" style="2" customWidth="1"/>
    <col min="6" max="6" width="12.5" style="2" customWidth="1"/>
    <col min="7" max="7" width="10.125" style="2" customWidth="1"/>
    <col min="8" max="8" width="10.5" style="2" customWidth="1"/>
    <col min="9" max="9" width="14" style="2" customWidth="1"/>
    <col min="10" max="10" width="11.5" style="2" customWidth="1"/>
    <col min="11" max="11" width="6.875" style="2" customWidth="1"/>
    <col min="12" max="16384" width="9" style="2"/>
  </cols>
  <sheetData>
    <row r="1" spans="1:11" ht="41.2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customHeight="1">
      <c r="A2" s="24" t="s">
        <v>345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>
      <c r="B3" s="3"/>
      <c r="C3" s="3"/>
      <c r="D3" s="3"/>
    </row>
    <row r="4" spans="1:11" ht="66" customHeight="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346</v>
      </c>
      <c r="G4" s="6" t="s">
        <v>10</v>
      </c>
      <c r="H4" s="6" t="s">
        <v>11</v>
      </c>
      <c r="I4" s="5" t="s">
        <v>308</v>
      </c>
      <c r="J4" s="5" t="s">
        <v>347</v>
      </c>
      <c r="K4" s="5" t="s">
        <v>348</v>
      </c>
    </row>
    <row r="5" spans="1:11" ht="69" customHeight="1">
      <c r="A5" s="27" t="s">
        <v>349</v>
      </c>
      <c r="B5" s="8" t="s">
        <v>322</v>
      </c>
      <c r="C5" s="8" t="s">
        <v>350</v>
      </c>
      <c r="D5" s="8">
        <v>3</v>
      </c>
      <c r="E5" s="8" t="s">
        <v>351</v>
      </c>
      <c r="F5" s="8" t="s">
        <v>352</v>
      </c>
      <c r="G5" s="8" t="s">
        <v>215</v>
      </c>
      <c r="H5" s="8" t="s">
        <v>21</v>
      </c>
      <c r="I5" s="41" t="s">
        <v>313</v>
      </c>
      <c r="J5" s="41" t="s">
        <v>353</v>
      </c>
      <c r="K5" s="8"/>
    </row>
    <row r="6" spans="1:11" s="1" customFormat="1" ht="72.95" customHeight="1">
      <c r="A6" s="27"/>
      <c r="B6" s="8" t="s">
        <v>325</v>
      </c>
      <c r="C6" s="8" t="s">
        <v>354</v>
      </c>
      <c r="D6" s="8">
        <v>2</v>
      </c>
      <c r="E6" s="8" t="s">
        <v>355</v>
      </c>
      <c r="F6" s="8" t="s">
        <v>352</v>
      </c>
      <c r="G6" s="8" t="s">
        <v>231</v>
      </c>
      <c r="H6" s="8" t="s">
        <v>27</v>
      </c>
      <c r="I6" s="41"/>
      <c r="J6" s="41"/>
      <c r="K6" s="8"/>
    </row>
    <row r="7" spans="1:11" ht="72" customHeight="1">
      <c r="A7" s="27"/>
      <c r="B7" s="8" t="s">
        <v>279</v>
      </c>
      <c r="C7" s="8" t="s">
        <v>356</v>
      </c>
      <c r="D7" s="9">
        <v>2</v>
      </c>
      <c r="E7" s="8" t="s">
        <v>357</v>
      </c>
      <c r="F7" s="8" t="s">
        <v>352</v>
      </c>
      <c r="G7" s="8" t="s">
        <v>282</v>
      </c>
      <c r="H7" s="8" t="s">
        <v>27</v>
      </c>
      <c r="I7" s="41"/>
      <c r="J7" s="41"/>
      <c r="K7" s="8"/>
    </row>
    <row r="8" spans="1:11" customFormat="1" ht="29.1" customHeight="1">
      <c r="A8" s="8"/>
      <c r="B8" s="8" t="s">
        <v>338</v>
      </c>
      <c r="C8" s="8"/>
      <c r="D8" s="5">
        <f>SUM(D5:D7)</f>
        <v>7</v>
      </c>
      <c r="E8" s="5" t="s">
        <v>142</v>
      </c>
      <c r="F8" s="5" t="s">
        <v>142</v>
      </c>
      <c r="G8" s="5"/>
      <c r="H8" s="5" t="s">
        <v>142</v>
      </c>
      <c r="I8" s="5" t="s">
        <v>142</v>
      </c>
      <c r="J8" s="5" t="s">
        <v>142</v>
      </c>
      <c r="K8" s="5" t="s">
        <v>142</v>
      </c>
    </row>
    <row r="9" spans="1:11" s="1" customFormat="1" ht="183" customHeight="1">
      <c r="A9" s="7" t="s">
        <v>358</v>
      </c>
      <c r="B9" s="8" t="s">
        <v>359</v>
      </c>
      <c r="C9" s="8" t="s">
        <v>360</v>
      </c>
      <c r="D9" s="8">
        <v>10</v>
      </c>
      <c r="E9" s="8" t="s">
        <v>364</v>
      </c>
      <c r="F9" s="8" t="s">
        <v>341</v>
      </c>
      <c r="G9" s="8" t="s">
        <v>298</v>
      </c>
      <c r="H9" s="8" t="s">
        <v>27</v>
      </c>
      <c r="I9" s="8" t="s">
        <v>313</v>
      </c>
      <c r="J9" s="8" t="s">
        <v>361</v>
      </c>
      <c r="K9" s="5"/>
    </row>
    <row r="10" spans="1:11" s="1" customFormat="1" ht="26.1" customHeight="1">
      <c r="A10" s="8"/>
      <c r="B10" s="40" t="s">
        <v>141</v>
      </c>
      <c r="C10" s="40"/>
      <c r="D10" s="5">
        <f>SUM(D9:D9)</f>
        <v>10</v>
      </c>
      <c r="E10" s="5" t="s">
        <v>142</v>
      </c>
      <c r="F10" s="5" t="s">
        <v>142</v>
      </c>
      <c r="G10" s="5" t="s">
        <v>142</v>
      </c>
      <c r="H10" s="5" t="s">
        <v>142</v>
      </c>
      <c r="I10" s="10"/>
      <c r="J10" s="10"/>
      <c r="K10" s="5" t="s">
        <v>142</v>
      </c>
    </row>
    <row r="11" spans="1:11" ht="29.1" customHeight="1">
      <c r="A11" s="40" t="s">
        <v>362</v>
      </c>
      <c r="B11" s="40"/>
      <c r="C11" s="40"/>
      <c r="D11" s="5">
        <f>D8+D10</f>
        <v>17</v>
      </c>
      <c r="E11" s="5" t="s">
        <v>142</v>
      </c>
      <c r="F11" s="5" t="s">
        <v>142</v>
      </c>
      <c r="G11" s="5" t="s">
        <v>142</v>
      </c>
      <c r="H11" s="5" t="s">
        <v>142</v>
      </c>
      <c r="I11" s="10"/>
      <c r="J11" s="10"/>
      <c r="K11" s="5" t="s">
        <v>142</v>
      </c>
    </row>
    <row r="12" spans="1:11" ht="23.25" customHeight="1"/>
    <row r="13" spans="1:11" ht="23.25" customHeight="1"/>
    <row r="14" spans="1:11" ht="23.25" customHeight="1"/>
    <row r="15" spans="1:11" ht="23.25" customHeight="1"/>
    <row r="16" spans="1:11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</sheetData>
  <mergeCells count="7">
    <mergeCell ref="A1:K1"/>
    <mergeCell ref="A2:K2"/>
    <mergeCell ref="B10:C10"/>
    <mergeCell ref="A11:C11"/>
    <mergeCell ref="A5:A7"/>
    <mergeCell ref="I5:I7"/>
    <mergeCell ref="J5:J7"/>
  </mergeCells>
  <phoneticPr fontId="33" type="noConversion"/>
  <printOptions horizontalCentered="1"/>
  <pageMargins left="0.39370078740157499" right="0.39370078740157499" top="0.66874999999999996" bottom="0.55118110236220497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高中(含中职）教师岗位</vt:lpstr>
      <vt:lpstr>A类岗位</vt:lpstr>
      <vt:lpstr>B类岗位</vt:lpstr>
      <vt:lpstr>C类岗位</vt:lpstr>
      <vt:lpstr>A类岗位!Print_Titles</vt:lpstr>
      <vt:lpstr>B类岗位!Print_Titles</vt:lpstr>
      <vt:lpstr>C类岗位!Print_Titles</vt:lpstr>
      <vt:lpstr>'高中(含中职）教师岗位'!Print_Titles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2022-04-25T06:53:00Z</cp:lastPrinted>
  <dcterms:created xsi:type="dcterms:W3CDTF">2016-02-24T09:17:00Z</dcterms:created>
  <dcterms:modified xsi:type="dcterms:W3CDTF">2022-11-25T11:57:25Z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3EF57B29220F40C997C832689A9369AB</vt:lpwstr>
  </property>
</Properties>
</file>