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tabRatio="492"/>
  </bookViews>
  <sheets>
    <sheet name="藤县2023年事业单位直接面试招聘专业技术人员计划表" sheetId="10" r:id="rId1"/>
  </sheets>
  <definedNames>
    <definedName name="_xlnm.Print_Area" localSheetId="0">藤县2023年事业单位直接面试招聘专业技术人员计划表!$A$1:$O$104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91" i="10"/>
  <c r="F88"/>
  <c r="F85"/>
  <c r="F83"/>
  <c r="F56"/>
  <c r="F5"/>
  <c r="F10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4"/>
  <c r="F86"/>
  <c r="F87"/>
  <c r="F89"/>
  <c r="F90"/>
  <c r="F92"/>
  <c r="F93"/>
  <c r="F94"/>
  <c r="F95"/>
  <c r="F96"/>
  <c r="F97"/>
  <c r="F98"/>
  <c r="F99"/>
  <c r="F100"/>
  <c r="F101"/>
  <c r="F103"/>
  <c r="O104"/>
  <c r="N104"/>
  <c r="M104"/>
  <c r="F104" l="1"/>
</calcChain>
</file>

<file path=xl/sharedStrings.xml><?xml version="1.0" encoding="utf-8"?>
<sst xmlns="http://schemas.openxmlformats.org/spreadsheetml/2006/main" count="394" uniqueCount="88">
  <si>
    <t>序号</t>
  </si>
  <si>
    <t>招聘单位</t>
  </si>
  <si>
    <t>主管部门</t>
  </si>
  <si>
    <t>经费核拨方式</t>
  </si>
  <si>
    <t>招聘岗位</t>
  </si>
  <si>
    <t>资格条件</t>
  </si>
  <si>
    <t>招聘对象范围</t>
  </si>
  <si>
    <t>专业</t>
  </si>
  <si>
    <t>学历</t>
  </si>
  <si>
    <t>学位</t>
  </si>
  <si>
    <t>年龄</t>
  </si>
  <si>
    <t>其他</t>
  </si>
  <si>
    <t>实名编</t>
  </si>
  <si>
    <t>藤县教育局</t>
  </si>
  <si>
    <t>财政全额拨款</t>
  </si>
  <si>
    <t>本科及以上</t>
  </si>
  <si>
    <t>学士及以上</t>
  </si>
  <si>
    <t>30周岁以下</t>
  </si>
  <si>
    <t>英语教师</t>
  </si>
  <si>
    <t>英语、商务英语</t>
  </si>
  <si>
    <t>数学教师</t>
  </si>
  <si>
    <t>数学类</t>
  </si>
  <si>
    <t>具有高级中学教师资格证</t>
  </si>
  <si>
    <t>历史教师</t>
  </si>
  <si>
    <t>历史学类</t>
  </si>
  <si>
    <t>地理教师</t>
  </si>
  <si>
    <t>地理科学类</t>
  </si>
  <si>
    <t>生物教师</t>
  </si>
  <si>
    <t>生物科学及技术类</t>
  </si>
  <si>
    <t>体育教师</t>
  </si>
  <si>
    <t>体育学类</t>
  </si>
  <si>
    <t>计算机科学与技术类、教育技术学</t>
  </si>
  <si>
    <t>心理教师</t>
  </si>
  <si>
    <t>心理学类</t>
  </si>
  <si>
    <t>语文教师</t>
  </si>
  <si>
    <t>汉语言文学、汉语言、汉语国际教育、汉语言文学教育</t>
  </si>
  <si>
    <t>物理教师</t>
  </si>
  <si>
    <t>物理学类</t>
  </si>
  <si>
    <t>化学教师</t>
  </si>
  <si>
    <t>化学类</t>
  </si>
  <si>
    <t>政治教师</t>
  </si>
  <si>
    <t>思想政治教育、政治学</t>
  </si>
  <si>
    <t>信息技术教师</t>
  </si>
  <si>
    <t>政治老师</t>
  </si>
  <si>
    <t>历史老师</t>
  </si>
  <si>
    <t>心理学教师</t>
  </si>
  <si>
    <t>具有高级中学教师资格证书</t>
  </si>
  <si>
    <t>具有初级中学及以上教师资格证书</t>
  </si>
  <si>
    <t>具有初级中学及以上教师资格证</t>
  </si>
  <si>
    <t>藤县新庆镇初级中学        （2人）</t>
  </si>
  <si>
    <t>汉语言文学、汉语言、汉语国际教育、汉语言文学教育、小学教育</t>
  </si>
  <si>
    <t>具有小学及以上教师资格证</t>
  </si>
  <si>
    <t>数学类、小学教育</t>
  </si>
  <si>
    <t>科学教师</t>
  </si>
  <si>
    <t>科学教育</t>
  </si>
  <si>
    <t>具有幼儿园教师资格证</t>
  </si>
  <si>
    <t>周转编制</t>
    <phoneticPr fontId="21" type="noConversion"/>
  </si>
  <si>
    <t>聘用教师控制数</t>
    <phoneticPr fontId="21" type="noConversion"/>
  </si>
  <si>
    <t>普通高校应届毕业生</t>
    <phoneticPr fontId="21" type="noConversion"/>
  </si>
  <si>
    <t>合计：</t>
    <phoneticPr fontId="21" type="noConversion"/>
  </si>
  <si>
    <t>藤县教育局</t>
    <phoneticPr fontId="21" type="noConversion"/>
  </si>
  <si>
    <t>附件1</t>
    <phoneticPr fontId="21" type="noConversion"/>
  </si>
  <si>
    <t>用编方式计划人数</t>
    <phoneticPr fontId="21" type="noConversion"/>
  </si>
  <si>
    <t>计划人数</t>
    <phoneticPr fontId="21" type="noConversion"/>
  </si>
  <si>
    <t>藤县第三中学
（1人）</t>
    <phoneticPr fontId="21" type="noConversion"/>
  </si>
  <si>
    <t>藤县第一幼儿园
（1人）</t>
    <phoneticPr fontId="21" type="noConversion"/>
  </si>
  <si>
    <t>藤县中学   （7人）</t>
    <phoneticPr fontId="21" type="noConversion"/>
  </si>
  <si>
    <t>藤县第一中学
（19人）</t>
    <phoneticPr fontId="21" type="noConversion"/>
  </si>
  <si>
    <t>藤县第六中学
（31人）</t>
    <phoneticPr fontId="21" type="noConversion"/>
  </si>
  <si>
    <t>藤县实验中学
（17人）</t>
    <phoneticPr fontId="21" type="noConversion"/>
  </si>
  <si>
    <t>藤县第七中学
（44人）</t>
    <phoneticPr fontId="21" type="noConversion"/>
  </si>
  <si>
    <t>藤县第二中学
（22人）</t>
    <phoneticPr fontId="21" type="noConversion"/>
  </si>
  <si>
    <t>藤县第四中学
（13人）</t>
    <phoneticPr fontId="21" type="noConversion"/>
  </si>
  <si>
    <t>藤县第五中学
（5人）</t>
    <phoneticPr fontId="21" type="noConversion"/>
  </si>
  <si>
    <t>藤县藤州中学
（12人）</t>
    <phoneticPr fontId="21" type="noConversion"/>
  </si>
  <si>
    <t>藤县第八中学
（35人）</t>
    <phoneticPr fontId="21" type="noConversion"/>
  </si>
  <si>
    <t>藤县濛江镇第一初级中学   （2人）</t>
    <phoneticPr fontId="21" type="noConversion"/>
  </si>
  <si>
    <t>信息技术教师</t>
    <phoneticPr fontId="21" type="noConversion"/>
  </si>
  <si>
    <t>藤县和平镇第一初级中学
（4人）</t>
    <phoneticPr fontId="21" type="noConversion"/>
  </si>
  <si>
    <t>藤县第四小学
（1人）</t>
    <phoneticPr fontId="21" type="noConversion"/>
  </si>
  <si>
    <t>藤县第六小学
（6人）</t>
    <phoneticPr fontId="21" type="noConversion"/>
  </si>
  <si>
    <t>藤县第八小学
（4人）</t>
    <phoneticPr fontId="21" type="noConversion"/>
  </si>
  <si>
    <t>藤县第七小学
（10人）</t>
    <phoneticPr fontId="21" type="noConversion"/>
  </si>
  <si>
    <t>藤县第九小学
（4人）</t>
    <phoneticPr fontId="21" type="noConversion"/>
  </si>
  <si>
    <t>藤县藤州镇潭东中心校  
（1人）</t>
    <phoneticPr fontId="21" type="noConversion"/>
  </si>
  <si>
    <t>藤县第五小学
（5人）</t>
    <phoneticPr fontId="21" type="noConversion"/>
  </si>
  <si>
    <t>信息技术教师</t>
    <phoneticPr fontId="21" type="noConversion"/>
  </si>
  <si>
    <t>藤县2023年面向普通高校应届（含择业期内）毕业生
直接面试招聘学科专任教师计划表（第五轮）</t>
    <phoneticPr fontId="21" type="noConversion"/>
  </si>
</sst>
</file>

<file path=xl/styles.xml><?xml version="1.0" encoding="utf-8"?>
<styleSheet xmlns="http://schemas.openxmlformats.org/spreadsheetml/2006/main">
  <fonts count="33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26"/>
      <color theme="1"/>
      <name val="方正小标宋简体"/>
      <family val="4"/>
      <charset val="134"/>
    </font>
    <font>
      <b/>
      <sz val="26"/>
      <color theme="1"/>
      <name val="方正小标宋简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8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10" borderId="2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3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 wrapText="1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3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 shrinkToFit="1"/>
    </xf>
    <xf numFmtId="0" fontId="28" fillId="2" borderId="1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 shrinkToFit="1"/>
    </xf>
    <xf numFmtId="0" fontId="22" fillId="0" borderId="11" xfId="35" applyFont="1" applyBorder="1" applyAlignment="1">
      <alignment horizontal="center" vertical="center" wrapText="1"/>
    </xf>
    <xf numFmtId="0" fontId="22" fillId="0" borderId="11" xfId="173" applyFont="1" applyBorder="1" applyAlignment="1">
      <alignment horizontal="center" vertical="center"/>
    </xf>
    <xf numFmtId="0" fontId="22" fillId="0" borderId="11" xfId="35" applyFont="1" applyBorder="1" applyAlignment="1">
      <alignment horizontal="center" vertical="center"/>
    </xf>
    <xf numFmtId="0" fontId="22" fillId="0" borderId="11" xfId="178" applyFont="1" applyBorder="1" applyAlignment="1">
      <alignment horizontal="center" vertical="center" wrapText="1"/>
    </xf>
    <xf numFmtId="0" fontId="22" fillId="0" borderId="11" xfId="184" applyFont="1" applyBorder="1" applyAlignment="1">
      <alignment horizontal="center" vertical="center" wrapText="1"/>
    </xf>
    <xf numFmtId="0" fontId="22" fillId="0" borderId="11" xfId="132" applyFont="1" applyBorder="1" applyAlignment="1">
      <alignment horizontal="center" vertical="center" wrapText="1"/>
    </xf>
    <xf numFmtId="0" fontId="22" fillId="0" borderId="11" xfId="173" applyFont="1" applyBorder="1" applyAlignment="1">
      <alignment horizontal="center" vertical="center" wrapText="1"/>
    </xf>
    <xf numFmtId="0" fontId="22" fillId="0" borderId="11" xfId="180" applyFont="1" applyBorder="1" applyAlignment="1">
      <alignment horizontal="center" vertical="center" wrapText="1"/>
    </xf>
    <xf numFmtId="0" fontId="22" fillId="0" borderId="11" xfId="173" applyFont="1" applyBorder="1" applyAlignment="1" applyProtection="1">
      <alignment horizontal="center" vertical="center"/>
    </xf>
    <xf numFmtId="0" fontId="22" fillId="0" borderId="11" xfId="35" applyFont="1" applyBorder="1" applyAlignment="1" applyProtection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shrinkToFit="1"/>
    </xf>
    <xf numFmtId="0" fontId="22" fillId="0" borderId="11" xfId="132" applyFont="1" applyBorder="1" applyAlignment="1">
      <alignment horizontal="center" vertical="center"/>
    </xf>
    <xf numFmtId="0" fontId="22" fillId="0" borderId="11" xfId="180" applyFont="1" applyBorder="1" applyAlignment="1">
      <alignment horizontal="center" vertical="center"/>
    </xf>
    <xf numFmtId="0" fontId="22" fillId="0" borderId="11" xfId="173" applyFont="1" applyFill="1" applyBorder="1" applyAlignment="1">
      <alignment horizontal="center" vertical="center" wrapText="1"/>
    </xf>
    <xf numFmtId="0" fontId="22" fillId="0" borderId="11" xfId="182" applyFont="1" applyFill="1" applyBorder="1" applyAlignment="1">
      <alignment horizontal="center" vertical="center" wrapText="1"/>
    </xf>
    <xf numFmtId="0" fontId="22" fillId="0" borderId="11" xfId="182" applyFont="1" applyFill="1" applyBorder="1" applyAlignment="1">
      <alignment horizontal="center" vertical="center"/>
    </xf>
    <xf numFmtId="0" fontId="22" fillId="2" borderId="11" xfId="0" applyFont="1" applyFill="1" applyBorder="1" applyAlignment="1" applyProtection="1">
      <alignment horizontal="center" vertical="center" wrapText="1" shrinkToFit="1"/>
      <protection locked="0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134" applyFont="1" applyBorder="1" applyAlignment="1">
      <alignment horizontal="center" vertical="center" wrapText="1"/>
    </xf>
    <xf numFmtId="0" fontId="22" fillId="2" borderId="11" xfId="172" applyFont="1" applyFill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2" fillId="2" borderId="11" xfId="190" applyFont="1" applyFill="1" applyBorder="1" applyAlignment="1">
      <alignment horizontal="center" vertical="center" wrapText="1"/>
    </xf>
    <xf numFmtId="0" fontId="22" fillId="2" borderId="11" xfId="17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30" fillId="0" borderId="11" xfId="35" applyFont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0" borderId="11" xfId="172" applyFont="1" applyBorder="1" applyAlignment="1">
      <alignment horizontal="center" vertical="center" shrinkToFit="1"/>
    </xf>
    <xf numFmtId="0" fontId="22" fillId="0" borderId="12" xfId="132" applyFont="1" applyBorder="1" applyAlignment="1">
      <alignment horizontal="center" vertical="center" wrapText="1"/>
    </xf>
    <xf numFmtId="0" fontId="22" fillId="0" borderId="12" xfId="35" applyFont="1" applyBorder="1" applyAlignment="1">
      <alignment horizontal="center" vertical="center"/>
    </xf>
    <xf numFmtId="0" fontId="22" fillId="0" borderId="11" xfId="172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" vertical="center" wrapText="1"/>
    </xf>
    <xf numFmtId="0" fontId="22" fillId="0" borderId="11" xfId="172" applyFont="1" applyBorder="1" applyAlignment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 shrinkToFit="1"/>
    </xf>
    <xf numFmtId="0" fontId="22" fillId="2" borderId="11" xfId="0" applyFont="1" applyFill="1" applyBorder="1" applyAlignment="1" applyProtection="1">
      <alignment horizontal="center" vertical="center" wrapText="1" shrinkToFit="1"/>
      <protection locked="0"/>
    </xf>
    <xf numFmtId="0" fontId="27" fillId="2" borderId="11" xfId="0" applyNumberFormat="1" applyFont="1" applyFill="1" applyBorder="1" applyAlignment="1">
      <alignment horizontal="center" vertical="center" wrapText="1" shrinkToFit="1"/>
    </xf>
    <xf numFmtId="0" fontId="22" fillId="0" borderId="11" xfId="172" applyFont="1" applyBorder="1" applyAlignment="1">
      <alignment horizontal="center" vertical="center" shrinkToFit="1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2" fillId="2" borderId="11" xfId="172" applyFont="1" applyFill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2" borderId="11" xfId="172" applyFont="1" applyFill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7" fillId="2" borderId="11" xfId="0" applyFont="1" applyFill="1" applyBorder="1" applyAlignment="1">
      <alignment horizontal="center" vertical="center" shrinkToFit="1"/>
    </xf>
    <xf numFmtId="0" fontId="22" fillId="2" borderId="11" xfId="172" applyFont="1" applyFill="1" applyBorder="1" applyAlignment="1">
      <alignment horizontal="center" vertical="center" shrinkToFit="1"/>
    </xf>
    <xf numFmtId="0" fontId="22" fillId="0" borderId="11" xfId="126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 shrinkToFit="1"/>
    </xf>
    <xf numFmtId="0" fontId="30" fillId="2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  <protection locked="0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0" borderId="11" xfId="172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30" fillId="2" borderId="11" xfId="172" applyFont="1" applyFill="1" applyBorder="1" applyAlignment="1">
      <alignment horizontal="center" vertical="center" shrinkToFit="1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</cellXfs>
  <cellStyles count="228">
    <cellStyle name="20% - 强调文字颜色 1 2" xfId="1"/>
    <cellStyle name="20% - 强调文字颜色 2 2" xfId="32"/>
    <cellStyle name="20% - 强调文字颜色 3 2" xfId="34"/>
    <cellStyle name="20% - 强调文字颜色 4 2" xfId="36"/>
    <cellStyle name="20% - 强调文字颜色 5 2" xfId="37"/>
    <cellStyle name="20% - 强调文字颜色 6 2" xfId="38"/>
    <cellStyle name="20% - 着色 1" xfId="24"/>
    <cellStyle name="20% - 着色 1 2" xfId="13"/>
    <cellStyle name="20% - 着色 1 3" xfId="40"/>
    <cellStyle name="20% - 着色 1 4" xfId="41"/>
    <cellStyle name="20% - 着色 1 5" xfId="20"/>
    <cellStyle name="20% - 着色 1 6" xfId="23"/>
    <cellStyle name="20% - 着色 2" xfId="25"/>
    <cellStyle name="20% - 着色 2 2" xfId="19"/>
    <cellStyle name="20% - 着色 2 3" xfId="21"/>
    <cellStyle name="20% - 着色 2 4" xfId="42"/>
    <cellStyle name="20% - 着色 2 5" xfId="43"/>
    <cellStyle name="20% - 着色 2 6" xfId="46"/>
    <cellStyle name="20% - 着色 3" xfId="29"/>
    <cellStyle name="20% - 着色 3 2" xfId="48"/>
    <cellStyle name="20% - 着色 3 3" xfId="49"/>
    <cellStyle name="20% - 着色 3 4" xfId="50"/>
    <cellStyle name="20% - 着色 3 5" xfId="16"/>
    <cellStyle name="20% - 着色 3 6" xfId="51"/>
    <cellStyle name="20% - 着色 4" xfId="53"/>
    <cellStyle name="20% - 着色 4 2" xfId="54"/>
    <cellStyle name="20% - 着色 4 3" xfId="55"/>
    <cellStyle name="20% - 着色 4 4" xfId="56"/>
    <cellStyle name="20% - 着色 4 5" xfId="57"/>
    <cellStyle name="20% - 着色 4 6" xfId="58"/>
    <cellStyle name="20% - 着色 5" xfId="61"/>
    <cellStyle name="20% - 着色 5 2" xfId="63"/>
    <cellStyle name="20% - 着色 5 3" xfId="65"/>
    <cellStyle name="20% - 着色 5 4" xfId="67"/>
    <cellStyle name="20% - 着色 5 5" xfId="69"/>
    <cellStyle name="20% - 着色 5 6" xfId="72"/>
    <cellStyle name="20% - 着色 6" xfId="75"/>
    <cellStyle name="20% - 着色 6 2" xfId="77"/>
    <cellStyle name="20% - 着色 6 3" xfId="79"/>
    <cellStyle name="20% - 着色 6 4" xfId="81"/>
    <cellStyle name="20% - 着色 6 5" xfId="83"/>
    <cellStyle name="20% - 着色 6 6" xfId="85"/>
    <cellStyle name="40% - 强调文字颜色 1 2" xfId="86"/>
    <cellStyle name="40% - 强调文字颜色 2 2" xfId="87"/>
    <cellStyle name="40% - 强调文字颜色 3 2" xfId="89"/>
    <cellStyle name="40% - 强调文字颜色 4 2" xfId="12"/>
    <cellStyle name="40% - 强调文字颜色 5 2" xfId="18"/>
    <cellStyle name="40% - 强调文字颜色 6 2" xfId="47"/>
    <cellStyle name="40% - 着色 1" xfId="91"/>
    <cellStyle name="40% - 着色 1 2" xfId="92"/>
    <cellStyle name="40% - 着色 1 3" xfId="93"/>
    <cellStyle name="40% - 着色 1 4" xfId="94"/>
    <cellStyle name="40% - 着色 1 5" xfId="95"/>
    <cellStyle name="40% - 着色 1 6" xfId="6"/>
    <cellStyle name="40% - 着色 2" xfId="97"/>
    <cellStyle name="40% - 着色 2 2" xfId="98"/>
    <cellStyle name="40% - 着色 2 3" xfId="99"/>
    <cellStyle name="40% - 着色 2 4" xfId="100"/>
    <cellStyle name="40% - 着色 2 5" xfId="101"/>
    <cellStyle name="40% - 着色 2 6" xfId="103"/>
    <cellStyle name="40% - 着色 3" xfId="104"/>
    <cellStyle name="40% - 着色 3 2" xfId="105"/>
    <cellStyle name="40% - 着色 3 3" xfId="10"/>
    <cellStyle name="40% - 着色 3 4" xfId="8"/>
    <cellStyle name="40% - 着色 3 5" xfId="5"/>
    <cellStyle name="40% - 着色 3 6" xfId="11"/>
    <cellStyle name="40% - 着色 4" xfId="106"/>
    <cellStyle name="40% - 着色 4 2" xfId="107"/>
    <cellStyle name="40% - 着色 4 3" xfId="108"/>
    <cellStyle name="40% - 着色 4 4" xfId="109"/>
    <cellStyle name="40% - 着色 4 5" xfId="110"/>
    <cellStyle name="40% - 着色 4 6" xfId="111"/>
    <cellStyle name="40% - 着色 5" xfId="112"/>
    <cellStyle name="40% - 着色 5 2" xfId="15"/>
    <cellStyle name="40% - 着色 5 3" xfId="113"/>
    <cellStyle name="40% - 着色 5 4" xfId="114"/>
    <cellStyle name="40% - 着色 5 5" xfId="115"/>
    <cellStyle name="40% - 着色 5 6" xfId="116"/>
    <cellStyle name="40% - 着色 6" xfId="117"/>
    <cellStyle name="40% - 着色 6 2" xfId="118"/>
    <cellStyle name="40% - 着色 6 3" xfId="119"/>
    <cellStyle name="40% - 着色 6 4" xfId="121"/>
    <cellStyle name="40% - 着色 6 5" xfId="122"/>
    <cellStyle name="40% - 着色 6 6" xfId="123"/>
    <cellStyle name="60% - 强调文字颜色 1 2" xfId="125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60% - 着色 1" xfId="133"/>
    <cellStyle name="60% - 着色 1 2" xfId="135"/>
    <cellStyle name="60% - 着色 1 3" xfId="136"/>
    <cellStyle name="60% - 着色 1 4" xfId="137"/>
    <cellStyle name="60% - 着色 1 5" xfId="138"/>
    <cellStyle name="60% - 着色 1 6" xfId="139"/>
    <cellStyle name="60% - 着色 2" xfId="3"/>
    <cellStyle name="60% - 着色 2 2" xfId="140"/>
    <cellStyle name="60% - 着色 2 3" xfId="141"/>
    <cellStyle name="60% - 着色 2 4" xfId="142"/>
    <cellStyle name="60% - 着色 2 5" xfId="90"/>
    <cellStyle name="60% - 着色 2 6" xfId="96"/>
    <cellStyle name="60% - 着色 3" xfId="143"/>
    <cellStyle name="60% - 着色 3 2" xfId="144"/>
    <cellStyle name="60% - 着色 3 3" xfId="146"/>
    <cellStyle name="60% - 着色 3 4" xfId="147"/>
    <cellStyle name="60% - 着色 3 5" xfId="149"/>
    <cellStyle name="60% - 着色 3 6" xfId="150"/>
    <cellStyle name="60% - 着色 4" xfId="152"/>
    <cellStyle name="60% - 着色 4 2" xfId="153"/>
    <cellStyle name="60% - 着色 4 3" xfId="154"/>
    <cellStyle name="60% - 着色 4 4" xfId="155"/>
    <cellStyle name="60% - 着色 4 5" xfId="156"/>
    <cellStyle name="60% - 着色 4 6" xfId="157"/>
    <cellStyle name="60% - 着色 5" xfId="158"/>
    <cellStyle name="60% - 着色 5 2" xfId="159"/>
    <cellStyle name="60% - 着色 5 3" xfId="160"/>
    <cellStyle name="60% - 着色 5 4" xfId="161"/>
    <cellStyle name="60% - 着色 5 5" xfId="2"/>
    <cellStyle name="60% - 着色 5 6" xfId="162"/>
    <cellStyle name="60% - 着色 6" xfId="163"/>
    <cellStyle name="60% - 着色 6 2" xfId="26"/>
    <cellStyle name="60% - 着色 6 3" xfId="30"/>
    <cellStyle name="60% - 着色 6 4" xfId="164"/>
    <cellStyle name="60% - 着色 6 5" xfId="165"/>
    <cellStyle name="60% - 着色 6 6" xfId="166"/>
    <cellStyle name="百分比 2" xfId="148"/>
    <cellStyle name="标题 1 2" xfId="151"/>
    <cellStyle name="标题 2 2" xfId="167"/>
    <cellStyle name="标题 3 2" xfId="168"/>
    <cellStyle name="标题 4 2" xfId="169"/>
    <cellStyle name="标题 5" xfId="170"/>
    <cellStyle name="差 2" xfId="145"/>
    <cellStyle name="常规" xfId="0" builtinId="0"/>
    <cellStyle name="常规 2" xfId="172"/>
    <cellStyle name="常规 2 2" xfId="173"/>
    <cellStyle name="常规 2 2 2" xfId="174"/>
    <cellStyle name="常规 2 2 3" xfId="132"/>
    <cellStyle name="常规 2 2 3 2" xfId="134"/>
    <cellStyle name="常规 2 3" xfId="175"/>
    <cellStyle name="常规 2 3 2" xfId="176"/>
    <cellStyle name="常规 2 3 3" xfId="177"/>
    <cellStyle name="常规 3" xfId="35"/>
    <cellStyle name="常规 3 2" xfId="178"/>
    <cellStyle name="常规 3 3" xfId="179"/>
    <cellStyle name="常规 4" xfId="180"/>
    <cellStyle name="常规 4 2" xfId="181"/>
    <cellStyle name="常规 4 3" xfId="182"/>
    <cellStyle name="常规 4 3 2" xfId="183"/>
    <cellStyle name="常规 4 3 3" xfId="184"/>
    <cellStyle name="常规 4 4" xfId="185"/>
    <cellStyle name="常规 4 5" xfId="187"/>
    <cellStyle name="常规 5" xfId="126"/>
    <cellStyle name="常规 5 2" xfId="9"/>
    <cellStyle name="常规 5 3" xfId="188"/>
    <cellStyle name="常规 6" xfId="7"/>
    <cellStyle name="常规 6 2" xfId="190"/>
    <cellStyle name="常规 6 2 2" xfId="45"/>
    <cellStyle name="常规 7" xfId="191"/>
    <cellStyle name="超链接 2" xfId="192"/>
    <cellStyle name="好 2" xfId="193"/>
    <cellStyle name="汇总 2" xfId="102"/>
    <cellStyle name="汇总 2 2" xfId="194"/>
    <cellStyle name="汇总 2 2 2" xfId="195"/>
    <cellStyle name="汇总 2 3" xfId="197"/>
    <cellStyle name="计算 2" xfId="4"/>
    <cellStyle name="计算 2 2" xfId="88"/>
    <cellStyle name="计算 2 2 2" xfId="120"/>
    <cellStyle name="计算 2 3" xfId="198"/>
    <cellStyle name="检查单元格 2" xfId="196"/>
    <cellStyle name="解释性文本 2" xfId="199"/>
    <cellStyle name="警告文本 2" xfId="71"/>
    <cellStyle name="链接单元格 2" xfId="200"/>
    <cellStyle name="强调文字颜色 1 2" xfId="201"/>
    <cellStyle name="强调文字颜色 2 2" xfId="202"/>
    <cellStyle name="强调文字颜色 3 2" xfId="203"/>
    <cellStyle name="强调文字颜色 4 2" xfId="204"/>
    <cellStyle name="强调文字颜色 5 2" xfId="205"/>
    <cellStyle name="强调文字颜色 6 2" xfId="186"/>
    <cellStyle name="适中 2" xfId="28"/>
    <cellStyle name="输出 2" xfId="22"/>
    <cellStyle name="输出 2 2" xfId="31"/>
    <cellStyle name="输出 2 2 2" xfId="206"/>
    <cellStyle name="输出 2 3" xfId="207"/>
    <cellStyle name="输入 2" xfId="208"/>
    <cellStyle name="输入 2 2" xfId="209"/>
    <cellStyle name="输入 2 2 2" xfId="39"/>
    <cellStyle name="输入 2 3" xfId="210"/>
    <cellStyle name="着色 1" xfId="60"/>
    <cellStyle name="着色 1 2" xfId="62"/>
    <cellStyle name="着色 1 3" xfId="64"/>
    <cellStyle name="着色 1 4" xfId="66"/>
    <cellStyle name="着色 1 5" xfId="68"/>
    <cellStyle name="着色 1 6" xfId="70"/>
    <cellStyle name="着色 2" xfId="74"/>
    <cellStyle name="着色 2 2" xfId="76"/>
    <cellStyle name="着色 2 3" xfId="78"/>
    <cellStyle name="着色 2 4" xfId="80"/>
    <cellStyle name="着色 2 5" xfId="82"/>
    <cellStyle name="着色 2 6" xfId="84"/>
    <cellStyle name="着色 3" xfId="212"/>
    <cellStyle name="着色 3 2" xfId="213"/>
    <cellStyle name="着色 3 3" xfId="214"/>
    <cellStyle name="着色 3 4" xfId="215"/>
    <cellStyle name="着色 3 5" xfId="216"/>
    <cellStyle name="着色 3 6" xfId="217"/>
    <cellStyle name="着色 4" xfId="33"/>
    <cellStyle name="着色 4 2" xfId="218"/>
    <cellStyle name="着色 4 3" xfId="219"/>
    <cellStyle name="着色 4 4" xfId="220"/>
    <cellStyle name="着色 4 5" xfId="221"/>
    <cellStyle name="着色 4 6" xfId="222"/>
    <cellStyle name="着色 5" xfId="17"/>
    <cellStyle name="着色 5 2" xfId="27"/>
    <cellStyle name="着色 5 3" xfId="52"/>
    <cellStyle name="着色 5 4" xfId="59"/>
    <cellStyle name="着色 5 5" xfId="73"/>
    <cellStyle name="着色 5 6" xfId="211"/>
    <cellStyle name="着色 6" xfId="124"/>
    <cellStyle name="着色 6 2" xfId="223"/>
    <cellStyle name="着色 6 3" xfId="224"/>
    <cellStyle name="着色 6 4" xfId="225"/>
    <cellStyle name="着色 6 5" xfId="226"/>
    <cellStyle name="着色 6 6" xfId="171"/>
    <cellStyle name="注释 2" xfId="189"/>
    <cellStyle name="注释 2 2" xfId="44"/>
    <cellStyle name="注释 2 2 2" xfId="227"/>
    <cellStyle name="注释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tabSelected="1" view="pageBreakPreview" zoomScaleSheetLayoutView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Q97" sqref="Q97"/>
    </sheetView>
  </sheetViews>
  <sheetFormatPr defaultColWidth="9" defaultRowHeight="14.25"/>
  <cols>
    <col min="1" max="1" width="5.375" style="23" customWidth="1"/>
    <col min="2" max="2" width="9.375" style="24" customWidth="1"/>
    <col min="3" max="3" width="10.625" style="1" customWidth="1"/>
    <col min="4" max="4" width="7.125" style="2" customWidth="1"/>
    <col min="5" max="5" width="14" style="3" customWidth="1"/>
    <col min="6" max="6" width="5.25" style="4" customWidth="1"/>
    <col min="7" max="7" width="36.375" style="3" customWidth="1"/>
    <col min="8" max="8" width="4.625" style="3" customWidth="1"/>
    <col min="9" max="9" width="4.625" style="5" customWidth="1"/>
    <col min="10" max="10" width="5" style="3" customWidth="1"/>
    <col min="11" max="11" width="10.25" style="6" customWidth="1"/>
    <col min="12" max="12" width="7.5" style="7" customWidth="1"/>
    <col min="13" max="14" width="8.125" style="7" customWidth="1"/>
    <col min="15" max="15" width="8.25" style="7" customWidth="1"/>
    <col min="16" max="16384" width="9" style="8"/>
  </cols>
  <sheetData>
    <row r="1" spans="1:15" ht="29.25" customHeight="1">
      <c r="A1" s="66" t="s">
        <v>61</v>
      </c>
      <c r="B1" s="66"/>
    </row>
    <row r="2" spans="1:15" s="9" customFormat="1" ht="69.95" customHeight="1">
      <c r="A2" s="87" t="s">
        <v>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5.75" customHeight="1">
      <c r="A3" s="84" t="s">
        <v>0</v>
      </c>
      <c r="B3" s="90" t="s">
        <v>1</v>
      </c>
      <c r="C3" s="84" t="s">
        <v>2</v>
      </c>
      <c r="D3" s="67" t="s">
        <v>3</v>
      </c>
      <c r="E3" s="67" t="s">
        <v>4</v>
      </c>
      <c r="F3" s="76" t="s">
        <v>63</v>
      </c>
      <c r="G3" s="67" t="s">
        <v>5</v>
      </c>
      <c r="H3" s="67"/>
      <c r="I3" s="67"/>
      <c r="J3" s="67"/>
      <c r="K3" s="67"/>
      <c r="L3" s="67" t="s">
        <v>6</v>
      </c>
      <c r="M3" s="67" t="s">
        <v>62</v>
      </c>
      <c r="N3" s="67"/>
      <c r="O3" s="67"/>
    </row>
    <row r="4" spans="1:15" ht="30" customHeight="1">
      <c r="A4" s="84"/>
      <c r="B4" s="90"/>
      <c r="C4" s="84"/>
      <c r="D4" s="67"/>
      <c r="E4" s="67"/>
      <c r="F4" s="76"/>
      <c r="G4" s="25" t="s">
        <v>7</v>
      </c>
      <c r="H4" s="26" t="s">
        <v>8</v>
      </c>
      <c r="I4" s="26" t="s">
        <v>9</v>
      </c>
      <c r="J4" s="26" t="s">
        <v>10</v>
      </c>
      <c r="K4" s="27" t="s">
        <v>11</v>
      </c>
      <c r="L4" s="67"/>
      <c r="M4" s="26" t="s">
        <v>12</v>
      </c>
      <c r="N4" s="26" t="s">
        <v>56</v>
      </c>
      <c r="O4" s="26" t="s">
        <v>57</v>
      </c>
    </row>
    <row r="5" spans="1:15" s="11" customFormat="1" ht="21.95" customHeight="1">
      <c r="A5" s="96">
        <v>1</v>
      </c>
      <c r="B5" s="73" t="s">
        <v>66</v>
      </c>
      <c r="C5" s="82" t="s">
        <v>60</v>
      </c>
      <c r="D5" s="73" t="s">
        <v>14</v>
      </c>
      <c r="E5" s="28" t="s">
        <v>77</v>
      </c>
      <c r="F5" s="56">
        <f t="shared" ref="F5" si="0">M5+N5+O5</f>
        <v>1</v>
      </c>
      <c r="G5" s="28" t="s">
        <v>31</v>
      </c>
      <c r="H5" s="73" t="s">
        <v>15</v>
      </c>
      <c r="I5" s="73" t="s">
        <v>16</v>
      </c>
      <c r="J5" s="73" t="s">
        <v>17</v>
      </c>
      <c r="K5" s="74" t="s">
        <v>22</v>
      </c>
      <c r="L5" s="70" t="s">
        <v>58</v>
      </c>
      <c r="M5" s="91"/>
      <c r="N5" s="91"/>
      <c r="O5" s="91">
        <v>1</v>
      </c>
    </row>
    <row r="6" spans="1:15" s="11" customFormat="1" ht="21.95" customHeight="1">
      <c r="A6" s="96"/>
      <c r="B6" s="73"/>
      <c r="C6" s="82"/>
      <c r="D6" s="73"/>
      <c r="E6" s="28" t="s">
        <v>36</v>
      </c>
      <c r="F6" s="56">
        <f t="shared" ref="F6:F44" si="1">M6+N6+O6</f>
        <v>1</v>
      </c>
      <c r="G6" s="28" t="s">
        <v>37</v>
      </c>
      <c r="H6" s="73"/>
      <c r="I6" s="73"/>
      <c r="J6" s="73"/>
      <c r="K6" s="74"/>
      <c r="L6" s="70"/>
      <c r="M6" s="91">
        <v>1</v>
      </c>
      <c r="N6" s="91"/>
      <c r="O6" s="91"/>
    </row>
    <row r="7" spans="1:15" s="11" customFormat="1" ht="21.95" customHeight="1">
      <c r="A7" s="96"/>
      <c r="B7" s="73"/>
      <c r="C7" s="82"/>
      <c r="D7" s="73"/>
      <c r="E7" s="30" t="s">
        <v>38</v>
      </c>
      <c r="F7" s="56">
        <f t="shared" si="1"/>
        <v>1</v>
      </c>
      <c r="G7" s="30" t="s">
        <v>39</v>
      </c>
      <c r="H7" s="73"/>
      <c r="I7" s="73"/>
      <c r="J7" s="73"/>
      <c r="K7" s="74"/>
      <c r="L7" s="70"/>
      <c r="M7" s="91">
        <v>1</v>
      </c>
      <c r="N7" s="91"/>
      <c r="O7" s="91"/>
    </row>
    <row r="8" spans="1:15" s="11" customFormat="1" ht="21.95" customHeight="1">
      <c r="A8" s="96"/>
      <c r="B8" s="73"/>
      <c r="C8" s="82"/>
      <c r="D8" s="73"/>
      <c r="E8" s="30" t="s">
        <v>40</v>
      </c>
      <c r="F8" s="56">
        <f t="shared" si="1"/>
        <v>4</v>
      </c>
      <c r="G8" s="30" t="s">
        <v>41</v>
      </c>
      <c r="H8" s="73"/>
      <c r="I8" s="73"/>
      <c r="J8" s="73"/>
      <c r="K8" s="74"/>
      <c r="L8" s="70"/>
      <c r="M8" s="91">
        <v>4</v>
      </c>
      <c r="N8" s="91"/>
      <c r="O8" s="91"/>
    </row>
    <row r="9" spans="1:15" s="11" customFormat="1" ht="30" customHeight="1">
      <c r="A9" s="96">
        <v>2</v>
      </c>
      <c r="B9" s="73" t="s">
        <v>67</v>
      </c>
      <c r="C9" s="82" t="s">
        <v>13</v>
      </c>
      <c r="D9" s="73" t="s">
        <v>14</v>
      </c>
      <c r="E9" s="29" t="s">
        <v>34</v>
      </c>
      <c r="F9" s="56">
        <f t="shared" si="1"/>
        <v>1</v>
      </c>
      <c r="G9" s="28" t="s">
        <v>35</v>
      </c>
      <c r="H9" s="73" t="s">
        <v>15</v>
      </c>
      <c r="I9" s="73" t="s">
        <v>16</v>
      </c>
      <c r="J9" s="73" t="s">
        <v>17</v>
      </c>
      <c r="K9" s="73" t="s">
        <v>22</v>
      </c>
      <c r="L9" s="73" t="s">
        <v>58</v>
      </c>
      <c r="M9" s="92"/>
      <c r="N9" s="92"/>
      <c r="O9" s="92">
        <v>1</v>
      </c>
    </row>
    <row r="10" spans="1:15" s="11" customFormat="1" ht="21.95" customHeight="1">
      <c r="A10" s="96"/>
      <c r="B10" s="73"/>
      <c r="C10" s="82"/>
      <c r="D10" s="73"/>
      <c r="E10" s="29" t="s">
        <v>20</v>
      </c>
      <c r="F10" s="56">
        <f t="shared" si="1"/>
        <v>1</v>
      </c>
      <c r="G10" s="29" t="s">
        <v>21</v>
      </c>
      <c r="H10" s="73"/>
      <c r="I10" s="73"/>
      <c r="J10" s="73"/>
      <c r="K10" s="73"/>
      <c r="L10" s="73"/>
      <c r="M10" s="92"/>
      <c r="N10" s="92"/>
      <c r="O10" s="92">
        <v>1</v>
      </c>
    </row>
    <row r="11" spans="1:15" s="11" customFormat="1" ht="21.95" customHeight="1">
      <c r="A11" s="96"/>
      <c r="B11" s="73"/>
      <c r="C11" s="82"/>
      <c r="D11" s="73"/>
      <c r="E11" s="29" t="s">
        <v>40</v>
      </c>
      <c r="F11" s="56">
        <f t="shared" si="1"/>
        <v>3</v>
      </c>
      <c r="G11" s="32" t="s">
        <v>41</v>
      </c>
      <c r="H11" s="73"/>
      <c r="I11" s="73"/>
      <c r="J11" s="73"/>
      <c r="K11" s="73"/>
      <c r="L11" s="73"/>
      <c r="M11" s="92"/>
      <c r="N11" s="92"/>
      <c r="O11" s="92">
        <v>3</v>
      </c>
    </row>
    <row r="12" spans="1:15" s="11" customFormat="1" ht="21.95" customHeight="1">
      <c r="A12" s="96"/>
      <c r="B12" s="73"/>
      <c r="C12" s="82"/>
      <c r="D12" s="73"/>
      <c r="E12" s="29" t="s">
        <v>23</v>
      </c>
      <c r="F12" s="56">
        <f t="shared" si="1"/>
        <v>4</v>
      </c>
      <c r="G12" s="30" t="s">
        <v>24</v>
      </c>
      <c r="H12" s="73"/>
      <c r="I12" s="73"/>
      <c r="J12" s="73"/>
      <c r="K12" s="73"/>
      <c r="L12" s="73"/>
      <c r="M12" s="92"/>
      <c r="N12" s="92"/>
      <c r="O12" s="92">
        <v>4</v>
      </c>
    </row>
    <row r="13" spans="1:15" s="11" customFormat="1" ht="21.95" customHeight="1">
      <c r="A13" s="96"/>
      <c r="B13" s="73"/>
      <c r="C13" s="82"/>
      <c r="D13" s="73"/>
      <c r="E13" s="29" t="s">
        <v>36</v>
      </c>
      <c r="F13" s="56">
        <f t="shared" si="1"/>
        <v>5</v>
      </c>
      <c r="G13" s="29" t="s">
        <v>37</v>
      </c>
      <c r="H13" s="73"/>
      <c r="I13" s="73"/>
      <c r="J13" s="73"/>
      <c r="K13" s="73"/>
      <c r="L13" s="73"/>
      <c r="M13" s="92"/>
      <c r="N13" s="92"/>
      <c r="O13" s="92">
        <v>5</v>
      </c>
    </row>
    <row r="14" spans="1:15" s="11" customFormat="1" ht="21.95" customHeight="1">
      <c r="A14" s="96"/>
      <c r="B14" s="73"/>
      <c r="C14" s="82"/>
      <c r="D14" s="73"/>
      <c r="E14" s="29" t="s">
        <v>27</v>
      </c>
      <c r="F14" s="56">
        <f t="shared" si="1"/>
        <v>4</v>
      </c>
      <c r="G14" s="29" t="s">
        <v>28</v>
      </c>
      <c r="H14" s="73"/>
      <c r="I14" s="73"/>
      <c r="J14" s="73"/>
      <c r="K14" s="73"/>
      <c r="L14" s="73"/>
      <c r="M14" s="92"/>
      <c r="N14" s="92"/>
      <c r="O14" s="92">
        <v>4</v>
      </c>
    </row>
    <row r="15" spans="1:15" s="12" customFormat="1" ht="21.95" customHeight="1">
      <c r="A15" s="96"/>
      <c r="B15" s="73"/>
      <c r="C15" s="82"/>
      <c r="D15" s="73"/>
      <c r="E15" s="29" t="s">
        <v>32</v>
      </c>
      <c r="F15" s="56">
        <f t="shared" si="1"/>
        <v>1</v>
      </c>
      <c r="G15" s="29" t="s">
        <v>33</v>
      </c>
      <c r="H15" s="73"/>
      <c r="I15" s="73"/>
      <c r="J15" s="73"/>
      <c r="K15" s="73"/>
      <c r="L15" s="73"/>
      <c r="M15" s="92"/>
      <c r="N15" s="92"/>
      <c r="O15" s="92">
        <v>1</v>
      </c>
    </row>
    <row r="16" spans="1:15" s="12" customFormat="1" ht="30" customHeight="1">
      <c r="A16" s="97">
        <v>3</v>
      </c>
      <c r="B16" s="81" t="s">
        <v>68</v>
      </c>
      <c r="C16" s="85" t="s">
        <v>13</v>
      </c>
      <c r="D16" s="79" t="s">
        <v>14</v>
      </c>
      <c r="E16" s="29" t="s">
        <v>34</v>
      </c>
      <c r="F16" s="56">
        <f t="shared" si="1"/>
        <v>2</v>
      </c>
      <c r="G16" s="28" t="s">
        <v>35</v>
      </c>
      <c r="H16" s="73" t="s">
        <v>15</v>
      </c>
      <c r="I16" s="73" t="s">
        <v>16</v>
      </c>
      <c r="J16" s="73" t="s">
        <v>17</v>
      </c>
      <c r="K16" s="73" t="s">
        <v>22</v>
      </c>
      <c r="L16" s="73" t="s">
        <v>58</v>
      </c>
      <c r="M16" s="92"/>
      <c r="N16" s="92"/>
      <c r="O16" s="92">
        <v>2</v>
      </c>
    </row>
    <row r="17" spans="1:15" s="12" customFormat="1" ht="21.95" customHeight="1">
      <c r="A17" s="97"/>
      <c r="B17" s="81"/>
      <c r="C17" s="85"/>
      <c r="D17" s="79"/>
      <c r="E17" s="29" t="s">
        <v>20</v>
      </c>
      <c r="F17" s="56">
        <f t="shared" si="1"/>
        <v>8</v>
      </c>
      <c r="G17" s="29" t="s">
        <v>21</v>
      </c>
      <c r="H17" s="73"/>
      <c r="I17" s="73"/>
      <c r="J17" s="73"/>
      <c r="K17" s="73"/>
      <c r="L17" s="73"/>
      <c r="M17" s="92"/>
      <c r="N17" s="92">
        <v>4</v>
      </c>
      <c r="O17" s="92">
        <v>4</v>
      </c>
    </row>
    <row r="18" spans="1:15" s="12" customFormat="1" ht="21.95" customHeight="1">
      <c r="A18" s="97"/>
      <c r="B18" s="81"/>
      <c r="C18" s="85"/>
      <c r="D18" s="79"/>
      <c r="E18" s="29" t="s">
        <v>36</v>
      </c>
      <c r="F18" s="56">
        <f t="shared" si="1"/>
        <v>12</v>
      </c>
      <c r="G18" s="29" t="s">
        <v>37</v>
      </c>
      <c r="H18" s="73"/>
      <c r="I18" s="73"/>
      <c r="J18" s="73"/>
      <c r="K18" s="73"/>
      <c r="L18" s="73"/>
      <c r="M18" s="92">
        <v>2</v>
      </c>
      <c r="N18" s="92">
        <v>4</v>
      </c>
      <c r="O18" s="92">
        <v>6</v>
      </c>
    </row>
    <row r="19" spans="1:15" s="12" customFormat="1" ht="21.95" customHeight="1">
      <c r="A19" s="97"/>
      <c r="B19" s="81"/>
      <c r="C19" s="85"/>
      <c r="D19" s="79"/>
      <c r="E19" s="29" t="s">
        <v>40</v>
      </c>
      <c r="F19" s="56">
        <f t="shared" si="1"/>
        <v>1</v>
      </c>
      <c r="G19" s="32" t="s">
        <v>41</v>
      </c>
      <c r="H19" s="73"/>
      <c r="I19" s="73"/>
      <c r="J19" s="73"/>
      <c r="K19" s="73"/>
      <c r="L19" s="73"/>
      <c r="M19" s="92"/>
      <c r="N19" s="92"/>
      <c r="O19" s="92">
        <v>1</v>
      </c>
    </row>
    <row r="20" spans="1:15" s="12" customFormat="1" ht="21.95" customHeight="1">
      <c r="A20" s="97"/>
      <c r="B20" s="81"/>
      <c r="C20" s="85"/>
      <c r="D20" s="79"/>
      <c r="E20" s="29" t="s">
        <v>23</v>
      </c>
      <c r="F20" s="56">
        <f t="shared" si="1"/>
        <v>1</v>
      </c>
      <c r="G20" s="30" t="s">
        <v>24</v>
      </c>
      <c r="H20" s="73"/>
      <c r="I20" s="73"/>
      <c r="J20" s="73"/>
      <c r="K20" s="73"/>
      <c r="L20" s="73"/>
      <c r="M20" s="92"/>
      <c r="N20" s="92"/>
      <c r="O20" s="92">
        <v>1</v>
      </c>
    </row>
    <row r="21" spans="1:15" s="12" customFormat="1" ht="21.95" customHeight="1">
      <c r="A21" s="97"/>
      <c r="B21" s="81"/>
      <c r="C21" s="85"/>
      <c r="D21" s="79"/>
      <c r="E21" s="29" t="s">
        <v>25</v>
      </c>
      <c r="F21" s="56">
        <f t="shared" si="1"/>
        <v>4</v>
      </c>
      <c r="G21" s="29" t="s">
        <v>26</v>
      </c>
      <c r="H21" s="73"/>
      <c r="I21" s="73"/>
      <c r="J21" s="73"/>
      <c r="K21" s="73"/>
      <c r="L21" s="73"/>
      <c r="M21" s="92"/>
      <c r="N21" s="92">
        <v>1</v>
      </c>
      <c r="O21" s="92">
        <v>3</v>
      </c>
    </row>
    <row r="22" spans="1:15" s="12" customFormat="1" ht="21.95" customHeight="1">
      <c r="A22" s="97"/>
      <c r="B22" s="81"/>
      <c r="C22" s="85"/>
      <c r="D22" s="79"/>
      <c r="E22" s="29" t="s">
        <v>29</v>
      </c>
      <c r="F22" s="56">
        <f t="shared" si="1"/>
        <v>1</v>
      </c>
      <c r="G22" s="29" t="s">
        <v>30</v>
      </c>
      <c r="H22" s="73"/>
      <c r="I22" s="73"/>
      <c r="J22" s="73"/>
      <c r="K22" s="73"/>
      <c r="L22" s="73"/>
      <c r="M22" s="92"/>
      <c r="N22" s="92"/>
      <c r="O22" s="92">
        <v>1</v>
      </c>
    </row>
    <row r="23" spans="1:15" s="12" customFormat="1" ht="21.95" customHeight="1">
      <c r="A23" s="97"/>
      <c r="B23" s="81"/>
      <c r="C23" s="85"/>
      <c r="D23" s="79"/>
      <c r="E23" s="29" t="s">
        <v>32</v>
      </c>
      <c r="F23" s="56">
        <f t="shared" si="1"/>
        <v>2</v>
      </c>
      <c r="G23" s="29" t="s">
        <v>33</v>
      </c>
      <c r="H23" s="73"/>
      <c r="I23" s="73"/>
      <c r="J23" s="73"/>
      <c r="K23" s="73"/>
      <c r="L23" s="73"/>
      <c r="M23" s="92"/>
      <c r="N23" s="92"/>
      <c r="O23" s="92">
        <v>2</v>
      </c>
    </row>
    <row r="24" spans="1:15" s="12" customFormat="1" ht="20.100000000000001" customHeight="1">
      <c r="A24" s="98">
        <v>4</v>
      </c>
      <c r="B24" s="80" t="s">
        <v>69</v>
      </c>
      <c r="C24" s="83" t="s">
        <v>13</v>
      </c>
      <c r="D24" s="80" t="s">
        <v>14</v>
      </c>
      <c r="E24" s="34" t="s">
        <v>20</v>
      </c>
      <c r="F24" s="56">
        <f t="shared" si="1"/>
        <v>3</v>
      </c>
      <c r="G24" s="29" t="s">
        <v>21</v>
      </c>
      <c r="H24" s="73" t="s">
        <v>15</v>
      </c>
      <c r="I24" s="73" t="s">
        <v>16</v>
      </c>
      <c r="J24" s="73" t="s">
        <v>17</v>
      </c>
      <c r="K24" s="73" t="s">
        <v>22</v>
      </c>
      <c r="L24" s="73" t="s">
        <v>58</v>
      </c>
      <c r="M24" s="92"/>
      <c r="N24" s="92"/>
      <c r="O24" s="92">
        <v>3</v>
      </c>
    </row>
    <row r="25" spans="1:15" s="12" customFormat="1" ht="20.100000000000001" customHeight="1">
      <c r="A25" s="98"/>
      <c r="B25" s="80"/>
      <c r="C25" s="83"/>
      <c r="D25" s="80"/>
      <c r="E25" s="34" t="s">
        <v>18</v>
      </c>
      <c r="F25" s="56">
        <f t="shared" si="1"/>
        <v>2</v>
      </c>
      <c r="G25" s="30" t="s">
        <v>19</v>
      </c>
      <c r="H25" s="73"/>
      <c r="I25" s="73"/>
      <c r="J25" s="73"/>
      <c r="K25" s="73"/>
      <c r="L25" s="73"/>
      <c r="M25" s="92"/>
      <c r="N25" s="92"/>
      <c r="O25" s="92">
        <v>2</v>
      </c>
    </row>
    <row r="26" spans="1:15" s="12" customFormat="1" ht="20.100000000000001" customHeight="1">
      <c r="A26" s="98"/>
      <c r="B26" s="80"/>
      <c r="C26" s="83"/>
      <c r="D26" s="80"/>
      <c r="E26" s="29" t="s">
        <v>36</v>
      </c>
      <c r="F26" s="56">
        <f t="shared" si="1"/>
        <v>4</v>
      </c>
      <c r="G26" s="29" t="s">
        <v>37</v>
      </c>
      <c r="H26" s="73"/>
      <c r="I26" s="73"/>
      <c r="J26" s="73"/>
      <c r="K26" s="73"/>
      <c r="L26" s="73"/>
      <c r="M26" s="92">
        <v>1</v>
      </c>
      <c r="N26" s="92"/>
      <c r="O26" s="92">
        <v>3</v>
      </c>
    </row>
    <row r="27" spans="1:15" s="12" customFormat="1" ht="20.100000000000001" customHeight="1">
      <c r="A27" s="98"/>
      <c r="B27" s="80"/>
      <c r="C27" s="83"/>
      <c r="D27" s="80"/>
      <c r="E27" s="29" t="s">
        <v>27</v>
      </c>
      <c r="F27" s="56">
        <f t="shared" si="1"/>
        <v>3</v>
      </c>
      <c r="G27" s="29" t="s">
        <v>28</v>
      </c>
      <c r="H27" s="73"/>
      <c r="I27" s="73"/>
      <c r="J27" s="73"/>
      <c r="K27" s="73"/>
      <c r="L27" s="73"/>
      <c r="M27" s="92"/>
      <c r="N27" s="92"/>
      <c r="O27" s="92">
        <v>3</v>
      </c>
    </row>
    <row r="28" spans="1:15" s="12" customFormat="1" ht="20.100000000000001" customHeight="1">
      <c r="A28" s="98"/>
      <c r="B28" s="80"/>
      <c r="C28" s="83"/>
      <c r="D28" s="80"/>
      <c r="E28" s="29" t="s">
        <v>43</v>
      </c>
      <c r="F28" s="56">
        <f t="shared" si="1"/>
        <v>2</v>
      </c>
      <c r="G28" s="32" t="s">
        <v>41</v>
      </c>
      <c r="H28" s="73"/>
      <c r="I28" s="73"/>
      <c r="J28" s="73"/>
      <c r="K28" s="73"/>
      <c r="L28" s="73"/>
      <c r="M28" s="92"/>
      <c r="N28" s="92"/>
      <c r="O28" s="92">
        <v>2</v>
      </c>
    </row>
    <row r="29" spans="1:15" s="12" customFormat="1" ht="20.100000000000001" customHeight="1">
      <c r="A29" s="98"/>
      <c r="B29" s="80"/>
      <c r="C29" s="83"/>
      <c r="D29" s="80"/>
      <c r="E29" s="29" t="s">
        <v>44</v>
      </c>
      <c r="F29" s="56">
        <f t="shared" si="1"/>
        <v>2</v>
      </c>
      <c r="G29" s="30" t="s">
        <v>24</v>
      </c>
      <c r="H29" s="73"/>
      <c r="I29" s="73"/>
      <c r="J29" s="73"/>
      <c r="K29" s="73"/>
      <c r="L29" s="73"/>
      <c r="M29" s="92"/>
      <c r="N29" s="92">
        <v>1</v>
      </c>
      <c r="O29" s="92">
        <v>1</v>
      </c>
    </row>
    <row r="30" spans="1:15" s="12" customFormat="1" ht="20.100000000000001" customHeight="1">
      <c r="A30" s="98"/>
      <c r="B30" s="80"/>
      <c r="C30" s="83"/>
      <c r="D30" s="80"/>
      <c r="E30" s="29" t="s">
        <v>32</v>
      </c>
      <c r="F30" s="56">
        <f t="shared" si="1"/>
        <v>1</v>
      </c>
      <c r="G30" s="29" t="s">
        <v>33</v>
      </c>
      <c r="H30" s="73"/>
      <c r="I30" s="73"/>
      <c r="J30" s="73"/>
      <c r="K30" s="73"/>
      <c r="L30" s="73"/>
      <c r="M30" s="92"/>
      <c r="N30" s="92"/>
      <c r="O30" s="92">
        <v>1</v>
      </c>
    </row>
    <row r="31" spans="1:15" s="12" customFormat="1" ht="30" customHeight="1">
      <c r="A31" s="97">
        <v>5</v>
      </c>
      <c r="B31" s="81" t="s">
        <v>70</v>
      </c>
      <c r="C31" s="85" t="s">
        <v>13</v>
      </c>
      <c r="D31" s="81" t="s">
        <v>14</v>
      </c>
      <c r="E31" s="29" t="s">
        <v>34</v>
      </c>
      <c r="F31" s="56">
        <f t="shared" si="1"/>
        <v>4</v>
      </c>
      <c r="G31" s="34" t="s">
        <v>35</v>
      </c>
      <c r="H31" s="73" t="s">
        <v>15</v>
      </c>
      <c r="I31" s="73" t="s">
        <v>16</v>
      </c>
      <c r="J31" s="73" t="s">
        <v>17</v>
      </c>
      <c r="K31" s="73" t="s">
        <v>22</v>
      </c>
      <c r="L31" s="73" t="s">
        <v>58</v>
      </c>
      <c r="M31" s="92"/>
      <c r="N31" s="92">
        <v>1</v>
      </c>
      <c r="O31" s="92">
        <v>3</v>
      </c>
    </row>
    <row r="32" spans="1:15" s="12" customFormat="1" ht="20.100000000000001" customHeight="1">
      <c r="A32" s="97"/>
      <c r="B32" s="81"/>
      <c r="C32" s="85"/>
      <c r="D32" s="81"/>
      <c r="E32" s="29" t="s">
        <v>20</v>
      </c>
      <c r="F32" s="56">
        <f t="shared" si="1"/>
        <v>6</v>
      </c>
      <c r="G32" s="29" t="s">
        <v>21</v>
      </c>
      <c r="H32" s="73"/>
      <c r="I32" s="73"/>
      <c r="J32" s="73"/>
      <c r="K32" s="73"/>
      <c r="L32" s="73"/>
      <c r="M32" s="92">
        <v>1</v>
      </c>
      <c r="N32" s="92">
        <v>2</v>
      </c>
      <c r="O32" s="92">
        <v>3</v>
      </c>
    </row>
    <row r="33" spans="1:15" s="12" customFormat="1" ht="20.100000000000001" customHeight="1">
      <c r="A33" s="97"/>
      <c r="B33" s="81"/>
      <c r="C33" s="85"/>
      <c r="D33" s="81"/>
      <c r="E33" s="29" t="s">
        <v>18</v>
      </c>
      <c r="F33" s="56">
        <f t="shared" si="1"/>
        <v>5</v>
      </c>
      <c r="G33" s="29" t="s">
        <v>19</v>
      </c>
      <c r="H33" s="73"/>
      <c r="I33" s="73"/>
      <c r="J33" s="73"/>
      <c r="K33" s="73"/>
      <c r="L33" s="73"/>
      <c r="M33" s="92"/>
      <c r="N33" s="92">
        <v>1</v>
      </c>
      <c r="O33" s="92">
        <v>4</v>
      </c>
    </row>
    <row r="34" spans="1:15" s="12" customFormat="1" ht="20.100000000000001" customHeight="1">
      <c r="A34" s="97"/>
      <c r="B34" s="81"/>
      <c r="C34" s="85"/>
      <c r="D34" s="81"/>
      <c r="E34" s="29" t="s">
        <v>36</v>
      </c>
      <c r="F34" s="56">
        <f t="shared" si="1"/>
        <v>7</v>
      </c>
      <c r="G34" s="29" t="s">
        <v>37</v>
      </c>
      <c r="H34" s="73"/>
      <c r="I34" s="73"/>
      <c r="J34" s="73"/>
      <c r="K34" s="73"/>
      <c r="L34" s="73"/>
      <c r="M34" s="92">
        <v>4</v>
      </c>
      <c r="N34" s="92">
        <v>1</v>
      </c>
      <c r="O34" s="92">
        <v>2</v>
      </c>
    </row>
    <row r="35" spans="1:15" s="12" customFormat="1" ht="20.100000000000001" customHeight="1">
      <c r="A35" s="97"/>
      <c r="B35" s="81"/>
      <c r="C35" s="85"/>
      <c r="D35" s="81"/>
      <c r="E35" s="29" t="s">
        <v>38</v>
      </c>
      <c r="F35" s="56">
        <f t="shared" si="1"/>
        <v>2</v>
      </c>
      <c r="G35" s="29" t="s">
        <v>39</v>
      </c>
      <c r="H35" s="73"/>
      <c r="I35" s="73"/>
      <c r="J35" s="73"/>
      <c r="K35" s="73"/>
      <c r="L35" s="73"/>
      <c r="M35" s="92"/>
      <c r="N35" s="92"/>
      <c r="O35" s="92">
        <v>2</v>
      </c>
    </row>
    <row r="36" spans="1:15" s="12" customFormat="1" ht="20.100000000000001" customHeight="1">
      <c r="A36" s="97"/>
      <c r="B36" s="81"/>
      <c r="C36" s="85"/>
      <c r="D36" s="81"/>
      <c r="E36" s="29" t="s">
        <v>40</v>
      </c>
      <c r="F36" s="56">
        <f t="shared" si="1"/>
        <v>3</v>
      </c>
      <c r="G36" s="35" t="s">
        <v>41</v>
      </c>
      <c r="H36" s="73"/>
      <c r="I36" s="73"/>
      <c r="J36" s="73"/>
      <c r="K36" s="73"/>
      <c r="L36" s="73"/>
      <c r="M36" s="92"/>
      <c r="N36" s="92">
        <v>2</v>
      </c>
      <c r="O36" s="92">
        <v>1</v>
      </c>
    </row>
    <row r="37" spans="1:15" s="12" customFormat="1" ht="20.100000000000001" customHeight="1">
      <c r="A37" s="97"/>
      <c r="B37" s="81"/>
      <c r="C37" s="85"/>
      <c r="D37" s="81"/>
      <c r="E37" s="29" t="s">
        <v>23</v>
      </c>
      <c r="F37" s="56">
        <f t="shared" si="1"/>
        <v>5</v>
      </c>
      <c r="G37" s="29" t="s">
        <v>24</v>
      </c>
      <c r="H37" s="73"/>
      <c r="I37" s="73"/>
      <c r="J37" s="73"/>
      <c r="K37" s="73"/>
      <c r="L37" s="73"/>
      <c r="M37" s="92"/>
      <c r="N37" s="92">
        <v>1</v>
      </c>
      <c r="O37" s="92">
        <v>4</v>
      </c>
    </row>
    <row r="38" spans="1:15" s="12" customFormat="1" ht="20.100000000000001" customHeight="1">
      <c r="A38" s="97"/>
      <c r="B38" s="81"/>
      <c r="C38" s="85"/>
      <c r="D38" s="81"/>
      <c r="E38" s="29" t="s">
        <v>25</v>
      </c>
      <c r="F38" s="56">
        <f t="shared" si="1"/>
        <v>6</v>
      </c>
      <c r="G38" s="29" t="s">
        <v>26</v>
      </c>
      <c r="H38" s="73"/>
      <c r="I38" s="73"/>
      <c r="J38" s="73"/>
      <c r="K38" s="73"/>
      <c r="L38" s="73"/>
      <c r="M38" s="92">
        <v>1</v>
      </c>
      <c r="N38" s="92">
        <v>2</v>
      </c>
      <c r="O38" s="92">
        <v>3</v>
      </c>
    </row>
    <row r="39" spans="1:15" s="12" customFormat="1" ht="20.100000000000001" customHeight="1">
      <c r="A39" s="97"/>
      <c r="B39" s="81"/>
      <c r="C39" s="85"/>
      <c r="D39" s="81"/>
      <c r="E39" s="29" t="s">
        <v>27</v>
      </c>
      <c r="F39" s="56">
        <f t="shared" si="1"/>
        <v>3</v>
      </c>
      <c r="G39" s="29" t="s">
        <v>28</v>
      </c>
      <c r="H39" s="73"/>
      <c r="I39" s="73"/>
      <c r="J39" s="73"/>
      <c r="K39" s="73"/>
      <c r="L39" s="73"/>
      <c r="M39" s="92"/>
      <c r="N39" s="92">
        <v>1</v>
      </c>
      <c r="O39" s="92">
        <v>2</v>
      </c>
    </row>
    <row r="40" spans="1:15" s="12" customFormat="1" ht="20.100000000000001" customHeight="1">
      <c r="A40" s="97"/>
      <c r="B40" s="81"/>
      <c r="C40" s="85"/>
      <c r="D40" s="81"/>
      <c r="E40" s="29" t="s">
        <v>29</v>
      </c>
      <c r="F40" s="56">
        <f t="shared" si="1"/>
        <v>2</v>
      </c>
      <c r="G40" s="29" t="s">
        <v>30</v>
      </c>
      <c r="H40" s="73"/>
      <c r="I40" s="73"/>
      <c r="J40" s="73"/>
      <c r="K40" s="73"/>
      <c r="L40" s="73"/>
      <c r="M40" s="92"/>
      <c r="N40" s="92"/>
      <c r="O40" s="92">
        <v>2</v>
      </c>
    </row>
    <row r="41" spans="1:15" s="12" customFormat="1" ht="20.100000000000001" customHeight="1">
      <c r="A41" s="97"/>
      <c r="B41" s="81"/>
      <c r="C41" s="85"/>
      <c r="D41" s="81"/>
      <c r="E41" s="30" t="s">
        <v>45</v>
      </c>
      <c r="F41" s="56">
        <f t="shared" si="1"/>
        <v>1</v>
      </c>
      <c r="G41" s="30" t="s">
        <v>33</v>
      </c>
      <c r="H41" s="73"/>
      <c r="I41" s="73"/>
      <c r="J41" s="73"/>
      <c r="K41" s="73"/>
      <c r="L41" s="73"/>
      <c r="M41" s="92"/>
      <c r="N41" s="92">
        <v>1</v>
      </c>
      <c r="O41" s="92"/>
    </row>
    <row r="42" spans="1:15" s="12" customFormat="1" ht="30" customHeight="1">
      <c r="A42" s="98">
        <v>6</v>
      </c>
      <c r="B42" s="80" t="s">
        <v>71</v>
      </c>
      <c r="C42" s="83" t="s">
        <v>13</v>
      </c>
      <c r="D42" s="80" t="s">
        <v>14</v>
      </c>
      <c r="E42" s="34" t="s">
        <v>34</v>
      </c>
      <c r="F42" s="56">
        <f t="shared" si="1"/>
        <v>2</v>
      </c>
      <c r="G42" s="34" t="s">
        <v>35</v>
      </c>
      <c r="H42" s="73" t="s">
        <v>15</v>
      </c>
      <c r="I42" s="73" t="s">
        <v>16</v>
      </c>
      <c r="J42" s="73" t="s">
        <v>17</v>
      </c>
      <c r="K42" s="73" t="s">
        <v>22</v>
      </c>
      <c r="L42" s="73" t="s">
        <v>58</v>
      </c>
      <c r="M42" s="92"/>
      <c r="N42" s="92"/>
      <c r="O42" s="92">
        <v>2</v>
      </c>
    </row>
    <row r="43" spans="1:15" s="12" customFormat="1" ht="21.95" customHeight="1">
      <c r="A43" s="98"/>
      <c r="B43" s="80"/>
      <c r="C43" s="83"/>
      <c r="D43" s="80"/>
      <c r="E43" s="34" t="s">
        <v>20</v>
      </c>
      <c r="F43" s="56">
        <f t="shared" si="1"/>
        <v>7</v>
      </c>
      <c r="G43" s="34" t="s">
        <v>21</v>
      </c>
      <c r="H43" s="73"/>
      <c r="I43" s="73"/>
      <c r="J43" s="73"/>
      <c r="K43" s="73"/>
      <c r="L43" s="73"/>
      <c r="M43" s="92"/>
      <c r="N43" s="92">
        <v>1</v>
      </c>
      <c r="O43" s="92">
        <v>6</v>
      </c>
    </row>
    <row r="44" spans="1:15" s="12" customFormat="1" ht="21.95" customHeight="1">
      <c r="A44" s="98"/>
      <c r="B44" s="80"/>
      <c r="C44" s="83"/>
      <c r="D44" s="80"/>
      <c r="E44" s="29" t="s">
        <v>36</v>
      </c>
      <c r="F44" s="56">
        <f t="shared" si="1"/>
        <v>3</v>
      </c>
      <c r="G44" s="29" t="s">
        <v>37</v>
      </c>
      <c r="H44" s="73"/>
      <c r="I44" s="73"/>
      <c r="J44" s="73"/>
      <c r="K44" s="73"/>
      <c r="L44" s="73"/>
      <c r="M44" s="92"/>
      <c r="N44" s="92"/>
      <c r="O44" s="92">
        <v>3</v>
      </c>
    </row>
    <row r="45" spans="1:15" s="12" customFormat="1" ht="21.95" customHeight="1">
      <c r="A45" s="98"/>
      <c r="B45" s="80"/>
      <c r="C45" s="83"/>
      <c r="D45" s="80"/>
      <c r="E45" s="29" t="s">
        <v>25</v>
      </c>
      <c r="F45" s="56">
        <f t="shared" ref="F45:F88" si="2">M45+N45+O45</f>
        <v>4</v>
      </c>
      <c r="G45" s="34" t="s">
        <v>26</v>
      </c>
      <c r="H45" s="73"/>
      <c r="I45" s="73"/>
      <c r="J45" s="73"/>
      <c r="K45" s="73"/>
      <c r="L45" s="73"/>
      <c r="M45" s="92"/>
      <c r="N45" s="92"/>
      <c r="O45" s="92">
        <v>4</v>
      </c>
    </row>
    <row r="46" spans="1:15" s="12" customFormat="1" ht="21.95" customHeight="1">
      <c r="A46" s="98"/>
      <c r="B46" s="80"/>
      <c r="C46" s="83"/>
      <c r="D46" s="80"/>
      <c r="E46" s="29" t="s">
        <v>27</v>
      </c>
      <c r="F46" s="56">
        <f t="shared" si="2"/>
        <v>1</v>
      </c>
      <c r="G46" s="29" t="s">
        <v>28</v>
      </c>
      <c r="H46" s="73"/>
      <c r="I46" s="73"/>
      <c r="J46" s="73"/>
      <c r="K46" s="73"/>
      <c r="L46" s="73"/>
      <c r="M46" s="92"/>
      <c r="N46" s="92"/>
      <c r="O46" s="92">
        <v>1</v>
      </c>
    </row>
    <row r="47" spans="1:15" s="12" customFormat="1" ht="21.95" customHeight="1">
      <c r="A47" s="98"/>
      <c r="B47" s="80"/>
      <c r="C47" s="83"/>
      <c r="D47" s="80"/>
      <c r="E47" s="29" t="s">
        <v>23</v>
      </c>
      <c r="F47" s="56">
        <f t="shared" si="2"/>
        <v>3</v>
      </c>
      <c r="G47" s="29" t="s">
        <v>24</v>
      </c>
      <c r="H47" s="73"/>
      <c r="I47" s="73"/>
      <c r="J47" s="73"/>
      <c r="K47" s="73"/>
      <c r="L47" s="73"/>
      <c r="M47" s="92"/>
      <c r="N47" s="92"/>
      <c r="O47" s="92">
        <v>3</v>
      </c>
    </row>
    <row r="48" spans="1:15" s="12" customFormat="1" ht="21.95" customHeight="1">
      <c r="A48" s="98"/>
      <c r="B48" s="80"/>
      <c r="C48" s="83"/>
      <c r="D48" s="80"/>
      <c r="E48" s="29" t="s">
        <v>40</v>
      </c>
      <c r="F48" s="56">
        <f t="shared" si="2"/>
        <v>2</v>
      </c>
      <c r="G48" s="35" t="s">
        <v>41</v>
      </c>
      <c r="H48" s="73"/>
      <c r="I48" s="73"/>
      <c r="J48" s="73"/>
      <c r="K48" s="73"/>
      <c r="L48" s="73"/>
      <c r="M48" s="92"/>
      <c r="N48" s="92"/>
      <c r="O48" s="92">
        <v>2</v>
      </c>
    </row>
    <row r="49" spans="1:15" s="13" customFormat="1" ht="50.1" customHeight="1">
      <c r="A49" s="99">
        <v>7</v>
      </c>
      <c r="B49" s="69" t="s">
        <v>72</v>
      </c>
      <c r="C49" s="78" t="s">
        <v>13</v>
      </c>
      <c r="D49" s="69" t="s">
        <v>14</v>
      </c>
      <c r="E49" s="36" t="s">
        <v>34</v>
      </c>
      <c r="F49" s="56">
        <f t="shared" si="2"/>
        <v>1</v>
      </c>
      <c r="G49" s="34" t="s">
        <v>35</v>
      </c>
      <c r="H49" s="73" t="s">
        <v>15</v>
      </c>
      <c r="I49" s="73" t="s">
        <v>16</v>
      </c>
      <c r="J49" s="73" t="s">
        <v>17</v>
      </c>
      <c r="K49" s="72" t="s">
        <v>46</v>
      </c>
      <c r="L49" s="69" t="s">
        <v>58</v>
      </c>
      <c r="M49" s="93"/>
      <c r="N49" s="93"/>
      <c r="O49" s="93">
        <v>1</v>
      </c>
    </row>
    <row r="50" spans="1:15" s="11" customFormat="1" ht="35.1" customHeight="1">
      <c r="A50" s="99"/>
      <c r="B50" s="69"/>
      <c r="C50" s="78"/>
      <c r="D50" s="69"/>
      <c r="E50" s="36" t="s">
        <v>23</v>
      </c>
      <c r="F50" s="56">
        <f t="shared" si="2"/>
        <v>2</v>
      </c>
      <c r="G50" s="29" t="s">
        <v>24</v>
      </c>
      <c r="H50" s="73"/>
      <c r="I50" s="73"/>
      <c r="J50" s="73"/>
      <c r="K50" s="72"/>
      <c r="L50" s="69"/>
      <c r="M50" s="93"/>
      <c r="N50" s="93"/>
      <c r="O50" s="93">
        <v>2</v>
      </c>
    </row>
    <row r="51" spans="1:15" s="11" customFormat="1" ht="35.1" customHeight="1">
      <c r="A51" s="99"/>
      <c r="B51" s="69"/>
      <c r="C51" s="78"/>
      <c r="D51" s="69"/>
      <c r="E51" s="36" t="s">
        <v>40</v>
      </c>
      <c r="F51" s="56">
        <f t="shared" si="2"/>
        <v>1</v>
      </c>
      <c r="G51" s="35" t="s">
        <v>41</v>
      </c>
      <c r="H51" s="73"/>
      <c r="I51" s="73"/>
      <c r="J51" s="73"/>
      <c r="K51" s="72"/>
      <c r="L51" s="69"/>
      <c r="M51" s="93"/>
      <c r="N51" s="93"/>
      <c r="O51" s="93">
        <v>1</v>
      </c>
    </row>
    <row r="52" spans="1:15" s="11" customFormat="1" ht="35.1" customHeight="1">
      <c r="A52" s="99"/>
      <c r="B52" s="69"/>
      <c r="C52" s="78"/>
      <c r="D52" s="69"/>
      <c r="E52" s="37" t="s">
        <v>20</v>
      </c>
      <c r="F52" s="56">
        <f t="shared" si="2"/>
        <v>3</v>
      </c>
      <c r="G52" s="30" t="s">
        <v>21</v>
      </c>
      <c r="H52" s="73"/>
      <c r="I52" s="73"/>
      <c r="J52" s="73"/>
      <c r="K52" s="72"/>
      <c r="L52" s="69"/>
      <c r="M52" s="93">
        <v>3</v>
      </c>
      <c r="N52" s="93"/>
      <c r="O52" s="93"/>
    </row>
    <row r="53" spans="1:15" s="11" customFormat="1" ht="35.1" customHeight="1">
      <c r="A53" s="99"/>
      <c r="B53" s="69"/>
      <c r="C53" s="78"/>
      <c r="D53" s="69"/>
      <c r="E53" s="37" t="s">
        <v>25</v>
      </c>
      <c r="F53" s="56">
        <f t="shared" si="2"/>
        <v>2</v>
      </c>
      <c r="G53" s="30" t="s">
        <v>26</v>
      </c>
      <c r="H53" s="73"/>
      <c r="I53" s="73"/>
      <c r="J53" s="73"/>
      <c r="K53" s="72"/>
      <c r="L53" s="69"/>
      <c r="M53" s="93">
        <v>2</v>
      </c>
      <c r="N53" s="93"/>
      <c r="O53" s="93"/>
    </row>
    <row r="54" spans="1:15" s="11" customFormat="1" ht="35.1" customHeight="1">
      <c r="A54" s="99"/>
      <c r="B54" s="69"/>
      <c r="C54" s="78"/>
      <c r="D54" s="69"/>
      <c r="E54" s="37" t="s">
        <v>36</v>
      </c>
      <c r="F54" s="56">
        <f t="shared" si="2"/>
        <v>2</v>
      </c>
      <c r="G54" s="30" t="s">
        <v>37</v>
      </c>
      <c r="H54" s="73"/>
      <c r="I54" s="73"/>
      <c r="J54" s="73"/>
      <c r="K54" s="72"/>
      <c r="L54" s="69"/>
      <c r="M54" s="93">
        <v>2</v>
      </c>
      <c r="N54" s="93"/>
      <c r="O54" s="93"/>
    </row>
    <row r="55" spans="1:15" s="11" customFormat="1" ht="35.1" customHeight="1">
      <c r="A55" s="99"/>
      <c r="B55" s="69"/>
      <c r="C55" s="78"/>
      <c r="D55" s="69"/>
      <c r="E55" s="37" t="s">
        <v>27</v>
      </c>
      <c r="F55" s="56">
        <f t="shared" si="2"/>
        <v>2</v>
      </c>
      <c r="G55" s="29" t="s">
        <v>28</v>
      </c>
      <c r="H55" s="73"/>
      <c r="I55" s="73"/>
      <c r="J55" s="73"/>
      <c r="K55" s="72"/>
      <c r="L55" s="69"/>
      <c r="M55" s="93"/>
      <c r="N55" s="93">
        <v>2</v>
      </c>
      <c r="O55" s="93"/>
    </row>
    <row r="56" spans="1:15" s="11" customFormat="1" ht="35.1" customHeight="1">
      <c r="A56" s="99">
        <v>8</v>
      </c>
      <c r="B56" s="69" t="s">
        <v>73</v>
      </c>
      <c r="C56" s="78" t="s">
        <v>13</v>
      </c>
      <c r="D56" s="69" t="s">
        <v>14</v>
      </c>
      <c r="E56" s="34" t="s">
        <v>18</v>
      </c>
      <c r="F56" s="56">
        <f t="shared" ref="F56" si="3">M56+N56+O56</f>
        <v>1</v>
      </c>
      <c r="G56" s="29" t="s">
        <v>19</v>
      </c>
      <c r="H56" s="73" t="s">
        <v>15</v>
      </c>
      <c r="I56" s="73" t="s">
        <v>16</v>
      </c>
      <c r="J56" s="73" t="s">
        <v>17</v>
      </c>
      <c r="K56" s="72" t="s">
        <v>47</v>
      </c>
      <c r="L56" s="70" t="s">
        <v>58</v>
      </c>
      <c r="M56" s="91"/>
      <c r="N56" s="91"/>
      <c r="O56" s="91">
        <v>1</v>
      </c>
    </row>
    <row r="57" spans="1:15" s="11" customFormat="1" ht="35.1" customHeight="1">
      <c r="A57" s="99"/>
      <c r="B57" s="69"/>
      <c r="C57" s="78"/>
      <c r="D57" s="69"/>
      <c r="E57" s="34" t="s">
        <v>23</v>
      </c>
      <c r="F57" s="56">
        <f t="shared" si="2"/>
        <v>1</v>
      </c>
      <c r="G57" s="29" t="s">
        <v>24</v>
      </c>
      <c r="H57" s="73"/>
      <c r="I57" s="73"/>
      <c r="J57" s="73"/>
      <c r="K57" s="72"/>
      <c r="L57" s="70"/>
      <c r="M57" s="91"/>
      <c r="N57" s="91"/>
      <c r="O57" s="91">
        <v>1</v>
      </c>
    </row>
    <row r="58" spans="1:15" s="11" customFormat="1" ht="35.1" customHeight="1">
      <c r="A58" s="99"/>
      <c r="B58" s="69"/>
      <c r="C58" s="78"/>
      <c r="D58" s="69"/>
      <c r="E58" s="34" t="s">
        <v>36</v>
      </c>
      <c r="F58" s="56">
        <f t="shared" si="2"/>
        <v>1</v>
      </c>
      <c r="G58" s="28" t="s">
        <v>37</v>
      </c>
      <c r="H58" s="73"/>
      <c r="I58" s="73"/>
      <c r="J58" s="73"/>
      <c r="K58" s="72"/>
      <c r="L58" s="70"/>
      <c r="M58" s="91">
        <v>1</v>
      </c>
      <c r="N58" s="91"/>
      <c r="O58" s="91"/>
    </row>
    <row r="59" spans="1:15" s="11" customFormat="1" ht="35.1" customHeight="1">
      <c r="A59" s="99"/>
      <c r="B59" s="69"/>
      <c r="C59" s="78"/>
      <c r="D59" s="69"/>
      <c r="E59" s="34" t="s">
        <v>25</v>
      </c>
      <c r="F59" s="56">
        <f t="shared" si="2"/>
        <v>1</v>
      </c>
      <c r="G59" s="34" t="s">
        <v>26</v>
      </c>
      <c r="H59" s="73"/>
      <c r="I59" s="73"/>
      <c r="J59" s="73"/>
      <c r="K59" s="72"/>
      <c r="L59" s="70"/>
      <c r="M59" s="91">
        <v>1</v>
      </c>
      <c r="N59" s="91"/>
      <c r="O59" s="91"/>
    </row>
    <row r="60" spans="1:15" s="11" customFormat="1" ht="35.1" customHeight="1">
      <c r="A60" s="99"/>
      <c r="B60" s="69"/>
      <c r="C60" s="78"/>
      <c r="D60" s="69"/>
      <c r="E60" s="34" t="s">
        <v>27</v>
      </c>
      <c r="F60" s="56">
        <f t="shared" si="2"/>
        <v>1</v>
      </c>
      <c r="G60" s="29" t="s">
        <v>28</v>
      </c>
      <c r="H60" s="73"/>
      <c r="I60" s="73"/>
      <c r="J60" s="73"/>
      <c r="K60" s="72"/>
      <c r="L60" s="70"/>
      <c r="M60" s="91">
        <v>1</v>
      </c>
      <c r="N60" s="91"/>
      <c r="O60" s="91"/>
    </row>
    <row r="61" spans="1:15" s="10" customFormat="1" ht="80.099999999999994" customHeight="1">
      <c r="A61" s="55">
        <v>9</v>
      </c>
      <c r="B61" s="38" t="s">
        <v>64</v>
      </c>
      <c r="C61" s="39" t="s">
        <v>13</v>
      </c>
      <c r="D61" s="38" t="s">
        <v>14</v>
      </c>
      <c r="E61" s="28" t="s">
        <v>20</v>
      </c>
      <c r="F61" s="56">
        <f t="shared" si="2"/>
        <v>1</v>
      </c>
      <c r="G61" s="28" t="s">
        <v>21</v>
      </c>
      <c r="H61" s="38" t="s">
        <v>15</v>
      </c>
      <c r="I61" s="38" t="s">
        <v>16</v>
      </c>
      <c r="J61" s="38" t="s">
        <v>17</v>
      </c>
      <c r="K61" s="45" t="s">
        <v>48</v>
      </c>
      <c r="L61" s="46" t="s">
        <v>58</v>
      </c>
      <c r="M61" s="94"/>
      <c r="N61" s="94">
        <v>1</v>
      </c>
      <c r="O61" s="94"/>
    </row>
    <row r="62" spans="1:15" s="11" customFormat="1" ht="39.950000000000003" customHeight="1">
      <c r="A62" s="96">
        <v>10</v>
      </c>
      <c r="B62" s="73" t="s">
        <v>74</v>
      </c>
      <c r="C62" s="82" t="s">
        <v>13</v>
      </c>
      <c r="D62" s="73" t="s">
        <v>14</v>
      </c>
      <c r="E62" s="34" t="s">
        <v>34</v>
      </c>
      <c r="F62" s="56">
        <f t="shared" si="2"/>
        <v>2</v>
      </c>
      <c r="G62" s="34" t="s">
        <v>35</v>
      </c>
      <c r="H62" s="73" t="s">
        <v>15</v>
      </c>
      <c r="I62" s="73" t="s">
        <v>16</v>
      </c>
      <c r="J62" s="73" t="s">
        <v>17</v>
      </c>
      <c r="K62" s="72" t="s">
        <v>47</v>
      </c>
      <c r="L62" s="70" t="s">
        <v>58</v>
      </c>
      <c r="M62" s="91"/>
      <c r="N62" s="91"/>
      <c r="O62" s="91">
        <v>2</v>
      </c>
    </row>
    <row r="63" spans="1:15" s="11" customFormat="1" ht="26.1" customHeight="1">
      <c r="A63" s="96"/>
      <c r="B63" s="73"/>
      <c r="C63" s="82"/>
      <c r="D63" s="73"/>
      <c r="E63" s="34" t="s">
        <v>20</v>
      </c>
      <c r="F63" s="56">
        <f t="shared" si="2"/>
        <v>2</v>
      </c>
      <c r="G63" s="34" t="s">
        <v>21</v>
      </c>
      <c r="H63" s="73"/>
      <c r="I63" s="73"/>
      <c r="J63" s="73"/>
      <c r="K63" s="72"/>
      <c r="L63" s="70"/>
      <c r="M63" s="91"/>
      <c r="N63" s="91"/>
      <c r="O63" s="91">
        <v>2</v>
      </c>
    </row>
    <row r="64" spans="1:15" s="11" customFormat="1" ht="26.1" customHeight="1">
      <c r="A64" s="96"/>
      <c r="B64" s="73"/>
      <c r="C64" s="82"/>
      <c r="D64" s="73"/>
      <c r="E64" s="34" t="s">
        <v>18</v>
      </c>
      <c r="F64" s="56">
        <f t="shared" si="2"/>
        <v>1</v>
      </c>
      <c r="G64" s="29" t="s">
        <v>19</v>
      </c>
      <c r="H64" s="73"/>
      <c r="I64" s="73"/>
      <c r="J64" s="73"/>
      <c r="K64" s="72"/>
      <c r="L64" s="70"/>
      <c r="M64" s="91"/>
      <c r="N64" s="91"/>
      <c r="O64" s="91">
        <v>1</v>
      </c>
    </row>
    <row r="65" spans="1:15" s="11" customFormat="1" ht="26.1" customHeight="1">
      <c r="A65" s="96"/>
      <c r="B65" s="73"/>
      <c r="C65" s="82"/>
      <c r="D65" s="73"/>
      <c r="E65" s="29" t="s">
        <v>29</v>
      </c>
      <c r="F65" s="56">
        <f t="shared" si="2"/>
        <v>2</v>
      </c>
      <c r="G65" s="29" t="s">
        <v>30</v>
      </c>
      <c r="H65" s="73"/>
      <c r="I65" s="73"/>
      <c r="J65" s="73"/>
      <c r="K65" s="72"/>
      <c r="L65" s="70"/>
      <c r="M65" s="91"/>
      <c r="N65" s="91"/>
      <c r="O65" s="91">
        <v>2</v>
      </c>
    </row>
    <row r="66" spans="1:15" s="11" customFormat="1" ht="26.1" customHeight="1">
      <c r="A66" s="96"/>
      <c r="B66" s="73"/>
      <c r="C66" s="82"/>
      <c r="D66" s="73"/>
      <c r="E66" s="29" t="s">
        <v>23</v>
      </c>
      <c r="F66" s="56">
        <f t="shared" si="2"/>
        <v>2</v>
      </c>
      <c r="G66" s="29" t="s">
        <v>24</v>
      </c>
      <c r="H66" s="73"/>
      <c r="I66" s="73"/>
      <c r="J66" s="73"/>
      <c r="K66" s="72"/>
      <c r="L66" s="70"/>
      <c r="M66" s="91"/>
      <c r="N66" s="91"/>
      <c r="O66" s="91">
        <v>2</v>
      </c>
    </row>
    <row r="67" spans="1:15" s="11" customFormat="1" ht="26.1" customHeight="1">
      <c r="A67" s="96"/>
      <c r="B67" s="73"/>
      <c r="C67" s="82"/>
      <c r="D67" s="73"/>
      <c r="E67" s="34" t="s">
        <v>27</v>
      </c>
      <c r="F67" s="56">
        <f t="shared" si="2"/>
        <v>1</v>
      </c>
      <c r="G67" s="29" t="s">
        <v>28</v>
      </c>
      <c r="H67" s="73"/>
      <c r="I67" s="73"/>
      <c r="J67" s="73"/>
      <c r="K67" s="72"/>
      <c r="L67" s="70"/>
      <c r="M67" s="91"/>
      <c r="N67" s="91">
        <v>1</v>
      </c>
      <c r="O67" s="91"/>
    </row>
    <row r="68" spans="1:15" s="11" customFormat="1" ht="26.1" customHeight="1">
      <c r="A68" s="96"/>
      <c r="B68" s="73"/>
      <c r="C68" s="82"/>
      <c r="D68" s="73"/>
      <c r="E68" s="30" t="s">
        <v>25</v>
      </c>
      <c r="F68" s="56">
        <f t="shared" si="2"/>
        <v>1</v>
      </c>
      <c r="G68" s="28" t="s">
        <v>26</v>
      </c>
      <c r="H68" s="73"/>
      <c r="I68" s="73"/>
      <c r="J68" s="73"/>
      <c r="K68" s="72"/>
      <c r="L68" s="70"/>
      <c r="M68" s="91"/>
      <c r="N68" s="91">
        <v>1</v>
      </c>
      <c r="O68" s="91"/>
    </row>
    <row r="69" spans="1:15" s="11" customFormat="1" ht="26.1" customHeight="1">
      <c r="A69" s="96"/>
      <c r="B69" s="73"/>
      <c r="C69" s="82"/>
      <c r="D69" s="73"/>
      <c r="E69" s="30" t="s">
        <v>36</v>
      </c>
      <c r="F69" s="56">
        <f t="shared" si="2"/>
        <v>1</v>
      </c>
      <c r="G69" s="30" t="s">
        <v>37</v>
      </c>
      <c r="H69" s="73"/>
      <c r="I69" s="73"/>
      <c r="J69" s="73"/>
      <c r="K69" s="72"/>
      <c r="L69" s="70"/>
      <c r="M69" s="91"/>
      <c r="N69" s="91">
        <v>1</v>
      </c>
      <c r="O69" s="91"/>
    </row>
    <row r="70" spans="1:15" s="11" customFormat="1" ht="45" customHeight="1">
      <c r="A70" s="96">
        <v>11</v>
      </c>
      <c r="B70" s="73" t="s">
        <v>75</v>
      </c>
      <c r="C70" s="82" t="s">
        <v>13</v>
      </c>
      <c r="D70" s="73" t="s">
        <v>14</v>
      </c>
      <c r="E70" s="33" t="s">
        <v>34</v>
      </c>
      <c r="F70" s="56">
        <f t="shared" si="2"/>
        <v>1</v>
      </c>
      <c r="G70" s="31" t="s">
        <v>35</v>
      </c>
      <c r="H70" s="73" t="s">
        <v>15</v>
      </c>
      <c r="I70" s="73" t="s">
        <v>16</v>
      </c>
      <c r="J70" s="73" t="s">
        <v>17</v>
      </c>
      <c r="K70" s="72" t="s">
        <v>47</v>
      </c>
      <c r="L70" s="70" t="s">
        <v>58</v>
      </c>
      <c r="M70" s="91"/>
      <c r="N70" s="91"/>
      <c r="O70" s="91">
        <v>1</v>
      </c>
    </row>
    <row r="71" spans="1:15" s="11" customFormat="1" ht="26.1" customHeight="1">
      <c r="A71" s="96"/>
      <c r="B71" s="73"/>
      <c r="C71" s="82"/>
      <c r="D71" s="73"/>
      <c r="E71" s="33" t="s">
        <v>20</v>
      </c>
      <c r="F71" s="56">
        <f t="shared" si="2"/>
        <v>7</v>
      </c>
      <c r="G71" s="35" t="s">
        <v>21</v>
      </c>
      <c r="H71" s="73"/>
      <c r="I71" s="73"/>
      <c r="J71" s="73"/>
      <c r="K71" s="72"/>
      <c r="L71" s="70"/>
      <c r="M71" s="91">
        <v>3</v>
      </c>
      <c r="N71" s="91"/>
      <c r="O71" s="91">
        <v>4</v>
      </c>
    </row>
    <row r="72" spans="1:15" s="11" customFormat="1" ht="26.1" customHeight="1">
      <c r="A72" s="96"/>
      <c r="B72" s="73"/>
      <c r="C72" s="82"/>
      <c r="D72" s="73"/>
      <c r="E72" s="33" t="s">
        <v>18</v>
      </c>
      <c r="F72" s="56">
        <f t="shared" si="2"/>
        <v>2</v>
      </c>
      <c r="G72" s="35" t="s">
        <v>19</v>
      </c>
      <c r="H72" s="73"/>
      <c r="I72" s="73"/>
      <c r="J72" s="73"/>
      <c r="K72" s="72"/>
      <c r="L72" s="70"/>
      <c r="M72" s="91"/>
      <c r="N72" s="91"/>
      <c r="O72" s="91">
        <v>2</v>
      </c>
    </row>
    <row r="73" spans="1:15" s="11" customFormat="1" ht="26.1" customHeight="1">
      <c r="A73" s="96"/>
      <c r="B73" s="73"/>
      <c r="C73" s="82"/>
      <c r="D73" s="73"/>
      <c r="E73" s="33" t="s">
        <v>36</v>
      </c>
      <c r="F73" s="56">
        <f t="shared" si="2"/>
        <v>6</v>
      </c>
      <c r="G73" s="35" t="s">
        <v>37</v>
      </c>
      <c r="H73" s="73"/>
      <c r="I73" s="73"/>
      <c r="J73" s="73"/>
      <c r="K73" s="72"/>
      <c r="L73" s="70"/>
      <c r="M73" s="91">
        <v>4</v>
      </c>
      <c r="N73" s="91"/>
      <c r="O73" s="91">
        <v>2</v>
      </c>
    </row>
    <row r="74" spans="1:15" s="11" customFormat="1" ht="26.1" customHeight="1">
      <c r="A74" s="96"/>
      <c r="B74" s="73"/>
      <c r="C74" s="82"/>
      <c r="D74" s="73"/>
      <c r="E74" s="40" t="s">
        <v>38</v>
      </c>
      <c r="F74" s="56">
        <f t="shared" si="2"/>
        <v>1</v>
      </c>
      <c r="G74" s="35" t="s">
        <v>39</v>
      </c>
      <c r="H74" s="73"/>
      <c r="I74" s="73"/>
      <c r="J74" s="73"/>
      <c r="K74" s="72"/>
      <c r="L74" s="70"/>
      <c r="M74" s="91"/>
      <c r="N74" s="91"/>
      <c r="O74" s="91">
        <v>1</v>
      </c>
    </row>
    <row r="75" spans="1:15" s="11" customFormat="1" ht="26.1" customHeight="1">
      <c r="A75" s="96"/>
      <c r="B75" s="73"/>
      <c r="C75" s="82"/>
      <c r="D75" s="73"/>
      <c r="E75" s="40" t="s">
        <v>27</v>
      </c>
      <c r="F75" s="56">
        <f t="shared" si="2"/>
        <v>2</v>
      </c>
      <c r="G75" s="41" t="s">
        <v>28</v>
      </c>
      <c r="H75" s="73"/>
      <c r="I75" s="73"/>
      <c r="J75" s="73"/>
      <c r="K75" s="72"/>
      <c r="L75" s="70"/>
      <c r="M75" s="91"/>
      <c r="N75" s="91"/>
      <c r="O75" s="91">
        <v>2</v>
      </c>
    </row>
    <row r="76" spans="1:15" s="11" customFormat="1" ht="26.1" customHeight="1">
      <c r="A76" s="96"/>
      <c r="B76" s="73"/>
      <c r="C76" s="82"/>
      <c r="D76" s="73"/>
      <c r="E76" s="30" t="s">
        <v>29</v>
      </c>
      <c r="F76" s="56">
        <f t="shared" si="2"/>
        <v>2</v>
      </c>
      <c r="G76" s="42" t="s">
        <v>30</v>
      </c>
      <c r="H76" s="73"/>
      <c r="I76" s="73"/>
      <c r="J76" s="73"/>
      <c r="K76" s="72"/>
      <c r="L76" s="70"/>
      <c r="M76" s="91"/>
      <c r="N76" s="91"/>
      <c r="O76" s="91">
        <v>2</v>
      </c>
    </row>
    <row r="77" spans="1:15" s="11" customFormat="1" ht="26.1" customHeight="1">
      <c r="A77" s="96"/>
      <c r="B77" s="73"/>
      <c r="C77" s="82"/>
      <c r="D77" s="73"/>
      <c r="E77" s="30" t="s">
        <v>42</v>
      </c>
      <c r="F77" s="56">
        <f t="shared" si="2"/>
        <v>2</v>
      </c>
      <c r="G77" s="34" t="s">
        <v>31</v>
      </c>
      <c r="H77" s="73"/>
      <c r="I77" s="73"/>
      <c r="J77" s="73"/>
      <c r="K77" s="72"/>
      <c r="L77" s="70"/>
      <c r="M77" s="91"/>
      <c r="N77" s="91"/>
      <c r="O77" s="91">
        <v>2</v>
      </c>
    </row>
    <row r="78" spans="1:15" s="11" customFormat="1" ht="26.1" customHeight="1">
      <c r="A78" s="96"/>
      <c r="B78" s="73"/>
      <c r="C78" s="82"/>
      <c r="D78" s="73"/>
      <c r="E78" s="40" t="s">
        <v>40</v>
      </c>
      <c r="F78" s="56">
        <f t="shared" si="2"/>
        <v>4</v>
      </c>
      <c r="G78" s="43" t="s">
        <v>41</v>
      </c>
      <c r="H78" s="73"/>
      <c r="I78" s="73"/>
      <c r="J78" s="73"/>
      <c r="K78" s="72"/>
      <c r="L78" s="70"/>
      <c r="M78" s="91">
        <v>1</v>
      </c>
      <c r="N78" s="91">
        <v>3</v>
      </c>
      <c r="O78" s="91"/>
    </row>
    <row r="79" spans="1:15" s="11" customFormat="1" ht="26.1" customHeight="1">
      <c r="A79" s="96"/>
      <c r="B79" s="73"/>
      <c r="C79" s="82"/>
      <c r="D79" s="73"/>
      <c r="E79" s="40" t="s">
        <v>23</v>
      </c>
      <c r="F79" s="56">
        <f t="shared" si="2"/>
        <v>2</v>
      </c>
      <c r="G79" s="44" t="s">
        <v>24</v>
      </c>
      <c r="H79" s="73"/>
      <c r="I79" s="73"/>
      <c r="J79" s="73"/>
      <c r="K79" s="72"/>
      <c r="L79" s="70"/>
      <c r="M79" s="91"/>
      <c r="N79" s="91">
        <v>2</v>
      </c>
      <c r="O79" s="91"/>
    </row>
    <row r="80" spans="1:15" s="11" customFormat="1" ht="26.1" customHeight="1">
      <c r="A80" s="96"/>
      <c r="B80" s="73"/>
      <c r="C80" s="82"/>
      <c r="D80" s="73"/>
      <c r="E80" s="40" t="s">
        <v>25</v>
      </c>
      <c r="F80" s="56">
        <f t="shared" si="2"/>
        <v>6</v>
      </c>
      <c r="G80" s="44" t="s">
        <v>26</v>
      </c>
      <c r="H80" s="73"/>
      <c r="I80" s="73"/>
      <c r="J80" s="73"/>
      <c r="K80" s="72"/>
      <c r="L80" s="70"/>
      <c r="M80" s="91">
        <v>6</v>
      </c>
      <c r="N80" s="91"/>
      <c r="O80" s="91"/>
    </row>
    <row r="81" spans="1:15" s="11" customFormat="1" ht="35.1" customHeight="1">
      <c r="A81" s="96">
        <v>12</v>
      </c>
      <c r="B81" s="73" t="s">
        <v>49</v>
      </c>
      <c r="C81" s="82" t="s">
        <v>13</v>
      </c>
      <c r="D81" s="73" t="s">
        <v>14</v>
      </c>
      <c r="E81" s="34" t="s">
        <v>36</v>
      </c>
      <c r="F81" s="56">
        <f t="shared" si="2"/>
        <v>1</v>
      </c>
      <c r="G81" s="35" t="s">
        <v>37</v>
      </c>
      <c r="H81" s="73" t="s">
        <v>15</v>
      </c>
      <c r="I81" s="73" t="s">
        <v>16</v>
      </c>
      <c r="J81" s="73" t="s">
        <v>17</v>
      </c>
      <c r="K81" s="74" t="s">
        <v>47</v>
      </c>
      <c r="L81" s="70" t="s">
        <v>58</v>
      </c>
      <c r="M81" s="91"/>
      <c r="N81" s="91"/>
      <c r="O81" s="91">
        <v>1</v>
      </c>
    </row>
    <row r="82" spans="1:15" s="11" customFormat="1" ht="35.1" customHeight="1">
      <c r="A82" s="96"/>
      <c r="B82" s="73"/>
      <c r="C82" s="82"/>
      <c r="D82" s="73"/>
      <c r="E82" s="34" t="s">
        <v>25</v>
      </c>
      <c r="F82" s="56">
        <f t="shared" si="2"/>
        <v>1</v>
      </c>
      <c r="G82" s="34" t="s">
        <v>26</v>
      </c>
      <c r="H82" s="73"/>
      <c r="I82" s="73"/>
      <c r="J82" s="73"/>
      <c r="K82" s="74"/>
      <c r="L82" s="70"/>
      <c r="M82" s="91"/>
      <c r="N82" s="91"/>
      <c r="O82" s="91">
        <v>1</v>
      </c>
    </row>
    <row r="83" spans="1:15" s="10" customFormat="1" ht="35.1" customHeight="1">
      <c r="A83" s="96">
        <v>13</v>
      </c>
      <c r="B83" s="73" t="s">
        <v>76</v>
      </c>
      <c r="C83" s="82" t="s">
        <v>13</v>
      </c>
      <c r="D83" s="73" t="s">
        <v>14</v>
      </c>
      <c r="E83" s="34" t="s">
        <v>36</v>
      </c>
      <c r="F83" s="56">
        <f t="shared" ref="F83" si="4">M83+N83+O83</f>
        <v>1</v>
      </c>
      <c r="G83" s="35" t="s">
        <v>37</v>
      </c>
      <c r="H83" s="73" t="s">
        <v>15</v>
      </c>
      <c r="I83" s="73" t="s">
        <v>16</v>
      </c>
      <c r="J83" s="73" t="s">
        <v>17</v>
      </c>
      <c r="K83" s="74" t="s">
        <v>47</v>
      </c>
      <c r="L83" s="70" t="s">
        <v>58</v>
      </c>
      <c r="M83" s="91"/>
      <c r="N83" s="91"/>
      <c r="O83" s="91">
        <v>1</v>
      </c>
    </row>
    <row r="84" spans="1:15" s="10" customFormat="1" ht="35.1" customHeight="1">
      <c r="A84" s="96"/>
      <c r="B84" s="73"/>
      <c r="C84" s="82"/>
      <c r="D84" s="73"/>
      <c r="E84" s="29" t="s">
        <v>27</v>
      </c>
      <c r="F84" s="56">
        <f t="shared" si="2"/>
        <v>1</v>
      </c>
      <c r="G84" s="41" t="s">
        <v>28</v>
      </c>
      <c r="H84" s="73"/>
      <c r="I84" s="73"/>
      <c r="J84" s="73"/>
      <c r="K84" s="74"/>
      <c r="L84" s="70"/>
      <c r="M84" s="91"/>
      <c r="N84" s="91"/>
      <c r="O84" s="91">
        <v>1</v>
      </c>
    </row>
    <row r="85" spans="1:15" s="10" customFormat="1" ht="30" customHeight="1">
      <c r="A85" s="96">
        <v>14</v>
      </c>
      <c r="B85" s="80" t="s">
        <v>78</v>
      </c>
      <c r="C85" s="83" t="s">
        <v>13</v>
      </c>
      <c r="D85" s="80" t="s">
        <v>14</v>
      </c>
      <c r="E85" s="34" t="s">
        <v>18</v>
      </c>
      <c r="F85" s="56">
        <f t="shared" ref="F85" si="5">M85+N85+O85</f>
        <v>1</v>
      </c>
      <c r="G85" s="43" t="s">
        <v>19</v>
      </c>
      <c r="H85" s="73" t="s">
        <v>15</v>
      </c>
      <c r="I85" s="73" t="s">
        <v>16</v>
      </c>
      <c r="J85" s="73" t="s">
        <v>17</v>
      </c>
      <c r="K85" s="75" t="s">
        <v>48</v>
      </c>
      <c r="L85" s="71" t="s">
        <v>58</v>
      </c>
      <c r="M85" s="94">
        <v>1</v>
      </c>
      <c r="N85" s="94"/>
      <c r="O85" s="94"/>
    </row>
    <row r="86" spans="1:15" s="10" customFormat="1" ht="30" customHeight="1">
      <c r="A86" s="96"/>
      <c r="B86" s="80"/>
      <c r="C86" s="83"/>
      <c r="D86" s="80"/>
      <c r="E86" s="34" t="s">
        <v>36</v>
      </c>
      <c r="F86" s="56">
        <f t="shared" si="2"/>
        <v>2</v>
      </c>
      <c r="G86" s="43" t="s">
        <v>37</v>
      </c>
      <c r="H86" s="73"/>
      <c r="I86" s="73"/>
      <c r="J86" s="73"/>
      <c r="K86" s="75"/>
      <c r="L86" s="71"/>
      <c r="M86" s="94">
        <v>2</v>
      </c>
      <c r="N86" s="94"/>
      <c r="O86" s="94"/>
    </row>
    <row r="87" spans="1:15" s="10" customFormat="1" ht="30" customHeight="1">
      <c r="A87" s="96"/>
      <c r="B87" s="80"/>
      <c r="C87" s="83"/>
      <c r="D87" s="80"/>
      <c r="E87" s="28" t="s">
        <v>20</v>
      </c>
      <c r="F87" s="56">
        <f t="shared" si="2"/>
        <v>1</v>
      </c>
      <c r="G87" s="28" t="s">
        <v>21</v>
      </c>
      <c r="H87" s="73"/>
      <c r="I87" s="73"/>
      <c r="J87" s="73"/>
      <c r="K87" s="75"/>
      <c r="L87" s="71"/>
      <c r="M87" s="94"/>
      <c r="N87" s="94">
        <v>1</v>
      </c>
      <c r="O87" s="94"/>
    </row>
    <row r="88" spans="1:15" s="10" customFormat="1" ht="60" customHeight="1">
      <c r="A88" s="55">
        <v>15</v>
      </c>
      <c r="B88" s="60" t="s">
        <v>79</v>
      </c>
      <c r="C88" s="61" t="s">
        <v>13</v>
      </c>
      <c r="D88" s="59" t="s">
        <v>14</v>
      </c>
      <c r="E88" s="29" t="s">
        <v>53</v>
      </c>
      <c r="F88" s="56">
        <f t="shared" si="2"/>
        <v>1</v>
      </c>
      <c r="G88" s="29" t="s">
        <v>54</v>
      </c>
      <c r="H88" s="58" t="s">
        <v>15</v>
      </c>
      <c r="I88" s="58" t="s">
        <v>16</v>
      </c>
      <c r="J88" s="58" t="s">
        <v>17</v>
      </c>
      <c r="K88" s="58" t="s">
        <v>51</v>
      </c>
      <c r="L88" s="59" t="s">
        <v>58</v>
      </c>
      <c r="M88" s="91"/>
      <c r="N88" s="91"/>
      <c r="O88" s="91">
        <v>1</v>
      </c>
    </row>
    <row r="89" spans="1:15" s="10" customFormat="1" ht="39.950000000000003" customHeight="1">
      <c r="A89" s="96">
        <v>16</v>
      </c>
      <c r="B89" s="68" t="s">
        <v>85</v>
      </c>
      <c r="C89" s="77" t="s">
        <v>13</v>
      </c>
      <c r="D89" s="68" t="s">
        <v>14</v>
      </c>
      <c r="E89" s="34" t="s">
        <v>34</v>
      </c>
      <c r="F89" s="56">
        <f t="shared" ref="F89:F104" si="6">M89+N89+O89</f>
        <v>2</v>
      </c>
      <c r="G89" s="47" t="s">
        <v>50</v>
      </c>
      <c r="H89" s="73" t="s">
        <v>15</v>
      </c>
      <c r="I89" s="73" t="s">
        <v>16</v>
      </c>
      <c r="J89" s="73" t="s">
        <v>17</v>
      </c>
      <c r="K89" s="68" t="s">
        <v>51</v>
      </c>
      <c r="L89" s="68" t="s">
        <v>58</v>
      </c>
      <c r="M89" s="95"/>
      <c r="N89" s="95"/>
      <c r="O89" s="95">
        <v>2</v>
      </c>
    </row>
    <row r="90" spans="1:15" s="10" customFormat="1" ht="30" customHeight="1">
      <c r="A90" s="96"/>
      <c r="B90" s="68"/>
      <c r="C90" s="77"/>
      <c r="D90" s="68"/>
      <c r="E90" s="34" t="s">
        <v>20</v>
      </c>
      <c r="F90" s="56">
        <f t="shared" si="6"/>
        <v>3</v>
      </c>
      <c r="G90" s="47" t="s">
        <v>52</v>
      </c>
      <c r="H90" s="73"/>
      <c r="I90" s="73"/>
      <c r="J90" s="73"/>
      <c r="K90" s="68"/>
      <c r="L90" s="68"/>
      <c r="M90" s="95"/>
      <c r="N90" s="95"/>
      <c r="O90" s="95">
        <v>3</v>
      </c>
    </row>
    <row r="91" spans="1:15" s="10" customFormat="1" ht="35.1" customHeight="1">
      <c r="A91" s="96">
        <v>17</v>
      </c>
      <c r="B91" s="68" t="s">
        <v>80</v>
      </c>
      <c r="C91" s="77" t="s">
        <v>13</v>
      </c>
      <c r="D91" s="68" t="s">
        <v>14</v>
      </c>
      <c r="E91" s="34" t="s">
        <v>20</v>
      </c>
      <c r="F91" s="56">
        <f t="shared" ref="F91" si="7">M91+N91+O91</f>
        <v>5</v>
      </c>
      <c r="G91" s="34" t="s">
        <v>52</v>
      </c>
      <c r="H91" s="73" t="s">
        <v>15</v>
      </c>
      <c r="I91" s="73" t="s">
        <v>16</v>
      </c>
      <c r="J91" s="73" t="s">
        <v>17</v>
      </c>
      <c r="K91" s="68" t="s">
        <v>51</v>
      </c>
      <c r="L91" s="68" t="s">
        <v>58</v>
      </c>
      <c r="M91" s="95">
        <v>4</v>
      </c>
      <c r="N91" s="95"/>
      <c r="O91" s="95">
        <v>1</v>
      </c>
    </row>
    <row r="92" spans="1:15" s="10" customFormat="1" ht="30" customHeight="1">
      <c r="A92" s="96"/>
      <c r="B92" s="68"/>
      <c r="C92" s="77"/>
      <c r="D92" s="68"/>
      <c r="E92" s="34" t="s">
        <v>53</v>
      </c>
      <c r="F92" s="56">
        <f t="shared" si="6"/>
        <v>1</v>
      </c>
      <c r="G92" s="34" t="s">
        <v>54</v>
      </c>
      <c r="H92" s="73"/>
      <c r="I92" s="73"/>
      <c r="J92" s="73"/>
      <c r="K92" s="68"/>
      <c r="L92" s="68"/>
      <c r="M92" s="95"/>
      <c r="N92" s="95"/>
      <c r="O92" s="95">
        <v>1</v>
      </c>
    </row>
    <row r="93" spans="1:15" s="10" customFormat="1" ht="35.1" customHeight="1">
      <c r="A93" s="96">
        <v>18</v>
      </c>
      <c r="B93" s="68" t="s">
        <v>82</v>
      </c>
      <c r="C93" s="77" t="s">
        <v>13</v>
      </c>
      <c r="D93" s="68" t="s">
        <v>14</v>
      </c>
      <c r="E93" s="49" t="s">
        <v>34</v>
      </c>
      <c r="F93" s="56">
        <f t="shared" si="6"/>
        <v>5</v>
      </c>
      <c r="G93" s="34" t="s">
        <v>50</v>
      </c>
      <c r="H93" s="73" t="s">
        <v>15</v>
      </c>
      <c r="I93" s="73" t="s">
        <v>16</v>
      </c>
      <c r="J93" s="73" t="s">
        <v>17</v>
      </c>
      <c r="K93" s="68" t="s">
        <v>51</v>
      </c>
      <c r="L93" s="68" t="s">
        <v>58</v>
      </c>
      <c r="M93" s="95"/>
      <c r="N93" s="95"/>
      <c r="O93" s="95">
        <v>5</v>
      </c>
    </row>
    <row r="94" spans="1:15" s="10" customFormat="1" ht="30" customHeight="1">
      <c r="A94" s="96"/>
      <c r="B94" s="68"/>
      <c r="C94" s="77"/>
      <c r="D94" s="68"/>
      <c r="E94" s="49" t="s">
        <v>20</v>
      </c>
      <c r="F94" s="56">
        <f t="shared" si="6"/>
        <v>4</v>
      </c>
      <c r="G94" s="34" t="s">
        <v>52</v>
      </c>
      <c r="H94" s="73"/>
      <c r="I94" s="73"/>
      <c r="J94" s="73"/>
      <c r="K94" s="68"/>
      <c r="L94" s="68"/>
      <c r="M94" s="95"/>
      <c r="N94" s="95"/>
      <c r="O94" s="95">
        <v>4</v>
      </c>
    </row>
    <row r="95" spans="1:15" s="10" customFormat="1" ht="30" customHeight="1">
      <c r="A95" s="96"/>
      <c r="B95" s="68"/>
      <c r="C95" s="77"/>
      <c r="D95" s="68"/>
      <c r="E95" s="65" t="s">
        <v>86</v>
      </c>
      <c r="F95" s="56">
        <f t="shared" si="6"/>
        <v>1</v>
      </c>
      <c r="G95" s="34" t="s">
        <v>31</v>
      </c>
      <c r="H95" s="73"/>
      <c r="I95" s="73"/>
      <c r="J95" s="73"/>
      <c r="K95" s="68"/>
      <c r="L95" s="68"/>
      <c r="M95" s="95"/>
      <c r="N95" s="95"/>
      <c r="O95" s="95">
        <v>1</v>
      </c>
    </row>
    <row r="96" spans="1:15" s="10" customFormat="1" ht="45" customHeight="1">
      <c r="A96" s="96">
        <v>19</v>
      </c>
      <c r="B96" s="86" t="s">
        <v>81</v>
      </c>
      <c r="C96" s="78" t="s">
        <v>13</v>
      </c>
      <c r="D96" s="69" t="s">
        <v>14</v>
      </c>
      <c r="E96" s="33" t="s">
        <v>34</v>
      </c>
      <c r="F96" s="56">
        <f t="shared" si="6"/>
        <v>1</v>
      </c>
      <c r="G96" s="48" t="s">
        <v>50</v>
      </c>
      <c r="H96" s="73" t="s">
        <v>15</v>
      </c>
      <c r="I96" s="73" t="s">
        <v>16</v>
      </c>
      <c r="J96" s="73" t="s">
        <v>17</v>
      </c>
      <c r="K96" s="72" t="s">
        <v>51</v>
      </c>
      <c r="L96" s="69" t="s">
        <v>58</v>
      </c>
      <c r="M96" s="93"/>
      <c r="N96" s="93">
        <v>1</v>
      </c>
      <c r="O96" s="93"/>
    </row>
    <row r="97" spans="1:15" s="10" customFormat="1" ht="35.1" customHeight="1">
      <c r="A97" s="96"/>
      <c r="B97" s="86"/>
      <c r="C97" s="78"/>
      <c r="D97" s="69"/>
      <c r="E97" s="40" t="s">
        <v>32</v>
      </c>
      <c r="F97" s="56">
        <f t="shared" si="6"/>
        <v>1</v>
      </c>
      <c r="G97" s="29" t="s">
        <v>33</v>
      </c>
      <c r="H97" s="73"/>
      <c r="I97" s="73"/>
      <c r="J97" s="73"/>
      <c r="K97" s="72"/>
      <c r="L97" s="69"/>
      <c r="M97" s="93">
        <v>1</v>
      </c>
      <c r="N97" s="93"/>
      <c r="O97" s="93"/>
    </row>
    <row r="98" spans="1:15" s="10" customFormat="1" ht="35.1" customHeight="1">
      <c r="A98" s="96"/>
      <c r="B98" s="86"/>
      <c r="C98" s="78"/>
      <c r="D98" s="69"/>
      <c r="E98" s="40" t="s">
        <v>53</v>
      </c>
      <c r="F98" s="56">
        <f t="shared" si="6"/>
        <v>2</v>
      </c>
      <c r="G98" s="34" t="s">
        <v>54</v>
      </c>
      <c r="H98" s="73"/>
      <c r="I98" s="73"/>
      <c r="J98" s="73"/>
      <c r="K98" s="72"/>
      <c r="L98" s="69"/>
      <c r="M98" s="93"/>
      <c r="N98" s="93">
        <v>2</v>
      </c>
      <c r="O98" s="93"/>
    </row>
    <row r="99" spans="1:15" s="10" customFormat="1" ht="45" customHeight="1">
      <c r="A99" s="96">
        <v>20</v>
      </c>
      <c r="B99" s="68" t="s">
        <v>83</v>
      </c>
      <c r="C99" s="77" t="s">
        <v>13</v>
      </c>
      <c r="D99" s="68" t="s">
        <v>14</v>
      </c>
      <c r="E99" s="28" t="s">
        <v>34</v>
      </c>
      <c r="F99" s="56">
        <f t="shared" si="6"/>
        <v>1</v>
      </c>
      <c r="G99" s="34" t="s">
        <v>50</v>
      </c>
      <c r="H99" s="73" t="s">
        <v>15</v>
      </c>
      <c r="I99" s="73" t="s">
        <v>16</v>
      </c>
      <c r="J99" s="73" t="s">
        <v>17</v>
      </c>
      <c r="K99" s="68" t="s">
        <v>51</v>
      </c>
      <c r="L99" s="68" t="s">
        <v>58</v>
      </c>
      <c r="M99" s="95"/>
      <c r="N99" s="95"/>
      <c r="O99" s="95">
        <v>1</v>
      </c>
    </row>
    <row r="100" spans="1:15" s="10" customFormat="1" ht="35.1" customHeight="1">
      <c r="A100" s="96"/>
      <c r="B100" s="68"/>
      <c r="C100" s="77"/>
      <c r="D100" s="68"/>
      <c r="E100" s="28" t="s">
        <v>20</v>
      </c>
      <c r="F100" s="56">
        <f t="shared" si="6"/>
        <v>2</v>
      </c>
      <c r="G100" s="34" t="s">
        <v>52</v>
      </c>
      <c r="H100" s="73"/>
      <c r="I100" s="73"/>
      <c r="J100" s="73"/>
      <c r="K100" s="68"/>
      <c r="L100" s="68"/>
      <c r="M100" s="95"/>
      <c r="N100" s="95"/>
      <c r="O100" s="95">
        <v>2</v>
      </c>
    </row>
    <row r="101" spans="1:15" s="10" customFormat="1" ht="35.1" customHeight="1">
      <c r="A101" s="96"/>
      <c r="B101" s="68"/>
      <c r="C101" s="77"/>
      <c r="D101" s="68"/>
      <c r="E101" s="28" t="s">
        <v>29</v>
      </c>
      <c r="F101" s="56">
        <f t="shared" si="6"/>
        <v>1</v>
      </c>
      <c r="G101" s="29" t="s">
        <v>30</v>
      </c>
      <c r="H101" s="73"/>
      <c r="I101" s="73"/>
      <c r="J101" s="73"/>
      <c r="K101" s="68"/>
      <c r="L101" s="68"/>
      <c r="M101" s="95"/>
      <c r="N101" s="95"/>
      <c r="O101" s="95">
        <v>1</v>
      </c>
    </row>
    <row r="102" spans="1:15" s="10" customFormat="1" ht="69.95" customHeight="1">
      <c r="A102" s="55">
        <v>21</v>
      </c>
      <c r="B102" s="57" t="s">
        <v>84</v>
      </c>
      <c r="C102" s="62" t="s">
        <v>13</v>
      </c>
      <c r="D102" s="57" t="s">
        <v>14</v>
      </c>
      <c r="E102" s="63" t="s">
        <v>18</v>
      </c>
      <c r="F102" s="56">
        <f t="shared" ref="F102" si="8">M102+N102+O102</f>
        <v>1</v>
      </c>
      <c r="G102" s="64" t="s">
        <v>19</v>
      </c>
      <c r="H102" s="58" t="s">
        <v>15</v>
      </c>
      <c r="I102" s="58" t="s">
        <v>16</v>
      </c>
      <c r="J102" s="58" t="s">
        <v>17</v>
      </c>
      <c r="K102" s="57" t="s">
        <v>51</v>
      </c>
      <c r="L102" s="57" t="s">
        <v>58</v>
      </c>
      <c r="M102" s="95">
        <v>1</v>
      </c>
      <c r="N102" s="95"/>
      <c r="O102" s="95"/>
    </row>
    <row r="103" spans="1:15" s="11" customFormat="1" ht="69.95" customHeight="1">
      <c r="A103" s="55">
        <v>22</v>
      </c>
      <c r="B103" s="50" t="s">
        <v>65</v>
      </c>
      <c r="C103" s="51" t="s">
        <v>13</v>
      </c>
      <c r="D103" s="50" t="s">
        <v>14</v>
      </c>
      <c r="E103" s="52" t="s">
        <v>29</v>
      </c>
      <c r="F103" s="56">
        <f t="shared" si="6"/>
        <v>1</v>
      </c>
      <c r="G103" s="53" t="s">
        <v>30</v>
      </c>
      <c r="H103" s="38" t="s">
        <v>15</v>
      </c>
      <c r="I103" s="38" t="s">
        <v>16</v>
      </c>
      <c r="J103" s="38" t="s">
        <v>17</v>
      </c>
      <c r="K103" s="54" t="s">
        <v>55</v>
      </c>
      <c r="L103" s="50" t="s">
        <v>58</v>
      </c>
      <c r="M103" s="93">
        <v>1</v>
      </c>
      <c r="N103" s="93"/>
      <c r="O103" s="93"/>
    </row>
    <row r="104" spans="1:15" s="11" customFormat="1" ht="24" customHeight="1">
      <c r="A104" s="89" t="s">
        <v>59</v>
      </c>
      <c r="B104" s="89"/>
      <c r="C104" s="89"/>
      <c r="D104" s="89"/>
      <c r="E104" s="89"/>
      <c r="F104" s="56">
        <f t="shared" si="6"/>
        <v>246</v>
      </c>
      <c r="G104" s="67"/>
      <c r="H104" s="67"/>
      <c r="I104" s="67"/>
      <c r="J104" s="67"/>
      <c r="K104" s="67"/>
      <c r="L104" s="67"/>
      <c r="M104" s="55">
        <f>SUM(M5:M103)</f>
        <v>49</v>
      </c>
      <c r="N104" s="55">
        <f>SUM(N5:N103)</f>
        <v>38</v>
      </c>
      <c r="O104" s="55">
        <f>SUM(O5:O103)</f>
        <v>159</v>
      </c>
    </row>
    <row r="105" spans="1:15" ht="26.1" customHeight="1">
      <c r="A105" s="14"/>
      <c r="B105" s="15"/>
      <c r="C105" s="16"/>
      <c r="D105" s="17"/>
      <c r="E105" s="18"/>
      <c r="F105" s="19"/>
      <c r="G105" s="18"/>
      <c r="H105" s="18"/>
      <c r="I105" s="20"/>
      <c r="J105" s="18"/>
      <c r="K105" s="21"/>
      <c r="L105" s="22"/>
      <c r="M105" s="22"/>
      <c r="N105" s="22"/>
      <c r="O105" s="22"/>
    </row>
    <row r="106" spans="1:15" ht="26.1" customHeight="1">
      <c r="A106" s="14"/>
      <c r="B106" s="15"/>
      <c r="C106" s="16"/>
      <c r="D106" s="17"/>
      <c r="E106" s="18"/>
      <c r="F106" s="19"/>
      <c r="G106" s="18"/>
      <c r="H106" s="18"/>
      <c r="I106" s="20"/>
      <c r="J106" s="18"/>
      <c r="K106" s="21"/>
      <c r="L106" s="22"/>
      <c r="M106" s="22"/>
      <c r="N106" s="22"/>
      <c r="O106" s="22"/>
    </row>
    <row r="107" spans="1:15" ht="26.1" customHeight="1">
      <c r="A107" s="14"/>
      <c r="B107" s="15"/>
      <c r="C107" s="16"/>
      <c r="D107" s="17"/>
      <c r="E107" s="18"/>
      <c r="F107" s="19"/>
      <c r="G107" s="18"/>
      <c r="H107" s="18"/>
      <c r="I107" s="20"/>
      <c r="J107" s="18"/>
      <c r="K107" s="21"/>
      <c r="L107" s="22"/>
      <c r="M107" s="22"/>
      <c r="N107" s="22"/>
      <c r="O107" s="22"/>
    </row>
    <row r="108" spans="1:15" ht="26.1" customHeight="1">
      <c r="A108" s="14"/>
      <c r="B108" s="15"/>
      <c r="C108" s="16"/>
      <c r="D108" s="17"/>
      <c r="E108" s="18"/>
      <c r="F108" s="19"/>
      <c r="G108" s="18"/>
      <c r="H108" s="18"/>
      <c r="I108" s="20"/>
      <c r="J108" s="18"/>
      <c r="K108" s="21"/>
      <c r="L108" s="22"/>
      <c r="M108" s="22"/>
      <c r="N108" s="22"/>
      <c r="O108" s="22"/>
    </row>
    <row r="109" spans="1:15" ht="26.1" customHeight="1">
      <c r="A109" s="14"/>
      <c r="B109" s="15"/>
      <c r="C109" s="16"/>
      <c r="D109" s="17"/>
      <c r="E109" s="18"/>
      <c r="F109" s="19"/>
      <c r="G109" s="18"/>
      <c r="H109" s="18"/>
      <c r="I109" s="20"/>
      <c r="J109" s="18"/>
      <c r="K109" s="21"/>
      <c r="L109" s="22"/>
      <c r="M109" s="22"/>
      <c r="N109" s="22"/>
      <c r="O109" s="22"/>
    </row>
    <row r="110" spans="1:15" ht="26.1" customHeight="1">
      <c r="A110" s="14"/>
      <c r="B110" s="15"/>
      <c r="C110" s="16"/>
      <c r="D110" s="17"/>
      <c r="E110" s="18"/>
      <c r="F110" s="19"/>
      <c r="G110" s="18"/>
      <c r="H110" s="18"/>
      <c r="I110" s="20"/>
      <c r="J110" s="18"/>
      <c r="K110" s="21"/>
      <c r="L110" s="22"/>
      <c r="M110" s="22"/>
      <c r="N110" s="22"/>
      <c r="O110" s="22"/>
    </row>
    <row r="111" spans="1:15" ht="26.1" customHeight="1">
      <c r="A111" s="14"/>
      <c r="B111" s="15"/>
      <c r="C111" s="16"/>
      <c r="D111" s="17"/>
      <c r="E111" s="18"/>
      <c r="F111" s="19"/>
      <c r="G111" s="18"/>
      <c r="H111" s="18"/>
      <c r="I111" s="20"/>
      <c r="J111" s="18"/>
      <c r="K111" s="21"/>
      <c r="L111" s="22"/>
      <c r="M111" s="22"/>
      <c r="N111" s="22"/>
      <c r="O111" s="22"/>
    </row>
    <row r="112" spans="1:15" ht="26.1" customHeight="1">
      <c r="A112" s="14"/>
      <c r="B112" s="15"/>
      <c r="C112" s="16"/>
      <c r="D112" s="17"/>
      <c r="E112" s="18"/>
      <c r="F112" s="19"/>
      <c r="G112" s="18"/>
      <c r="H112" s="18"/>
      <c r="I112" s="20"/>
      <c r="J112" s="18"/>
      <c r="K112" s="21"/>
      <c r="L112" s="22"/>
      <c r="M112" s="22"/>
      <c r="N112" s="22"/>
      <c r="O112" s="22"/>
    </row>
    <row r="113" spans="1:15" ht="26.1" customHeight="1">
      <c r="A113" s="14"/>
      <c r="B113" s="15"/>
      <c r="C113" s="16"/>
      <c r="D113" s="17"/>
      <c r="E113" s="18"/>
      <c r="F113" s="19"/>
      <c r="G113" s="18"/>
      <c r="H113" s="18"/>
      <c r="I113" s="20"/>
      <c r="J113" s="18"/>
      <c r="K113" s="21"/>
      <c r="L113" s="22"/>
      <c r="M113" s="22"/>
      <c r="N113" s="22"/>
      <c r="O113" s="22"/>
    </row>
    <row r="114" spans="1:15" ht="26.1" customHeight="1">
      <c r="A114" s="14"/>
      <c r="B114" s="15"/>
      <c r="C114" s="16"/>
      <c r="D114" s="17"/>
      <c r="E114" s="18"/>
      <c r="F114" s="19"/>
      <c r="G114" s="18"/>
      <c r="H114" s="18"/>
      <c r="I114" s="20"/>
      <c r="J114" s="18"/>
      <c r="K114" s="21"/>
      <c r="L114" s="22"/>
      <c r="M114" s="22"/>
      <c r="N114" s="22"/>
      <c r="O114" s="22"/>
    </row>
    <row r="115" spans="1:15" ht="26.1" customHeight="1">
      <c r="A115" s="14"/>
      <c r="B115" s="15"/>
      <c r="C115" s="16"/>
      <c r="D115" s="17"/>
      <c r="E115" s="18"/>
      <c r="F115" s="19"/>
      <c r="G115" s="18"/>
      <c r="H115" s="18"/>
      <c r="I115" s="20"/>
      <c r="J115" s="18"/>
      <c r="K115" s="21"/>
      <c r="L115" s="22"/>
      <c r="M115" s="22"/>
      <c r="N115" s="22"/>
      <c r="O115" s="22"/>
    </row>
    <row r="116" spans="1:15" ht="26.1" customHeight="1">
      <c r="A116" s="14"/>
      <c r="B116" s="15"/>
      <c r="C116" s="16"/>
      <c r="D116" s="17"/>
      <c r="E116" s="18"/>
      <c r="F116" s="19"/>
      <c r="G116" s="18"/>
      <c r="H116" s="18"/>
      <c r="I116" s="20"/>
      <c r="J116" s="18"/>
      <c r="K116" s="21"/>
      <c r="L116" s="22"/>
      <c r="M116" s="22"/>
      <c r="N116" s="22"/>
      <c r="O116" s="22"/>
    </row>
    <row r="117" spans="1:15" ht="26.1" customHeight="1">
      <c r="A117" s="14"/>
      <c r="B117" s="15"/>
      <c r="C117" s="16"/>
      <c r="D117" s="17"/>
      <c r="E117" s="18"/>
      <c r="F117" s="19"/>
      <c r="G117" s="18"/>
      <c r="H117" s="18"/>
      <c r="I117" s="20"/>
      <c r="J117" s="18"/>
      <c r="K117" s="21"/>
      <c r="L117" s="22"/>
      <c r="M117" s="22"/>
      <c r="N117" s="22"/>
      <c r="O117" s="22"/>
    </row>
    <row r="118" spans="1:15" ht="26.1" customHeight="1">
      <c r="A118" s="14"/>
      <c r="B118" s="15"/>
      <c r="C118" s="16"/>
      <c r="D118" s="17"/>
      <c r="E118" s="18"/>
      <c r="F118" s="19"/>
      <c r="G118" s="18"/>
      <c r="H118" s="18"/>
      <c r="I118" s="20"/>
      <c r="J118" s="18"/>
      <c r="K118" s="21"/>
      <c r="L118" s="22"/>
      <c r="M118" s="22"/>
      <c r="N118" s="22"/>
      <c r="O118" s="22"/>
    </row>
    <row r="119" spans="1:15" ht="26.1" customHeight="1">
      <c r="A119" s="14"/>
      <c r="B119" s="15"/>
      <c r="C119" s="16"/>
      <c r="D119" s="17"/>
      <c r="E119" s="18"/>
      <c r="F119" s="19"/>
      <c r="G119" s="18"/>
      <c r="H119" s="18"/>
      <c r="I119" s="20"/>
      <c r="J119" s="18"/>
      <c r="K119" s="21"/>
      <c r="L119" s="22"/>
      <c r="M119" s="22"/>
      <c r="N119" s="22"/>
      <c r="O119" s="22"/>
    </row>
    <row r="120" spans="1:15" ht="26.1" customHeight="1">
      <c r="A120" s="14"/>
      <c r="B120" s="15"/>
      <c r="C120" s="16"/>
      <c r="D120" s="17"/>
      <c r="E120" s="18"/>
      <c r="F120" s="19"/>
      <c r="G120" s="18"/>
      <c r="H120" s="18"/>
      <c r="I120" s="20"/>
      <c r="J120" s="18"/>
      <c r="K120" s="21"/>
      <c r="L120" s="22"/>
      <c r="M120" s="22"/>
      <c r="N120" s="22"/>
      <c r="O120" s="22"/>
    </row>
  </sheetData>
  <mergeCells count="175">
    <mergeCell ref="A2:O2"/>
    <mergeCell ref="G3:K3"/>
    <mergeCell ref="M3:O3"/>
    <mergeCell ref="A104:E104"/>
    <mergeCell ref="A3:A4"/>
    <mergeCell ref="A5:A8"/>
    <mergeCell ref="A9:A15"/>
    <mergeCell ref="A16:A23"/>
    <mergeCell ref="A24:A30"/>
    <mergeCell ref="A31:A41"/>
    <mergeCell ref="A42:A48"/>
    <mergeCell ref="A49:A55"/>
    <mergeCell ref="A56:A60"/>
    <mergeCell ref="A62:A69"/>
    <mergeCell ref="A70:A80"/>
    <mergeCell ref="A81:A82"/>
    <mergeCell ref="A83:A84"/>
    <mergeCell ref="A85:A87"/>
    <mergeCell ref="A89:A90"/>
    <mergeCell ref="A91:A92"/>
    <mergeCell ref="A93:A95"/>
    <mergeCell ref="A96:A98"/>
    <mergeCell ref="A99:A101"/>
    <mergeCell ref="B3:B4"/>
    <mergeCell ref="B5:B8"/>
    <mergeCell ref="B9:B15"/>
    <mergeCell ref="B16:B23"/>
    <mergeCell ref="B24:B30"/>
    <mergeCell ref="B31:B41"/>
    <mergeCell ref="B42:B48"/>
    <mergeCell ref="B49:B55"/>
    <mergeCell ref="B56:B60"/>
    <mergeCell ref="B62:B69"/>
    <mergeCell ref="B70:B80"/>
    <mergeCell ref="B81:B82"/>
    <mergeCell ref="B83:B84"/>
    <mergeCell ref="B85:B87"/>
    <mergeCell ref="B89:B90"/>
    <mergeCell ref="B91:B92"/>
    <mergeCell ref="B93:B95"/>
    <mergeCell ref="B96:B98"/>
    <mergeCell ref="B99:B101"/>
    <mergeCell ref="D91:D92"/>
    <mergeCell ref="D93:D95"/>
    <mergeCell ref="D96:D98"/>
    <mergeCell ref="D99:D101"/>
    <mergeCell ref="C3:C4"/>
    <mergeCell ref="C5:C8"/>
    <mergeCell ref="C9:C15"/>
    <mergeCell ref="C16:C23"/>
    <mergeCell ref="C24:C30"/>
    <mergeCell ref="C31:C41"/>
    <mergeCell ref="C42:C48"/>
    <mergeCell ref="C49:C55"/>
    <mergeCell ref="C56:C60"/>
    <mergeCell ref="C89:C90"/>
    <mergeCell ref="C91:C92"/>
    <mergeCell ref="C93:C95"/>
    <mergeCell ref="C96:C98"/>
    <mergeCell ref="C99:C101"/>
    <mergeCell ref="D3:D4"/>
    <mergeCell ref="D5:D8"/>
    <mergeCell ref="D9:D15"/>
    <mergeCell ref="D16:D23"/>
    <mergeCell ref="D24:D30"/>
    <mergeCell ref="D31:D41"/>
    <mergeCell ref="D42:D48"/>
    <mergeCell ref="D49:D55"/>
    <mergeCell ref="D56:D60"/>
    <mergeCell ref="D62:D69"/>
    <mergeCell ref="D70:D80"/>
    <mergeCell ref="D81:D82"/>
    <mergeCell ref="D83:D84"/>
    <mergeCell ref="D85:D87"/>
    <mergeCell ref="C62:C69"/>
    <mergeCell ref="C70:C80"/>
    <mergeCell ref="C81:C82"/>
    <mergeCell ref="C83:C84"/>
    <mergeCell ref="C85:C87"/>
    <mergeCell ref="F3:F4"/>
    <mergeCell ref="H5:H8"/>
    <mergeCell ref="H9:H15"/>
    <mergeCell ref="H16:H23"/>
    <mergeCell ref="H24:H30"/>
    <mergeCell ref="H31:H41"/>
    <mergeCell ref="H42:H48"/>
    <mergeCell ref="H49:H55"/>
    <mergeCell ref="D89:D90"/>
    <mergeCell ref="H89:H90"/>
    <mergeCell ref="E3:E4"/>
    <mergeCell ref="H91:H92"/>
    <mergeCell ref="H93:H95"/>
    <mergeCell ref="H96:H98"/>
    <mergeCell ref="H99:H101"/>
    <mergeCell ref="I5:I8"/>
    <mergeCell ref="I9:I15"/>
    <mergeCell ref="I16:I23"/>
    <mergeCell ref="I24:I30"/>
    <mergeCell ref="I31:I41"/>
    <mergeCell ref="I42:I48"/>
    <mergeCell ref="I49:I55"/>
    <mergeCell ref="I56:I60"/>
    <mergeCell ref="I62:I69"/>
    <mergeCell ref="I70:I80"/>
    <mergeCell ref="I81:I82"/>
    <mergeCell ref="I83:I84"/>
    <mergeCell ref="I85:I87"/>
    <mergeCell ref="H56:H60"/>
    <mergeCell ref="H62:H69"/>
    <mergeCell ref="H70:H80"/>
    <mergeCell ref="H81:H82"/>
    <mergeCell ref="H83:H84"/>
    <mergeCell ref="H85:H87"/>
    <mergeCell ref="I89:I90"/>
    <mergeCell ref="I93:I95"/>
    <mergeCell ref="I96:I98"/>
    <mergeCell ref="I99:I101"/>
    <mergeCell ref="J5:J8"/>
    <mergeCell ref="J9:J15"/>
    <mergeCell ref="J16:J23"/>
    <mergeCell ref="J24:J30"/>
    <mergeCell ref="J31:J41"/>
    <mergeCell ref="J42:J48"/>
    <mergeCell ref="J49:J55"/>
    <mergeCell ref="J56:J60"/>
    <mergeCell ref="J62:J69"/>
    <mergeCell ref="J70:J80"/>
    <mergeCell ref="J81:J82"/>
    <mergeCell ref="J83:J84"/>
    <mergeCell ref="J85:J87"/>
    <mergeCell ref="J91:J92"/>
    <mergeCell ref="J89:J90"/>
    <mergeCell ref="K5:K8"/>
    <mergeCell ref="K9:K15"/>
    <mergeCell ref="K16:K23"/>
    <mergeCell ref="K24:K30"/>
    <mergeCell ref="K31:K41"/>
    <mergeCell ref="K42:K48"/>
    <mergeCell ref="K49:K55"/>
    <mergeCell ref="K56:K60"/>
    <mergeCell ref="I91:I92"/>
    <mergeCell ref="K91:K92"/>
    <mergeCell ref="L31:L41"/>
    <mergeCell ref="L42:L48"/>
    <mergeCell ref="L49:L55"/>
    <mergeCell ref="K62:K69"/>
    <mergeCell ref="K70:K80"/>
    <mergeCell ref="K81:K82"/>
    <mergeCell ref="K83:K84"/>
    <mergeCell ref="K85:K87"/>
    <mergeCell ref="K89:K90"/>
    <mergeCell ref="A1:B1"/>
    <mergeCell ref="G104:L104"/>
    <mergeCell ref="L89:L90"/>
    <mergeCell ref="L91:L92"/>
    <mergeCell ref="L93:L95"/>
    <mergeCell ref="L96:L98"/>
    <mergeCell ref="L99:L101"/>
    <mergeCell ref="L56:L60"/>
    <mergeCell ref="L62:L69"/>
    <mergeCell ref="L70:L80"/>
    <mergeCell ref="L81:L82"/>
    <mergeCell ref="L83:L84"/>
    <mergeCell ref="L85:L87"/>
    <mergeCell ref="L3:L4"/>
    <mergeCell ref="K93:K95"/>
    <mergeCell ref="K96:K98"/>
    <mergeCell ref="K99:K101"/>
    <mergeCell ref="J93:J95"/>
    <mergeCell ref="J96:J98"/>
    <mergeCell ref="J99:J101"/>
    <mergeCell ref="L5:L8"/>
    <mergeCell ref="L9:L15"/>
    <mergeCell ref="L16:L23"/>
    <mergeCell ref="L24:L30"/>
  </mergeCells>
  <phoneticPr fontId="21" type="noConversion"/>
  <pageMargins left="0.43307086614173229" right="0.23622047244094491" top="0.39370078740157483" bottom="0.39370078740157483" header="0.47244094488188981" footer="0.19685039370078741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2023-01-16T01:35:15Z</cp:lastPrinted>
  <dcterms:created xsi:type="dcterms:W3CDTF">2005-05-23T03:28:00Z</dcterms:created>
  <dcterms:modified xsi:type="dcterms:W3CDTF">2023-01-16T01:36:17Z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D28489D5B1B3494DAE347D451EB9A025</vt:lpwstr>
  </property>
</Properties>
</file>