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72"/>
  </bookViews>
  <sheets>
    <sheet name="中学岗位（应届毕业生）" sheetId="1" r:id="rId1"/>
    <sheet name="小学岗位（应届毕业生）" sheetId="2" r:id="rId2"/>
  </sheets>
  <definedNames>
    <definedName name="_xlnm.Print_Area" localSheetId="0">'中学岗位（应届毕业生）'!$A$1:$J$14</definedName>
  </definedNames>
  <calcPr calcId="144525"/>
</workbook>
</file>

<file path=xl/sharedStrings.xml><?xml version="1.0" encoding="utf-8"?>
<sst xmlns="http://schemas.openxmlformats.org/spreadsheetml/2006/main" count="76" uniqueCount="62">
  <si>
    <t>附件1</t>
  </si>
  <si>
    <t xml:space="preserve">2023年广州市南沙区教育局联合华南师范大学赴华南师范大学公开招聘编制内教师中学岗位表 
</t>
  </si>
  <si>
    <t xml:space="preserve">招考单位 </t>
  </si>
  <si>
    <t>招考岗位</t>
  </si>
  <si>
    <t>招聘人数</t>
  </si>
  <si>
    <t>招考对象</t>
  </si>
  <si>
    <t>岗位条件（研究生和本科专业代码符合其一即可视为符合专业要求）</t>
  </si>
  <si>
    <t>专业要求</t>
  </si>
  <si>
    <t>学历、学位</t>
  </si>
  <si>
    <t>教师资格证书或执业资格</t>
  </si>
  <si>
    <t>年龄</t>
  </si>
  <si>
    <t>其他条件</t>
  </si>
  <si>
    <t>研究生</t>
  </si>
  <si>
    <t>本科</t>
  </si>
  <si>
    <t>华南师范大学附属南沙中学</t>
  </si>
  <si>
    <t>中学语文教师</t>
  </si>
  <si>
    <t>2023年应届毕业生</t>
  </si>
  <si>
    <t>汉语言文字学（A050103）；
中国古代文学（A050105）；
中国现当代文学（A050106）；
比较文学与世界文学（A050108）；
学科教学硕士（A040113）语文方向；
课程与教学论（A040102）语文方向</t>
  </si>
  <si>
    <t>汉语言文学
(B050101）</t>
  </si>
  <si>
    <t>具备本科及以上学历、学士及以上学位</t>
  </si>
  <si>
    <t>具有与报考岗位相对应的高级中学教师资格</t>
  </si>
  <si>
    <t xml:space="preserve">
30周岁及以下。（符合备注3的，年龄可适当放宽）</t>
  </si>
  <si>
    <r>
      <t>1.研究生和本科专业代码符合其一即可视为符合专业要求；
2.语文教师岗位的报考人员应通过二级甲等及以上普通话测试；其他科目人员应通过二级乙等及以上普通话测试；</t>
    </r>
    <r>
      <rPr>
        <sz val="12"/>
        <color rgb="FFFF0000"/>
        <rFont val="仿宋_GB2312"/>
        <charset val="134"/>
      </rPr>
      <t xml:space="preserve">
</t>
    </r>
    <r>
      <rPr>
        <sz val="12"/>
        <rFont val="仿宋_GB2312"/>
        <charset val="134"/>
      </rPr>
      <t xml:space="preserve">3.报考中学英语教师岗位的报考人员须在聘用前取得全国高校英语专业八级合格证书（获得境外[指港澳台及外国（地区）]高等教育学历、学位且可提供雅思7分或托福90分及以上成绩单的考生除外）。
4.获得境外[指港澳台及外国（地区）]高等教育学历人员报考，须在拟聘用前提供教育部中国留学服务中心出具的境外学历、学位认证书。
</t>
    </r>
  </si>
  <si>
    <t>中学数学教师</t>
  </si>
  <si>
    <t>基础数学（A070101）；
计算数学（A070102）；
应用数学（A070104）；
学科教学硕士（A040113）数学方向；
课程与教学论（A040102）数学方向</t>
  </si>
  <si>
    <t>数学与应用数学
（B070101）</t>
  </si>
  <si>
    <t>中学英语教师</t>
  </si>
  <si>
    <t>英语语言文学（A050201 ）；
外国语言学及应用语言学（A050211）；
学科教学硕士（A040113）英语方向；
课程与教学论（A040102）英语方向</t>
  </si>
  <si>
    <t>英语
（B050201）</t>
  </si>
  <si>
    <t>中学政治教师</t>
  </si>
  <si>
    <t>马克思主义基本原理（A030501）；
马克思主义中国化研究（A030503）；
思想政治教育（A030505）；
政治学理论（A030201）；
马克思主义哲学（A010101）；
法学理论（A030101）；
学科教学硕士（A040113）思想政治教育方向；
课程与教学论（A040102）思想政治教育方向</t>
  </si>
  <si>
    <t>思想政治教育
（B030503）</t>
  </si>
  <si>
    <t>中学生物教师</t>
  </si>
  <si>
    <t xml:space="preserve">植物学（A071001）；
动物学（A071002）；
生理学（A071003）
微生物学（A071005）；
遗传学（A071007）；
细胞生物学（A071009）；
生物化学与分子生物学（A071010）；
生态学（A071012）；
学科教学硕士（A040113）生物方向；
课程与教学论（A040102）生物方向
</t>
  </si>
  <si>
    <t>生物科学
（B071001）</t>
  </si>
  <si>
    <t>中学地理教师</t>
  </si>
  <si>
    <t>自然地理学（A070501）；
人文地理学（A070502）；
学科教学硕士（A040113）地理方向；
课程与教学论（A040102）地理方向</t>
  </si>
  <si>
    <t>地理科学
(B070501)</t>
  </si>
  <si>
    <t>中学体育教师</t>
  </si>
  <si>
    <t>运动人体科学（A040302）； 
体育教育训练学（A040303）； 
民族传统体育学（A040304）； 
体育教学硕士（专业硕士）（A040305）； 
运动训练硕士（专业硕士）（A040306）</t>
  </si>
  <si>
    <t>体育教育
（B040301）</t>
  </si>
  <si>
    <t>合计</t>
  </si>
  <si>
    <t>备注：1、年龄为30周岁以下指1992年2月9日后出生的应聘者，其余年龄要求以此类推。
      2、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3、具备博士学位者可放宽至35周岁。     
      4、报考人员须具备与报考岗位要求相对应的资格证书，承诺在聘用前取得，否则取消聘用资格。对在2021年及2022年中小学（含幼儿园、中等职业学校）教师资格考试中受疫情影响考生（2021年及2022年中小学教师资格证NTCE笔试成绩单或面试成绩单“受到疫情影响”栏标注为“是”）的报考人员如获聘用，须在1年内取得相应的教师资格证书且试用期内先上岗从事辅助性教育教学工作，试用期内未取得相应教师资格证的，依法解除聘用合同。</t>
  </si>
  <si>
    <t xml:space="preserve">2023年广州市南沙区教育局联合华南师范大学赴华南师范大学公开招聘编制内教师小学岗位表 </t>
  </si>
  <si>
    <t>招考单位</t>
  </si>
  <si>
    <t>拟聘级别</t>
  </si>
  <si>
    <t>学历</t>
  </si>
  <si>
    <t>学位</t>
  </si>
  <si>
    <t>华南师范大学附属南沙小学</t>
  </si>
  <si>
    <t>小学语文教师</t>
  </si>
  <si>
    <t>专业技术十二级岗</t>
  </si>
  <si>
    <t>应届生</t>
  </si>
  <si>
    <t>语言学及应用语言学（A050102）
汉语言文字学
（A050103）
中国古代文学
（A050105）
中国现当代文学
（A050106）</t>
  </si>
  <si>
    <t>本科及以上</t>
  </si>
  <si>
    <t>学士及以上</t>
  </si>
  <si>
    <t>报考小学教师岗位的须具有报考职位对应的小学（中小学）教师资格证书。</t>
  </si>
  <si>
    <t>30周岁及以下。（符合备注3的，年龄可适当放宽）</t>
  </si>
  <si>
    <t xml:space="preserve">1.语文教师岗位的报考人员应通过二级甲等及以上普通话测试；其他科目人员应通过二级乙等及以上普通话测试；
2.报考人员研究生和本科专业代码符合其一即可视为符合专业要求。
</t>
  </si>
  <si>
    <t>小学数学教师</t>
  </si>
  <si>
    <t>基础数学
（A070101）
应用数学
（A070105）</t>
  </si>
  <si>
    <t>数学与应用数学（B070101）</t>
  </si>
  <si>
    <t>备注：1、年龄为30周岁以下指1992年2月9日后出生的应聘者，其余年龄要求以此类推。
      2、报考人员不得报考所学专业代码与招考职位专业代码不一致的职位。所学专业未列入专业目录（或没有专业代码）的，可选择专业目录中的相近专业报考，但须确保所学专业必修课程与报考职位要求专业的主要课程基本一致，并在资格审核时提供毕业证书（已毕业者）、所学专业课程成绩单（须教务处盖章）、院校出具的课程对比情况说明及毕业院校设置专业的依据等材料。 
      3、具备博士学位者可放宽至35周岁。
      4、报考人员须具备与报考岗位要求相对应的资格证书，承诺在聘用前取得，否则取消聘用资格。对在2021年及2022年中小学（含幼儿园、中等职业学校）教师资格考试中受疫情影响考生（2021年及2022年中小学教师资格证NTCE笔试成绩单或面试成绩单“受到疫情影响”栏标注为“是”）的报考人员如获聘用，须在1年内取得相应的教师资格证书且试用期内先上岗从事辅助性教育教学工作，试用期内未取得相应教师资格证的，依法解除聘用合同。</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</si>
</sst>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indexed="8"/>
      <name val="宋体"/>
      <charset val="134"/>
    </font>
    <font>
      <b/>
      <sz val="18"/>
      <name val="方正小标宋简体"/>
      <charset val="134"/>
    </font>
    <font>
      <b/>
      <sz val="12"/>
      <name val="宋体"/>
      <charset val="134"/>
      <scheme val="major"/>
    </font>
    <font>
      <sz val="12"/>
      <name val="仿宋_GB2312"/>
      <charset val="134"/>
    </font>
    <font>
      <sz val="12"/>
      <name val="宋体"/>
      <charset val="134"/>
    </font>
    <font>
      <sz val="10"/>
      <name val="宋体"/>
      <charset val="134"/>
    </font>
    <font>
      <b/>
      <sz val="14"/>
      <name val="仿宋_GB2312"/>
      <charset val="134"/>
    </font>
    <font>
      <sz val="12"/>
      <name val="黑体"/>
      <charset val="134"/>
    </font>
    <font>
      <sz val="11"/>
      <name val="仿宋_GB2312"/>
      <charset val="134"/>
    </font>
    <font>
      <sz val="10"/>
      <name val="仿宋_GB2312"/>
      <charset val="134"/>
    </font>
    <font>
      <sz val="11"/>
      <color indexed="10"/>
      <name val="宋体"/>
      <charset val="134"/>
    </font>
    <font>
      <b/>
      <sz val="11"/>
      <color indexed="62"/>
      <name val="宋体"/>
      <charset val="134"/>
    </font>
    <font>
      <sz val="11"/>
      <color indexed="60"/>
      <name val="宋体"/>
      <charset val="134"/>
    </font>
    <font>
      <sz val="11"/>
      <color indexed="9"/>
      <name val="宋体"/>
      <charset val="134"/>
    </font>
    <font>
      <sz val="11"/>
      <color indexed="62"/>
      <name val="宋体"/>
      <charset val="134"/>
    </font>
    <font>
      <sz val="11"/>
      <color indexed="17"/>
      <name val="宋体"/>
      <charset val="134"/>
    </font>
    <font>
      <i/>
      <sz val="11"/>
      <color indexed="23"/>
      <name val="宋体"/>
      <charset val="134"/>
    </font>
    <font>
      <sz val="11"/>
      <color indexed="52"/>
      <name val="宋体"/>
      <charset val="134"/>
    </font>
    <font>
      <b/>
      <sz val="15"/>
      <color indexed="62"/>
      <name val="宋体"/>
      <charset val="134"/>
    </font>
    <font>
      <u/>
      <sz val="11"/>
      <color indexed="12"/>
      <name val="等线"/>
      <charset val="0"/>
    </font>
    <font>
      <u/>
      <sz val="11"/>
      <color indexed="20"/>
      <name val="等线"/>
      <charset val="0"/>
    </font>
    <font>
      <b/>
      <sz val="11"/>
      <color indexed="8"/>
      <name val="宋体"/>
      <charset val="134"/>
    </font>
    <font>
      <b/>
      <sz val="13"/>
      <color indexed="62"/>
      <name val="宋体"/>
      <charset val="134"/>
    </font>
    <font>
      <b/>
      <sz val="18"/>
      <color indexed="62"/>
      <name val="宋体"/>
      <charset val="134"/>
    </font>
    <font>
      <b/>
      <sz val="11"/>
      <color indexed="63"/>
      <name val="宋体"/>
      <charset val="134"/>
    </font>
    <font>
      <b/>
      <sz val="11"/>
      <color indexed="52"/>
      <name val="宋体"/>
      <charset val="134"/>
    </font>
    <font>
      <b/>
      <sz val="11"/>
      <color indexed="9"/>
      <name val="宋体"/>
      <charset val="134"/>
    </font>
    <font>
      <sz val="12"/>
      <color rgb="FFFF0000"/>
      <name val="仿宋_GB2312"/>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42"/>
        <bgColor indexed="64"/>
      </patternFill>
    </fill>
    <fill>
      <patternFill patternType="solid">
        <fgColor indexed="29"/>
        <bgColor indexed="64"/>
      </patternFill>
    </fill>
    <fill>
      <patternFill patternType="solid">
        <fgColor indexed="31"/>
        <bgColor indexed="64"/>
      </patternFill>
    </fill>
    <fill>
      <patternFill patternType="solid">
        <fgColor indexed="43"/>
        <bgColor indexed="64"/>
      </patternFill>
    </fill>
    <fill>
      <patternFill patternType="solid">
        <fgColor indexed="53"/>
        <bgColor indexed="64"/>
      </patternFill>
    </fill>
    <fill>
      <patternFill patternType="solid">
        <fgColor indexed="25"/>
        <bgColor indexed="64"/>
      </patternFill>
    </fill>
    <fill>
      <patternFill patternType="solid">
        <fgColor indexed="57"/>
        <bgColor indexed="64"/>
      </patternFill>
    </fill>
    <fill>
      <patternFill patternType="solid">
        <fgColor indexed="49"/>
        <bgColor indexed="64"/>
      </patternFill>
    </fill>
    <fill>
      <patternFill patternType="solid">
        <fgColor indexed="10"/>
        <bgColor indexed="64"/>
      </patternFill>
    </fill>
    <fill>
      <patternFill patternType="solid">
        <fgColor indexed="9"/>
        <bgColor indexed="64"/>
      </patternFill>
    </fill>
    <fill>
      <patternFill patternType="solid">
        <fgColor indexed="27"/>
        <bgColor indexed="64"/>
      </patternFill>
    </fill>
    <fill>
      <patternFill patternType="solid">
        <fgColor indexed="5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right/>
      <top style="thin">
        <color indexed="63"/>
      </top>
      <bottom style="thin">
        <color indexed="63"/>
      </bottom>
      <diagonal/>
    </border>
    <border>
      <left style="thin">
        <color auto="1"/>
      </left>
      <right style="thin">
        <color auto="1"/>
      </right>
      <top style="thin">
        <color indexed="63"/>
      </top>
      <bottom/>
      <diagonal/>
    </border>
    <border>
      <left/>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3"/>
      </left>
      <right style="thin">
        <color indexed="63"/>
      </right>
      <top/>
      <bottom style="thin">
        <color indexed="63"/>
      </bottom>
      <diagonal/>
    </border>
    <border>
      <left/>
      <right/>
      <top style="thin">
        <color auto="1"/>
      </top>
      <bottom/>
      <diagonal/>
    </border>
    <border>
      <left/>
      <right style="thin">
        <color auto="1"/>
      </right>
      <top style="thin">
        <color indexed="63"/>
      </top>
      <bottom/>
      <diagonal/>
    </border>
    <border>
      <left/>
      <right style="thin">
        <color auto="1"/>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4"/>
      </bottom>
      <diagonal/>
    </border>
    <border>
      <left/>
      <right/>
      <top/>
      <bottom style="double">
        <color indexed="5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s>
  <cellStyleXfs count="54">
    <xf numFmtId="0" fontId="0" fillId="0" borderId="0">
      <alignment vertical="center"/>
    </xf>
    <xf numFmtId="42" fontId="0" fillId="0" borderId="0" applyFont="0" applyFill="0" applyBorder="0" applyAlignment="0" applyProtection="0">
      <alignment vertical="center"/>
    </xf>
    <xf numFmtId="0" fontId="0" fillId="6" borderId="0" applyNumberFormat="0" applyBorder="0" applyAlignment="0" applyProtection="0">
      <alignment vertical="center"/>
    </xf>
    <xf numFmtId="0" fontId="14" fillId="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17" applyNumberFormat="0" applyFont="0" applyAlignment="0" applyProtection="0">
      <alignment vertical="center"/>
    </xf>
    <xf numFmtId="0" fontId="13" fillId="7" borderId="0" applyNumberFormat="0" applyBorder="0" applyAlignment="0" applyProtection="0">
      <alignment vertical="center"/>
    </xf>
    <xf numFmtId="0" fontId="1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21" applyNumberFormat="0" applyFill="0" applyAlignment="0" applyProtection="0">
      <alignment vertical="center"/>
    </xf>
    <xf numFmtId="0" fontId="22" fillId="0" borderId="21" applyNumberFormat="0" applyFill="0" applyAlignment="0" applyProtection="0">
      <alignment vertical="center"/>
    </xf>
    <xf numFmtId="0" fontId="13" fillId="5" borderId="0" applyNumberFormat="0" applyBorder="0" applyAlignment="0" applyProtection="0">
      <alignment vertical="center"/>
    </xf>
    <xf numFmtId="0" fontId="11" fillId="0" borderId="19" applyNumberFormat="0" applyFill="0" applyAlignment="0" applyProtection="0">
      <alignment vertical="center"/>
    </xf>
    <xf numFmtId="0" fontId="13" fillId="4" borderId="0" applyNumberFormat="0" applyBorder="0" applyAlignment="0" applyProtection="0">
      <alignment vertical="center"/>
    </xf>
    <xf numFmtId="0" fontId="24" fillId="15" borderId="5" applyNumberFormat="0" applyAlignment="0" applyProtection="0">
      <alignment vertical="center"/>
    </xf>
    <xf numFmtId="0" fontId="25" fillId="15" borderId="18" applyNumberFormat="0" applyAlignment="0" applyProtection="0">
      <alignment vertical="center"/>
    </xf>
    <xf numFmtId="0" fontId="26" fillId="17" borderId="23" applyNumberFormat="0" applyAlignment="0" applyProtection="0">
      <alignment vertical="center"/>
    </xf>
    <xf numFmtId="0" fontId="0" fillId="3" borderId="0" applyNumberFormat="0" applyBorder="0" applyAlignment="0" applyProtection="0">
      <alignment vertical="center"/>
    </xf>
    <xf numFmtId="0" fontId="13" fillId="14" borderId="0" applyNumberFormat="0" applyBorder="0" applyAlignment="0" applyProtection="0">
      <alignment vertical="center"/>
    </xf>
    <xf numFmtId="0" fontId="17" fillId="0" borderId="20" applyNumberFormat="0" applyFill="0" applyAlignment="0" applyProtection="0">
      <alignment vertical="center"/>
    </xf>
    <xf numFmtId="0" fontId="21" fillId="0" borderId="22" applyNumberFormat="0" applyFill="0" applyAlignment="0" applyProtection="0">
      <alignment vertical="center"/>
    </xf>
    <xf numFmtId="0" fontId="15" fillId="6" borderId="0" applyNumberFormat="0" applyBorder="0" applyAlignment="0" applyProtection="0">
      <alignment vertical="center"/>
    </xf>
    <xf numFmtId="0" fontId="12" fillId="9" borderId="0" applyNumberFormat="0" applyBorder="0" applyAlignment="0" applyProtection="0">
      <alignment vertical="center"/>
    </xf>
    <xf numFmtId="0" fontId="0" fillId="16" borderId="0" applyNumberFormat="0" applyBorder="0" applyAlignment="0" applyProtection="0">
      <alignment vertical="center"/>
    </xf>
    <xf numFmtId="0" fontId="13" fillId="13" borderId="0" applyNumberFormat="0" applyBorder="0" applyAlignment="0" applyProtection="0">
      <alignment vertical="center"/>
    </xf>
    <xf numFmtId="0" fontId="4" fillId="0" borderId="0" applyProtection="0">
      <alignment vertical="center"/>
    </xf>
    <xf numFmtId="0" fontId="0" fillId="8" borderId="0" applyNumberFormat="0" applyBorder="0" applyAlignment="0" applyProtection="0">
      <alignment vertical="center"/>
    </xf>
    <xf numFmtId="0" fontId="0" fillId="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3" fillId="12" borderId="0" applyNumberFormat="0" applyBorder="0" applyAlignment="0" applyProtection="0">
      <alignment vertical="center"/>
    </xf>
    <xf numFmtId="0" fontId="4" fillId="0" borderId="0">
      <alignment vertical="center"/>
    </xf>
    <xf numFmtId="0" fontId="13" fillId="11"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3" fillId="13" borderId="0" applyNumberFormat="0" applyBorder="0" applyAlignment="0" applyProtection="0">
      <alignment vertical="center"/>
    </xf>
    <xf numFmtId="0" fontId="4" fillId="0" borderId="0" applyProtection="0">
      <alignment vertical="center"/>
    </xf>
    <xf numFmtId="0" fontId="0" fillId="5" borderId="0" applyNumberFormat="0" applyBorder="0" applyAlignment="0" applyProtection="0">
      <alignment vertical="center"/>
    </xf>
    <xf numFmtId="0" fontId="13" fillId="5" borderId="0" applyNumberFormat="0" applyBorder="0" applyAlignment="0" applyProtection="0">
      <alignment vertical="center"/>
    </xf>
    <xf numFmtId="0" fontId="13" fillId="10" borderId="0" applyNumberFormat="0" applyBorder="0" applyAlignment="0" applyProtection="0">
      <alignment vertical="center"/>
    </xf>
    <xf numFmtId="0" fontId="0" fillId="3" borderId="0" applyNumberFormat="0" applyBorder="0" applyAlignment="0" applyProtection="0">
      <alignment vertical="center"/>
    </xf>
    <xf numFmtId="0" fontId="13" fillId="3" borderId="0" applyNumberFormat="0" applyBorder="0" applyAlignment="0" applyProtection="0">
      <alignment vertical="center"/>
    </xf>
    <xf numFmtId="0" fontId="0" fillId="0" borderId="0">
      <alignment vertical="center"/>
    </xf>
    <xf numFmtId="0" fontId="4" fillId="0" borderId="0">
      <alignment vertical="center"/>
    </xf>
  </cellStyleXfs>
  <cellXfs count="43">
    <xf numFmtId="0" fontId="0" fillId="0" borderId="0" xfId="0">
      <alignment vertical="center"/>
    </xf>
    <xf numFmtId="0" fontId="1" fillId="0"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53"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pplyProtection="1">
      <alignment horizontal="left" vertical="center" wrapText="1"/>
    </xf>
    <xf numFmtId="0" fontId="3" fillId="0" borderId="1" xfId="0" applyFont="1" applyFill="1" applyBorder="1" applyAlignment="1" applyProtection="1">
      <alignment horizontal="left" vertical="center" wrapText="1"/>
    </xf>
    <xf numFmtId="0" fontId="0" fillId="0" borderId="0" xfId="0" applyProtection="1">
      <alignment vertical="center"/>
      <protection locked="0"/>
    </xf>
    <xf numFmtId="0" fontId="4" fillId="0" borderId="0" xfId="0" applyFont="1" applyFill="1" applyAlignment="1" applyProtection="1">
      <alignment vertical="center" wrapText="1"/>
    </xf>
    <xf numFmtId="0" fontId="5" fillId="0" borderId="0" xfId="0" applyFont="1" applyFill="1" applyAlignment="1" applyProtection="1">
      <alignment horizontal="center" vertical="center" wrapText="1"/>
    </xf>
    <xf numFmtId="0" fontId="4" fillId="0" borderId="0" xfId="0" applyFont="1" applyFill="1" applyAlignment="1" applyProtection="1">
      <alignment horizontal="center" vertical="center"/>
    </xf>
    <xf numFmtId="0" fontId="4" fillId="0" borderId="0" xfId="0" applyFont="1" applyFill="1" applyProtection="1">
      <alignment vertical="center"/>
    </xf>
    <xf numFmtId="0" fontId="6" fillId="0" borderId="0" xfId="0" applyFont="1" applyFill="1" applyAlignment="1" applyProtection="1">
      <alignment vertical="center" wrapText="1"/>
      <protection locked="0"/>
    </xf>
    <xf numFmtId="0" fontId="5" fillId="0" borderId="0" xfId="0"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4" fillId="0" borderId="0" xfId="0" applyFont="1" applyFill="1" applyAlignment="1" applyProtection="1">
      <alignment horizontal="left" vertical="center" wrapText="1"/>
      <protection locked="0"/>
    </xf>
    <xf numFmtId="0" fontId="1" fillId="0" borderId="0" xfId="0" applyFont="1" applyFill="1" applyBorder="1" applyAlignment="1" applyProtection="1">
      <alignment horizontal="center" vertical="top"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7" xfId="53" applyFont="1" applyFill="1" applyBorder="1" applyAlignment="1" applyProtection="1">
      <alignment horizontal="left" vertical="center" wrapText="1"/>
      <protection locked="0"/>
    </xf>
    <xf numFmtId="0" fontId="3" fillId="0" borderId="1" xfId="53"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9" xfId="53" applyFont="1" applyFill="1" applyBorder="1" applyAlignment="1" applyProtection="1">
      <alignment horizontal="justify" vertical="center" wrapText="1"/>
      <protection locked="0"/>
    </xf>
    <xf numFmtId="0" fontId="3" fillId="0" borderId="3" xfId="0" applyFont="1" applyFill="1" applyBorder="1" applyAlignment="1" applyProtection="1">
      <alignment horizontal="center" vertical="center" wrapText="1"/>
      <protection locked="0"/>
    </xf>
    <xf numFmtId="0" fontId="3" fillId="0" borderId="10" xfId="53" applyFont="1" applyFill="1" applyBorder="1" applyAlignment="1" applyProtection="1">
      <alignment horizontal="left" vertical="center" wrapText="1"/>
      <protection locked="0"/>
    </xf>
    <xf numFmtId="0" fontId="3" fillId="0" borderId="9" xfId="53" applyFont="1" applyFill="1" applyBorder="1" applyAlignment="1" applyProtection="1">
      <alignment horizontal="left" vertical="center" wrapText="1"/>
      <protection locked="0"/>
    </xf>
    <xf numFmtId="0" fontId="8" fillId="0" borderId="11" xfId="0" applyFont="1" applyFill="1" applyBorder="1" applyAlignment="1" applyProtection="1">
      <alignment horizontal="center" vertical="center" wrapText="1"/>
      <protection locked="0"/>
    </xf>
    <xf numFmtId="0" fontId="8" fillId="0" borderId="12" xfId="0"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9" fillId="0" borderId="14" xfId="0" applyFont="1" applyFill="1" applyBorder="1" applyAlignment="1" applyProtection="1">
      <alignment horizontal="left" vertical="center" wrapText="1"/>
      <protection locked="0"/>
    </xf>
    <xf numFmtId="0" fontId="9" fillId="0" borderId="14" xfId="0" applyFont="1" applyFill="1" applyBorder="1" applyAlignment="1" applyProtection="1">
      <alignment horizontal="left" vertical="center"/>
      <protection locked="0"/>
    </xf>
    <xf numFmtId="0" fontId="5" fillId="0" borderId="0" xfId="0" applyFont="1" applyFill="1" applyBorder="1" applyAlignment="1" applyProtection="1">
      <alignment horizontal="left" vertical="center" wrapText="1"/>
    </xf>
    <xf numFmtId="0" fontId="3" fillId="0" borderId="15"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justify" vertical="center" wrapText="1"/>
      <protection locked="0"/>
    </xf>
    <xf numFmtId="0" fontId="3" fillId="0" borderId="16" xfId="0" applyFont="1" applyFill="1" applyBorder="1" applyAlignment="1" applyProtection="1">
      <alignment horizontal="center" vertical="center" wrapText="1"/>
      <protection locked="0"/>
    </xf>
    <xf numFmtId="0" fontId="3" fillId="0" borderId="16" xfId="0" applyFont="1" applyFill="1" applyBorder="1" applyAlignment="1" applyProtection="1">
      <alignment horizontal="justify" vertical="center" wrapText="1"/>
      <protection locked="0"/>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常规 2 2 2" xfId="35"/>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view="pageBreakPreview" zoomScale="55" zoomScaleNormal="100" zoomScaleSheetLayoutView="55" topLeftCell="A2" workbookViewId="0">
      <selection activeCell="J6" sqref="J6:J12"/>
    </sheetView>
  </sheetViews>
  <sheetFormatPr defaultColWidth="9" defaultRowHeight="15.6"/>
  <cols>
    <col min="1" max="1" width="13.9722222222222" style="12" customWidth="1"/>
    <col min="2" max="2" width="16.962962962963" style="13" customWidth="1"/>
    <col min="3" max="3" width="5.87037037037037" style="14" customWidth="1"/>
    <col min="4" max="4" width="9.53703703703704" style="15" customWidth="1"/>
    <col min="5" max="5" width="49.6666666666667" style="15" customWidth="1"/>
    <col min="6" max="6" width="21.4351851851852" style="15" customWidth="1"/>
    <col min="7" max="7" width="16.1111111111111" style="15" customWidth="1"/>
    <col min="8" max="8" width="14.9907407407407" style="15" customWidth="1"/>
    <col min="9" max="9" width="22.6203703703704" style="15" customWidth="1"/>
    <col min="10" max="10" width="36.1574074074074" style="15" customWidth="1"/>
  </cols>
  <sheetData>
    <row r="1" s="11" customFormat="1" ht="17.4" spans="1:10">
      <c r="A1" s="16" t="s">
        <v>0</v>
      </c>
      <c r="B1" s="17"/>
      <c r="C1" s="18"/>
      <c r="D1" s="18"/>
      <c r="E1" s="18"/>
      <c r="F1" s="18"/>
      <c r="G1" s="18"/>
      <c r="H1" s="19"/>
      <c r="I1" s="19"/>
      <c r="J1" s="18"/>
    </row>
    <row r="2" s="11" customFormat="1" ht="24" spans="1:10">
      <c r="A2" s="20" t="s">
        <v>1</v>
      </c>
      <c r="B2" s="20"/>
      <c r="C2" s="20"/>
      <c r="D2" s="20"/>
      <c r="E2" s="20"/>
      <c r="F2" s="20"/>
      <c r="G2" s="20"/>
      <c r="H2" s="20"/>
      <c r="I2" s="20"/>
      <c r="J2" s="20"/>
    </row>
    <row r="3" s="11" customFormat="1" spans="1:10">
      <c r="A3" s="21" t="s">
        <v>2</v>
      </c>
      <c r="B3" s="21" t="s">
        <v>3</v>
      </c>
      <c r="C3" s="21" t="s">
        <v>4</v>
      </c>
      <c r="D3" s="21" t="s">
        <v>5</v>
      </c>
      <c r="E3" s="21" t="s">
        <v>6</v>
      </c>
      <c r="F3" s="21"/>
      <c r="G3" s="21"/>
      <c r="H3" s="21"/>
      <c r="I3" s="21"/>
      <c r="J3" s="21"/>
    </row>
    <row r="4" s="11" customFormat="1" spans="1:10">
      <c r="A4" s="21"/>
      <c r="B4" s="21"/>
      <c r="C4" s="21"/>
      <c r="D4" s="21"/>
      <c r="E4" s="21" t="s">
        <v>7</v>
      </c>
      <c r="F4" s="21"/>
      <c r="G4" s="21" t="s">
        <v>8</v>
      </c>
      <c r="H4" s="21" t="s">
        <v>9</v>
      </c>
      <c r="I4" s="21" t="s">
        <v>10</v>
      </c>
      <c r="J4" s="21" t="s">
        <v>11</v>
      </c>
    </row>
    <row r="5" s="11" customFormat="1" spans="1:10">
      <c r="A5" s="22"/>
      <c r="B5" s="22"/>
      <c r="C5" s="22"/>
      <c r="D5" s="22"/>
      <c r="E5" s="21" t="s">
        <v>12</v>
      </c>
      <c r="F5" s="22" t="s">
        <v>13</v>
      </c>
      <c r="G5" s="21"/>
      <c r="H5" s="21"/>
      <c r="I5" s="21"/>
      <c r="J5" s="21"/>
    </row>
    <row r="6" s="11" customFormat="1" ht="108" customHeight="1" spans="1:10">
      <c r="A6" s="23" t="s">
        <v>14</v>
      </c>
      <c r="B6" s="24" t="s">
        <v>15</v>
      </c>
      <c r="C6" s="24">
        <v>2</v>
      </c>
      <c r="D6" s="24" t="s">
        <v>16</v>
      </c>
      <c r="E6" s="25" t="s">
        <v>17</v>
      </c>
      <c r="F6" s="26" t="s">
        <v>18</v>
      </c>
      <c r="G6" s="27" t="s">
        <v>19</v>
      </c>
      <c r="H6" s="27" t="s">
        <v>20</v>
      </c>
      <c r="I6" s="39" t="s">
        <v>21</v>
      </c>
      <c r="J6" s="40" t="s">
        <v>22</v>
      </c>
    </row>
    <row r="7" s="11" customFormat="1" ht="91" customHeight="1" spans="1:10">
      <c r="A7" s="23"/>
      <c r="B7" s="24" t="s">
        <v>23</v>
      </c>
      <c r="C7" s="24">
        <v>3</v>
      </c>
      <c r="D7" s="24"/>
      <c r="E7" s="28" t="s">
        <v>24</v>
      </c>
      <c r="F7" s="26" t="s">
        <v>25</v>
      </c>
      <c r="G7" s="29"/>
      <c r="H7" s="29"/>
      <c r="I7" s="41"/>
      <c r="J7" s="42"/>
    </row>
    <row r="8" s="11" customFormat="1" ht="76" customHeight="1" spans="1:10">
      <c r="A8" s="23"/>
      <c r="B8" s="24" t="s">
        <v>26</v>
      </c>
      <c r="C8" s="24">
        <v>1</v>
      </c>
      <c r="D8" s="24"/>
      <c r="E8" s="28" t="s">
        <v>27</v>
      </c>
      <c r="F8" s="26" t="s">
        <v>28</v>
      </c>
      <c r="G8" s="29"/>
      <c r="H8" s="29"/>
      <c r="I8" s="41"/>
      <c r="J8" s="42"/>
    </row>
    <row r="9" s="11" customFormat="1" ht="139" customHeight="1" spans="1:10">
      <c r="A9" s="23"/>
      <c r="B9" s="24" t="s">
        <v>29</v>
      </c>
      <c r="C9" s="24">
        <v>2</v>
      </c>
      <c r="D9" s="24"/>
      <c r="E9" s="28" t="s">
        <v>30</v>
      </c>
      <c r="F9" s="26" t="s">
        <v>31</v>
      </c>
      <c r="G9" s="29"/>
      <c r="H9" s="29"/>
      <c r="I9" s="41"/>
      <c r="J9" s="42"/>
    </row>
    <row r="10" s="11" customFormat="1" ht="165" customHeight="1" spans="1:10">
      <c r="A10" s="23"/>
      <c r="B10" s="24" t="s">
        <v>32</v>
      </c>
      <c r="C10" s="24">
        <v>1</v>
      </c>
      <c r="D10" s="24"/>
      <c r="E10" s="30" t="s">
        <v>33</v>
      </c>
      <c r="F10" s="26" t="s">
        <v>34</v>
      </c>
      <c r="G10" s="29"/>
      <c r="H10" s="29"/>
      <c r="I10" s="41"/>
      <c r="J10" s="42"/>
    </row>
    <row r="11" s="11" customFormat="1" ht="76" customHeight="1" spans="1:10">
      <c r="A11" s="23"/>
      <c r="B11" s="24" t="s">
        <v>35</v>
      </c>
      <c r="C11" s="24">
        <v>2</v>
      </c>
      <c r="D11" s="24"/>
      <c r="E11" s="28" t="s">
        <v>36</v>
      </c>
      <c r="F11" s="26" t="s">
        <v>37</v>
      </c>
      <c r="G11" s="29"/>
      <c r="H11" s="29"/>
      <c r="I11" s="41"/>
      <c r="J11" s="42"/>
    </row>
    <row r="12" s="11" customFormat="1" ht="83" customHeight="1" spans="1:10">
      <c r="A12" s="23"/>
      <c r="B12" s="24" t="s">
        <v>38</v>
      </c>
      <c r="C12" s="24">
        <v>1</v>
      </c>
      <c r="D12" s="24"/>
      <c r="E12" s="31" t="s">
        <v>39</v>
      </c>
      <c r="F12" s="26" t="s">
        <v>40</v>
      </c>
      <c r="G12" s="29"/>
      <c r="H12" s="29"/>
      <c r="I12" s="41"/>
      <c r="J12" s="42"/>
    </row>
    <row r="13" s="11" customFormat="1" spans="1:10">
      <c r="A13" s="32" t="s">
        <v>41</v>
      </c>
      <c r="B13" s="33"/>
      <c r="C13" s="34">
        <f>SUM(C6:C12)</f>
        <v>12</v>
      </c>
      <c r="D13" s="35"/>
      <c r="E13" s="35"/>
      <c r="F13" s="35"/>
      <c r="G13" s="35"/>
      <c r="H13" s="35"/>
      <c r="I13" s="35"/>
      <c r="J13" s="35"/>
    </row>
    <row r="14" s="11" customFormat="1" ht="92" customHeight="1" spans="1:10">
      <c r="A14" s="36" t="s">
        <v>42</v>
      </c>
      <c r="B14" s="37"/>
      <c r="C14" s="37"/>
      <c r="D14" s="37"/>
      <c r="E14" s="37"/>
      <c r="F14" s="37"/>
      <c r="G14" s="37"/>
      <c r="H14" s="37"/>
      <c r="I14" s="37"/>
      <c r="J14" s="37"/>
    </row>
    <row r="15" ht="26.25" customHeight="1" spans="1:10">
      <c r="A15" s="38"/>
      <c r="B15" s="38"/>
      <c r="C15" s="38"/>
      <c r="D15" s="38"/>
      <c r="E15" s="38"/>
      <c r="F15" s="38"/>
      <c r="G15" s="38"/>
      <c r="H15" s="38"/>
      <c r="I15" s="38"/>
      <c r="J15" s="38"/>
    </row>
  </sheetData>
  <mergeCells count="20">
    <mergeCell ref="A2:J2"/>
    <mergeCell ref="E3:J3"/>
    <mergeCell ref="E4:F4"/>
    <mergeCell ref="A13:B13"/>
    <mergeCell ref="A14:J14"/>
    <mergeCell ref="A15:J15"/>
    <mergeCell ref="A3:A5"/>
    <mergeCell ref="A6:A12"/>
    <mergeCell ref="B3:B5"/>
    <mergeCell ref="C3:C5"/>
    <mergeCell ref="D3:D5"/>
    <mergeCell ref="D6:D12"/>
    <mergeCell ref="G4:G5"/>
    <mergeCell ref="G6:G12"/>
    <mergeCell ref="H4:H5"/>
    <mergeCell ref="H6:H12"/>
    <mergeCell ref="I4:I5"/>
    <mergeCell ref="I6:I12"/>
    <mergeCell ref="J4:J5"/>
    <mergeCell ref="J6:J12"/>
  </mergeCells>
  <pageMargins left="0.511805555555556" right="0.156944444444444" top="0.196527777777778" bottom="0.0784722222222222" header="0.236111111111111" footer="0.156944444444444"/>
  <pageSetup paperSize="9" scale="64"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
  <sheetViews>
    <sheetView view="pageBreakPreview" zoomScaleNormal="100" zoomScaleSheetLayoutView="100" topLeftCell="A4" workbookViewId="0">
      <selection activeCell="M7" sqref="M7"/>
    </sheetView>
  </sheetViews>
  <sheetFormatPr defaultColWidth="8.88888888888889" defaultRowHeight="14.4"/>
  <cols>
    <col min="1" max="1" width="10" customWidth="1"/>
    <col min="2" max="2" width="11.7407407407407" customWidth="1"/>
    <col min="3" max="3" width="5.87962962962963" customWidth="1"/>
    <col min="4" max="4" width="8.25" customWidth="1"/>
    <col min="5" max="5" width="7.87962962962963" customWidth="1"/>
    <col min="6" max="6" width="19.8796296296296" customWidth="1"/>
    <col min="7" max="7" width="13.8796296296296" customWidth="1"/>
    <col min="8" max="8" width="7.75" customWidth="1"/>
    <col min="9" max="9" width="11.8796296296296" customWidth="1"/>
    <col min="10" max="10" width="15.3240740740741" customWidth="1"/>
    <col min="11" max="11" width="10.75" customWidth="1"/>
    <col min="12" max="12" width="21.8796296296296" customWidth="1"/>
  </cols>
  <sheetData>
    <row r="1" ht="34" customHeight="1" spans="1:12">
      <c r="A1" s="1" t="s">
        <v>43</v>
      </c>
      <c r="B1" s="1"/>
      <c r="C1" s="1"/>
      <c r="D1" s="1"/>
      <c r="E1" s="1"/>
      <c r="F1" s="1"/>
      <c r="G1" s="1"/>
      <c r="H1" s="1"/>
      <c r="I1" s="1"/>
      <c r="J1" s="1"/>
      <c r="K1" s="1"/>
      <c r="L1" s="1"/>
    </row>
    <row r="2" ht="15.6" spans="1:12">
      <c r="A2" s="2" t="s">
        <v>44</v>
      </c>
      <c r="B2" s="2" t="s">
        <v>3</v>
      </c>
      <c r="C2" s="2" t="s">
        <v>4</v>
      </c>
      <c r="D2" s="2" t="s">
        <v>45</v>
      </c>
      <c r="E2" s="2" t="s">
        <v>5</v>
      </c>
      <c r="F2" s="2" t="s">
        <v>6</v>
      </c>
      <c r="G2" s="2"/>
      <c r="H2" s="2"/>
      <c r="I2" s="2"/>
      <c r="J2" s="2"/>
      <c r="K2" s="2"/>
      <c r="L2" s="2"/>
    </row>
    <row r="3" ht="15.6" spans="1:12">
      <c r="A3" s="2"/>
      <c r="B3" s="2"/>
      <c r="C3" s="2"/>
      <c r="D3" s="2"/>
      <c r="E3" s="2"/>
      <c r="F3" s="2" t="s">
        <v>7</v>
      </c>
      <c r="G3" s="2"/>
      <c r="H3" s="2" t="s">
        <v>46</v>
      </c>
      <c r="I3" s="2" t="s">
        <v>47</v>
      </c>
      <c r="J3" s="2" t="s">
        <v>9</v>
      </c>
      <c r="K3" s="2" t="s">
        <v>10</v>
      </c>
      <c r="L3" s="2" t="s">
        <v>11</v>
      </c>
    </row>
    <row r="4" ht="15.6" spans="1:12">
      <c r="A4" s="2"/>
      <c r="B4" s="2"/>
      <c r="C4" s="2"/>
      <c r="D4" s="2"/>
      <c r="E4" s="2"/>
      <c r="F4" s="2" t="s">
        <v>12</v>
      </c>
      <c r="G4" s="2" t="s">
        <v>13</v>
      </c>
      <c r="H4" s="2"/>
      <c r="I4" s="2"/>
      <c r="J4" s="2"/>
      <c r="K4" s="2"/>
      <c r="L4" s="2"/>
    </row>
    <row r="5" spans="1:12">
      <c r="A5" s="3" t="s">
        <v>48</v>
      </c>
      <c r="B5" s="3" t="s">
        <v>49</v>
      </c>
      <c r="C5" s="3">
        <v>2</v>
      </c>
      <c r="D5" s="4" t="s">
        <v>50</v>
      </c>
      <c r="E5" s="3" t="s">
        <v>51</v>
      </c>
      <c r="F5" s="5" t="s">
        <v>52</v>
      </c>
      <c r="G5" s="3" t="s">
        <v>18</v>
      </c>
      <c r="H5" s="3" t="s">
        <v>53</v>
      </c>
      <c r="I5" s="3" t="s">
        <v>54</v>
      </c>
      <c r="J5" s="10" t="s">
        <v>55</v>
      </c>
      <c r="K5" s="10" t="s">
        <v>56</v>
      </c>
      <c r="L5" s="10" t="s">
        <v>57</v>
      </c>
    </row>
    <row r="6" ht="138" customHeight="1" spans="1:12">
      <c r="A6" s="3"/>
      <c r="B6" s="3"/>
      <c r="C6" s="3"/>
      <c r="D6" s="6"/>
      <c r="E6" s="3"/>
      <c r="F6" s="5"/>
      <c r="G6" s="3"/>
      <c r="H6" s="3"/>
      <c r="I6" s="3"/>
      <c r="J6" s="10"/>
      <c r="K6" s="10"/>
      <c r="L6" s="10"/>
    </row>
    <row r="7" ht="109" customHeight="1" spans="1:12">
      <c r="A7" s="3"/>
      <c r="B7" s="3" t="s">
        <v>58</v>
      </c>
      <c r="C7" s="3">
        <v>1</v>
      </c>
      <c r="D7" s="7"/>
      <c r="E7" s="3"/>
      <c r="F7" s="5" t="s">
        <v>59</v>
      </c>
      <c r="G7" s="8" t="s">
        <v>60</v>
      </c>
      <c r="H7" s="3" t="s">
        <v>53</v>
      </c>
      <c r="I7" s="3" t="s">
        <v>54</v>
      </c>
      <c r="J7" s="10"/>
      <c r="K7" s="10"/>
      <c r="L7" s="3"/>
    </row>
    <row r="8" ht="15.6" spans="1:12">
      <c r="A8" s="3" t="s">
        <v>41</v>
      </c>
      <c r="B8" s="3"/>
      <c r="C8" s="3">
        <f>SUM(C5:C7)</f>
        <v>3</v>
      </c>
      <c r="D8" s="3"/>
      <c r="E8" s="3"/>
      <c r="F8" s="3"/>
      <c r="G8" s="3"/>
      <c r="H8" s="3"/>
      <c r="I8" s="3"/>
      <c r="J8" s="10"/>
      <c r="K8" s="10"/>
      <c r="L8" s="10"/>
    </row>
    <row r="9" ht="138" customHeight="1" spans="1:12">
      <c r="A9" s="9" t="s">
        <v>61</v>
      </c>
      <c r="B9" s="9"/>
      <c r="C9" s="9"/>
      <c r="D9" s="9"/>
      <c r="E9" s="9"/>
      <c r="F9" s="9"/>
      <c r="G9" s="9"/>
      <c r="H9" s="9"/>
      <c r="I9" s="9"/>
      <c r="J9" s="9"/>
      <c r="K9" s="9"/>
      <c r="L9" s="9"/>
    </row>
  </sheetData>
  <mergeCells count="28">
    <mergeCell ref="A1:L1"/>
    <mergeCell ref="F2:L2"/>
    <mergeCell ref="F3:G3"/>
    <mergeCell ref="A8:B8"/>
    <mergeCell ref="C8:I8"/>
    <mergeCell ref="A9:L9"/>
    <mergeCell ref="A2:A4"/>
    <mergeCell ref="A5:A7"/>
    <mergeCell ref="B2:B4"/>
    <mergeCell ref="B5:B6"/>
    <mergeCell ref="C2:C4"/>
    <mergeCell ref="C5:C6"/>
    <mergeCell ref="D2:D4"/>
    <mergeCell ref="D5:D7"/>
    <mergeCell ref="E2:E4"/>
    <mergeCell ref="E5:E7"/>
    <mergeCell ref="F5:F6"/>
    <mergeCell ref="G5:G6"/>
    <mergeCell ref="H3:H4"/>
    <mergeCell ref="H5:H6"/>
    <mergeCell ref="I3:I4"/>
    <mergeCell ref="I5:I6"/>
    <mergeCell ref="J3:J4"/>
    <mergeCell ref="J5:J8"/>
    <mergeCell ref="K3:K4"/>
    <mergeCell ref="K5:K8"/>
    <mergeCell ref="L3:L4"/>
    <mergeCell ref="L5:L8"/>
  </mergeCells>
  <pageMargins left="0.156944444444444" right="0.0388888888888889" top="0.196527777777778" bottom="0.118055555555556" header="0.5" footer="0.0388888888888889"/>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Excel Android</Application>
  <HeadingPairs>
    <vt:vector size="2" baseType="variant">
      <vt:variant>
        <vt:lpstr>工作表</vt:lpstr>
      </vt:variant>
      <vt:variant>
        <vt:i4>2</vt:i4>
      </vt:variant>
    </vt:vector>
  </HeadingPairs>
  <TitlesOfParts>
    <vt:vector size="2" baseType="lpstr">
      <vt:lpstr>中学岗位（应届毕业生）</vt:lpstr>
      <vt:lpstr>小学岗位（应届毕业生）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林小海</cp:lastModifiedBy>
  <dcterms:created xsi:type="dcterms:W3CDTF">2019-11-14T15:37:00Z</dcterms:created>
  <dcterms:modified xsi:type="dcterms:W3CDTF">2023-01-17T09:12:43Z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