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卫技类（紧缺）" sheetId="1" r:id="rId1"/>
  </sheets>
  <calcPr calcId="144525"/>
</workbook>
</file>

<file path=xl/sharedStrings.xml><?xml version="1.0" encoding="utf-8"?>
<sst xmlns="http://schemas.openxmlformats.org/spreadsheetml/2006/main" count="192" uniqueCount="87">
  <si>
    <t>2023年萧山区卫生健康系统事业单位公开招聘紧缺岗位（专业）事业人员需求计划表</t>
  </si>
  <si>
    <t>招聘单位</t>
  </si>
  <si>
    <t>序号</t>
  </si>
  <si>
    <t>招聘岗位</t>
  </si>
  <si>
    <t>招聘人数</t>
  </si>
  <si>
    <t>学历起点</t>
  </si>
  <si>
    <t>专业要求</t>
  </si>
  <si>
    <t>户籍范围</t>
  </si>
  <si>
    <t>其他要求</t>
  </si>
  <si>
    <t>咨询电话</t>
  </si>
  <si>
    <t>杭州市萧山区第一人民医院医共体总院</t>
  </si>
  <si>
    <t>萧山区第一人民医院</t>
  </si>
  <si>
    <t>超声医生</t>
  </si>
  <si>
    <t>本科</t>
  </si>
  <si>
    <t>临床医学、医学影像学</t>
  </si>
  <si>
    <t>全国</t>
  </si>
  <si>
    <t>0571-83807043</t>
  </si>
  <si>
    <t>急救医生</t>
  </si>
  <si>
    <t>临床医学</t>
  </si>
  <si>
    <t>瓜沥院区</t>
  </si>
  <si>
    <t>重症医学科医生</t>
  </si>
  <si>
    <t>0571-82577211</t>
  </si>
  <si>
    <t>B超医生</t>
  </si>
  <si>
    <t>心电图医生</t>
  </si>
  <si>
    <t>限男性</t>
  </si>
  <si>
    <t>戴村院区</t>
  </si>
  <si>
    <t>放射医生</t>
  </si>
  <si>
    <t>临床医学、放射医学、医学影像学</t>
  </si>
  <si>
    <t>0571-82239005</t>
  </si>
  <si>
    <t>河上分院</t>
  </si>
  <si>
    <t>大专</t>
  </si>
  <si>
    <t>0571-82207229</t>
  </si>
  <si>
    <t>楼塔分院</t>
  </si>
  <si>
    <t>0571-82330086</t>
  </si>
  <si>
    <t>党湾分院</t>
  </si>
  <si>
    <t>放射技师</t>
  </si>
  <si>
    <t>临床医学、医学影像学、医学影像技术</t>
  </si>
  <si>
    <t>0571-82115038</t>
  </si>
  <si>
    <t>戴村分院</t>
  </si>
  <si>
    <t>儿科医生</t>
  </si>
  <si>
    <t>临床医学、儿科医学、儿科学</t>
  </si>
  <si>
    <t>0571-82659615</t>
  </si>
  <si>
    <t>公共卫生医生</t>
  </si>
  <si>
    <t>预防医学</t>
  </si>
  <si>
    <t>南阳分院</t>
  </si>
  <si>
    <t>0571-82188664</t>
  </si>
  <si>
    <t>瓜沥分院</t>
  </si>
  <si>
    <t>临床医学、预防医学</t>
  </si>
  <si>
    <t>0571-83502822</t>
  </si>
  <si>
    <t>中医学、中医儿科学</t>
  </si>
  <si>
    <t>党山分院</t>
  </si>
  <si>
    <t>0571-82685835</t>
  </si>
  <si>
    <t>小    计</t>
  </si>
  <si>
    <t>杭州市萧山区第三人民医院医共体总院　</t>
  </si>
  <si>
    <t>萧山区第三人民医院</t>
  </si>
  <si>
    <t>已注册的，执业范围需包含医学影像与放射治疗方向</t>
  </si>
  <si>
    <t>0571-82472134</t>
  </si>
  <si>
    <t>义桥分院</t>
  </si>
  <si>
    <t>已注册的，执业范围需包含儿科方向</t>
  </si>
  <si>
    <t>0571-82419843</t>
  </si>
  <si>
    <t>儿保医生</t>
  </si>
  <si>
    <t>杭州市萧山区中医院医共体总院</t>
  </si>
  <si>
    <t>萧山区中医院</t>
  </si>
  <si>
    <t>临床医学、中医学</t>
  </si>
  <si>
    <t>0571-83812017</t>
  </si>
  <si>
    <t>新塘分院</t>
  </si>
  <si>
    <t>0571-57138982</t>
  </si>
  <si>
    <t>新街分院</t>
  </si>
  <si>
    <t>公共卫生医生1</t>
  </si>
  <si>
    <t>临床医学、公共卫生与预防医学</t>
  </si>
  <si>
    <t>0571-83785520</t>
  </si>
  <si>
    <t>公共卫生医生2</t>
  </si>
  <si>
    <t>红山分院</t>
  </si>
  <si>
    <t>0571-83516186</t>
  </si>
  <si>
    <t>浙江萧山医院医共体总院</t>
  </si>
  <si>
    <t>浙江萧山医院</t>
  </si>
  <si>
    <t>放射科诊断医生</t>
  </si>
  <si>
    <t>0571-83867280
0571-83865666</t>
  </si>
  <si>
    <t>病理科医生</t>
  </si>
  <si>
    <t>精神科医生</t>
  </si>
  <si>
    <t>临床医学、精神医学</t>
  </si>
  <si>
    <t>宁围分院</t>
  </si>
  <si>
    <t>公卫医生</t>
  </si>
  <si>
    <t>0571-82602346</t>
  </si>
  <si>
    <t>妇保医生</t>
  </si>
  <si>
    <t>临床医学、妇产科学</t>
  </si>
  <si>
    <t>合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</si>
</sst>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sz val="10"/>
      <name val="楷体_GB2312"/>
      <charset val="134"/>
    </font>
    <font>
      <sz val="10"/>
      <color rgb="FFFF0000"/>
      <name val="宋体"/>
      <charset val="134"/>
    </font>
    <font>
      <strike/>
      <sz val="10"/>
      <color rgb="FFFF0000"/>
      <name val="仿宋_GB2312"/>
      <charset val="134"/>
    </font>
    <font>
      <strike/>
      <sz val="10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2" borderId="9" applyNumberFormat="0" applyAlignment="0" applyProtection="0">
      <alignment vertical="center"/>
    </xf>
    <xf numFmtId="0" fontId="16" fillId="2" borderId="11" applyNumberFormat="0" applyAlignment="0" applyProtection="0">
      <alignment vertical="center"/>
    </xf>
    <xf numFmtId="0" fontId="30" fillId="18" borderId="14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37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_医共体总院及区级医院用表_5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workbookViewId="0">
      <selection activeCell="I4" sqref="I4"/>
    </sheetView>
  </sheetViews>
  <sheetFormatPr defaultColWidth="9" defaultRowHeight="13.5"/>
  <cols>
    <col min="1" max="1" width="9" style="4"/>
    <col min="2" max="2" width="12.5" style="4" customWidth="1"/>
    <col min="3" max="3" width="6.125" customWidth="1"/>
    <col min="4" max="4" width="13.375" style="4" customWidth="1"/>
    <col min="5" max="5" width="4.75" style="5" customWidth="1"/>
    <col min="6" max="6" width="5.75" style="5" customWidth="1"/>
    <col min="7" max="7" width="25.375" style="4" customWidth="1"/>
    <col min="8" max="8" width="8.125" style="5" customWidth="1"/>
    <col min="9" max="9" width="19.5" style="4" customWidth="1"/>
    <col min="10" max="10" width="16.125" customWidth="1"/>
  </cols>
  <sheetData>
    <row r="1" s="1" customFormat="1" ht="5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0" customHeight="1" spans="1:10">
      <c r="A2" s="7" t="s">
        <v>1</v>
      </c>
      <c r="B2" s="7"/>
      <c r="C2" s="7" t="s">
        <v>2</v>
      </c>
      <c r="D2" s="8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s="1" customFormat="1" ht="30" customHeight="1" spans="1:10">
      <c r="A3" s="9" t="s">
        <v>10</v>
      </c>
      <c r="B3" s="9" t="s">
        <v>11</v>
      </c>
      <c r="C3" s="10">
        <v>1</v>
      </c>
      <c r="D3" s="11" t="s">
        <v>12</v>
      </c>
      <c r="E3" s="12">
        <v>1</v>
      </c>
      <c r="F3" s="10" t="s">
        <v>13</v>
      </c>
      <c r="G3" s="9" t="s">
        <v>14</v>
      </c>
      <c r="H3" s="10" t="s">
        <v>15</v>
      </c>
      <c r="I3" s="9"/>
      <c r="J3" s="10" t="s">
        <v>16</v>
      </c>
    </row>
    <row r="4" s="1" customFormat="1" ht="30" customHeight="1" spans="1:10">
      <c r="A4" s="9"/>
      <c r="B4" s="9"/>
      <c r="C4" s="10">
        <v>2</v>
      </c>
      <c r="D4" s="11" t="s">
        <v>17</v>
      </c>
      <c r="E4" s="12">
        <v>3</v>
      </c>
      <c r="F4" s="10" t="s">
        <v>13</v>
      </c>
      <c r="G4" s="9" t="s">
        <v>18</v>
      </c>
      <c r="H4" s="10" t="s">
        <v>15</v>
      </c>
      <c r="I4" s="9"/>
      <c r="J4" s="10"/>
    </row>
    <row r="5" s="1" customFormat="1" ht="30" customHeight="1" spans="1:10">
      <c r="A5" s="9"/>
      <c r="B5" s="9" t="s">
        <v>19</v>
      </c>
      <c r="C5" s="10">
        <v>3</v>
      </c>
      <c r="D5" s="13" t="s">
        <v>20</v>
      </c>
      <c r="E5" s="14">
        <v>1</v>
      </c>
      <c r="F5" s="14" t="s">
        <v>13</v>
      </c>
      <c r="G5" s="13" t="s">
        <v>18</v>
      </c>
      <c r="H5" s="14" t="s">
        <v>15</v>
      </c>
      <c r="I5" s="13"/>
      <c r="J5" s="10" t="s">
        <v>21</v>
      </c>
    </row>
    <row r="6" s="1" customFormat="1" ht="30" customHeight="1" spans="1:10">
      <c r="A6" s="9"/>
      <c r="B6" s="9"/>
      <c r="C6" s="10">
        <v>4</v>
      </c>
      <c r="D6" s="13" t="s">
        <v>22</v>
      </c>
      <c r="E6" s="14">
        <v>2</v>
      </c>
      <c r="F6" s="14" t="s">
        <v>13</v>
      </c>
      <c r="G6" s="13" t="s">
        <v>14</v>
      </c>
      <c r="H6" s="14" t="s">
        <v>15</v>
      </c>
      <c r="I6" s="13"/>
      <c r="J6" s="10"/>
    </row>
    <row r="7" s="1" customFormat="1" ht="30" customHeight="1" spans="1:10">
      <c r="A7" s="9"/>
      <c r="B7" s="9"/>
      <c r="C7" s="10">
        <v>5</v>
      </c>
      <c r="D7" s="13" t="s">
        <v>23</v>
      </c>
      <c r="E7" s="14">
        <v>1</v>
      </c>
      <c r="F7" s="14" t="s">
        <v>13</v>
      </c>
      <c r="G7" s="13" t="s">
        <v>14</v>
      </c>
      <c r="H7" s="14" t="s">
        <v>15</v>
      </c>
      <c r="I7" s="13"/>
      <c r="J7" s="10"/>
    </row>
    <row r="8" s="1" customFormat="1" ht="30" customHeight="1" spans="1:10">
      <c r="A8" s="9"/>
      <c r="B8" s="9"/>
      <c r="C8" s="10">
        <v>6</v>
      </c>
      <c r="D8" s="13" t="s">
        <v>17</v>
      </c>
      <c r="E8" s="14">
        <v>3</v>
      </c>
      <c r="F8" s="14" t="s">
        <v>13</v>
      </c>
      <c r="G8" s="13" t="s">
        <v>18</v>
      </c>
      <c r="H8" s="14" t="s">
        <v>15</v>
      </c>
      <c r="I8" s="13" t="s">
        <v>24</v>
      </c>
      <c r="J8" s="10"/>
    </row>
    <row r="9" s="1" customFormat="1" ht="30" customHeight="1" spans="1:10">
      <c r="A9" s="9"/>
      <c r="B9" s="9" t="s">
        <v>25</v>
      </c>
      <c r="C9" s="10">
        <v>7</v>
      </c>
      <c r="D9" s="9" t="s">
        <v>26</v>
      </c>
      <c r="E9" s="10">
        <v>2</v>
      </c>
      <c r="F9" s="10" t="s">
        <v>13</v>
      </c>
      <c r="G9" s="13" t="s">
        <v>27</v>
      </c>
      <c r="H9" s="10" t="s">
        <v>15</v>
      </c>
      <c r="I9" s="9"/>
      <c r="J9" s="10" t="s">
        <v>28</v>
      </c>
    </row>
    <row r="10" s="1" customFormat="1" ht="30" customHeight="1" spans="1:10">
      <c r="A10" s="9"/>
      <c r="B10" s="9" t="s">
        <v>29</v>
      </c>
      <c r="C10" s="10">
        <v>8</v>
      </c>
      <c r="D10" s="15" t="s">
        <v>22</v>
      </c>
      <c r="E10" s="16">
        <v>1</v>
      </c>
      <c r="F10" s="16" t="s">
        <v>30</v>
      </c>
      <c r="G10" s="13" t="s">
        <v>14</v>
      </c>
      <c r="H10" s="14" t="s">
        <v>15</v>
      </c>
      <c r="I10" s="15"/>
      <c r="J10" s="16" t="s">
        <v>31</v>
      </c>
    </row>
    <row r="11" s="1" customFormat="1" ht="30" customHeight="1" spans="1:11">
      <c r="A11" s="9"/>
      <c r="B11" s="9" t="s">
        <v>32</v>
      </c>
      <c r="C11" s="10">
        <v>9</v>
      </c>
      <c r="D11" s="15" t="s">
        <v>22</v>
      </c>
      <c r="E11" s="16">
        <v>1</v>
      </c>
      <c r="F11" s="16" t="s">
        <v>30</v>
      </c>
      <c r="G11" s="13" t="s">
        <v>14</v>
      </c>
      <c r="H11" s="14" t="s">
        <v>15</v>
      </c>
      <c r="I11" s="15"/>
      <c r="J11" s="16" t="s">
        <v>33</v>
      </c>
      <c r="K11" s="44"/>
    </row>
    <row r="12" s="1" customFormat="1" ht="47" customHeight="1" spans="1:11">
      <c r="A12" s="9"/>
      <c r="B12" s="9" t="s">
        <v>34</v>
      </c>
      <c r="C12" s="10">
        <v>10</v>
      </c>
      <c r="D12" s="15" t="s">
        <v>35</v>
      </c>
      <c r="E12" s="16">
        <v>1</v>
      </c>
      <c r="F12" s="16" t="s">
        <v>13</v>
      </c>
      <c r="G12" s="17" t="s">
        <v>36</v>
      </c>
      <c r="H12" s="14" t="s">
        <v>15</v>
      </c>
      <c r="I12" s="17"/>
      <c r="J12" s="16" t="s">
        <v>37</v>
      </c>
      <c r="K12" s="44"/>
    </row>
    <row r="13" s="1" customFormat="1" ht="30" customHeight="1" spans="1:10">
      <c r="A13" s="9"/>
      <c r="B13" s="9" t="s">
        <v>38</v>
      </c>
      <c r="C13" s="10">
        <v>11</v>
      </c>
      <c r="D13" s="15" t="s">
        <v>39</v>
      </c>
      <c r="E13" s="16">
        <v>1</v>
      </c>
      <c r="F13" s="16" t="s">
        <v>13</v>
      </c>
      <c r="G13" s="15" t="s">
        <v>40</v>
      </c>
      <c r="H13" s="14" t="s">
        <v>15</v>
      </c>
      <c r="I13" s="15"/>
      <c r="J13" s="16" t="s">
        <v>41</v>
      </c>
    </row>
    <row r="14" s="1" customFormat="1" ht="30" customHeight="1" spans="1:10">
      <c r="A14" s="9"/>
      <c r="B14" s="9"/>
      <c r="C14" s="10">
        <v>12</v>
      </c>
      <c r="D14" s="15" t="s">
        <v>42</v>
      </c>
      <c r="E14" s="16">
        <v>1</v>
      </c>
      <c r="F14" s="16" t="s">
        <v>13</v>
      </c>
      <c r="G14" s="15" t="s">
        <v>43</v>
      </c>
      <c r="H14" s="14" t="s">
        <v>15</v>
      </c>
      <c r="I14" s="15"/>
      <c r="J14" s="16"/>
    </row>
    <row r="15" s="1" customFormat="1" ht="30" customHeight="1" spans="1:10">
      <c r="A15" s="9"/>
      <c r="B15" s="9" t="s">
        <v>44</v>
      </c>
      <c r="C15" s="10">
        <v>13</v>
      </c>
      <c r="D15" s="15" t="s">
        <v>42</v>
      </c>
      <c r="E15" s="16">
        <v>1</v>
      </c>
      <c r="F15" s="16" t="s">
        <v>13</v>
      </c>
      <c r="G15" s="15" t="s">
        <v>43</v>
      </c>
      <c r="H15" s="14" t="s">
        <v>15</v>
      </c>
      <c r="I15" s="17"/>
      <c r="J15" s="16" t="s">
        <v>45</v>
      </c>
    </row>
    <row r="16" s="1" customFormat="1" ht="30" customHeight="1" spans="1:10">
      <c r="A16" s="9"/>
      <c r="B16" s="9" t="s">
        <v>46</v>
      </c>
      <c r="C16" s="10">
        <v>14</v>
      </c>
      <c r="D16" s="15" t="s">
        <v>42</v>
      </c>
      <c r="E16" s="16">
        <v>2</v>
      </c>
      <c r="F16" s="16" t="s">
        <v>13</v>
      </c>
      <c r="G16" s="15" t="s">
        <v>47</v>
      </c>
      <c r="H16" s="14" t="s">
        <v>15</v>
      </c>
      <c r="I16" s="17"/>
      <c r="J16" s="45" t="s">
        <v>48</v>
      </c>
    </row>
    <row r="17" s="1" customFormat="1" ht="30" customHeight="1" spans="1:10">
      <c r="A17" s="9"/>
      <c r="B17" s="9"/>
      <c r="C17" s="10">
        <v>15</v>
      </c>
      <c r="D17" s="15" t="s">
        <v>39</v>
      </c>
      <c r="E17" s="16">
        <v>1</v>
      </c>
      <c r="F17" s="16" t="s">
        <v>13</v>
      </c>
      <c r="G17" s="15" t="s">
        <v>49</v>
      </c>
      <c r="H17" s="14" t="s">
        <v>15</v>
      </c>
      <c r="I17" s="17"/>
      <c r="J17" s="45"/>
    </row>
    <row r="18" s="1" customFormat="1" ht="30" customHeight="1" spans="1:10">
      <c r="A18" s="9"/>
      <c r="B18" s="9"/>
      <c r="C18" s="10">
        <v>16</v>
      </c>
      <c r="D18" s="15" t="s">
        <v>22</v>
      </c>
      <c r="E18" s="16">
        <v>1</v>
      </c>
      <c r="F18" s="16" t="s">
        <v>13</v>
      </c>
      <c r="G18" s="15" t="s">
        <v>14</v>
      </c>
      <c r="H18" s="14" t="s">
        <v>15</v>
      </c>
      <c r="I18" s="17"/>
      <c r="J18" s="45"/>
    </row>
    <row r="19" s="1" customFormat="1" ht="30" customHeight="1" spans="1:10">
      <c r="A19" s="9"/>
      <c r="B19" s="9" t="s">
        <v>50</v>
      </c>
      <c r="C19" s="10">
        <v>17</v>
      </c>
      <c r="D19" s="11" t="s">
        <v>42</v>
      </c>
      <c r="E19" s="16">
        <v>1</v>
      </c>
      <c r="F19" s="16" t="s">
        <v>13</v>
      </c>
      <c r="G19" s="15" t="s">
        <v>18</v>
      </c>
      <c r="H19" s="14" t="s">
        <v>15</v>
      </c>
      <c r="I19" s="17"/>
      <c r="J19" s="45" t="s">
        <v>51</v>
      </c>
    </row>
    <row r="20" s="1" customFormat="1" ht="30" customHeight="1" spans="1:10">
      <c r="A20" s="9"/>
      <c r="B20" s="9"/>
      <c r="C20" s="10">
        <v>18</v>
      </c>
      <c r="D20" s="11" t="s">
        <v>39</v>
      </c>
      <c r="E20" s="16">
        <v>1</v>
      </c>
      <c r="F20" s="16" t="s">
        <v>13</v>
      </c>
      <c r="G20" s="15" t="s">
        <v>40</v>
      </c>
      <c r="H20" s="14" t="s">
        <v>15</v>
      </c>
      <c r="I20" s="17"/>
      <c r="J20" s="45"/>
    </row>
    <row r="21" s="1" customFormat="1" ht="28" customHeight="1" spans="1:10">
      <c r="A21" s="18" t="s">
        <v>52</v>
      </c>
      <c r="B21" s="19"/>
      <c r="C21" s="20"/>
      <c r="D21" s="21">
        <f>SUM(E3:E20)</f>
        <v>25</v>
      </c>
      <c r="E21" s="22"/>
      <c r="F21" s="22"/>
      <c r="G21" s="22"/>
      <c r="H21" s="22"/>
      <c r="I21" s="22"/>
      <c r="J21" s="46"/>
    </row>
    <row r="22" s="2" customFormat="1" ht="35" customHeight="1" spans="1:10">
      <c r="A22" s="23" t="s">
        <v>53</v>
      </c>
      <c r="B22" s="9" t="s">
        <v>54</v>
      </c>
      <c r="C22" s="10">
        <v>19</v>
      </c>
      <c r="D22" s="11" t="s">
        <v>26</v>
      </c>
      <c r="E22" s="12">
        <v>1</v>
      </c>
      <c r="F22" s="12" t="s">
        <v>13</v>
      </c>
      <c r="G22" s="13" t="s">
        <v>27</v>
      </c>
      <c r="H22" s="12" t="s">
        <v>15</v>
      </c>
      <c r="I22" s="9" t="s">
        <v>55</v>
      </c>
      <c r="J22" s="47" t="s">
        <v>56</v>
      </c>
    </row>
    <row r="23" s="2" customFormat="1" ht="31" customHeight="1" spans="1:10">
      <c r="A23" s="23"/>
      <c r="B23" s="24" t="s">
        <v>57</v>
      </c>
      <c r="C23" s="10">
        <v>20</v>
      </c>
      <c r="D23" s="9" t="s">
        <v>39</v>
      </c>
      <c r="E23" s="10">
        <v>1</v>
      </c>
      <c r="F23" s="10" t="s">
        <v>13</v>
      </c>
      <c r="G23" s="9" t="s">
        <v>40</v>
      </c>
      <c r="H23" s="12" t="s">
        <v>15</v>
      </c>
      <c r="I23" s="9" t="s">
        <v>58</v>
      </c>
      <c r="J23" s="48" t="s">
        <v>59</v>
      </c>
    </row>
    <row r="24" s="2" customFormat="1" ht="31" customHeight="1" spans="1:10">
      <c r="A24" s="23"/>
      <c r="B24" s="25"/>
      <c r="C24" s="10">
        <v>21</v>
      </c>
      <c r="D24" s="9" t="s">
        <v>60</v>
      </c>
      <c r="E24" s="10">
        <v>1</v>
      </c>
      <c r="F24" s="10" t="s">
        <v>13</v>
      </c>
      <c r="G24" s="9" t="s">
        <v>40</v>
      </c>
      <c r="H24" s="12" t="s">
        <v>15</v>
      </c>
      <c r="I24" s="9" t="s">
        <v>58</v>
      </c>
      <c r="J24" s="49"/>
    </row>
    <row r="25" s="1" customFormat="1" ht="28" customHeight="1" spans="1:10">
      <c r="A25" s="18" t="s">
        <v>52</v>
      </c>
      <c r="B25" s="19"/>
      <c r="C25" s="20"/>
      <c r="D25" s="21">
        <f>SUM(E22:E24)</f>
        <v>3</v>
      </c>
      <c r="E25" s="22"/>
      <c r="F25" s="22"/>
      <c r="G25" s="22"/>
      <c r="H25" s="22"/>
      <c r="I25" s="22"/>
      <c r="J25" s="46"/>
    </row>
    <row r="26" s="3" customFormat="1" ht="23" customHeight="1" spans="1:10">
      <c r="A26" s="26" t="s">
        <v>61</v>
      </c>
      <c r="B26" s="26" t="s">
        <v>62</v>
      </c>
      <c r="C26" s="27">
        <v>22</v>
      </c>
      <c r="D26" s="28" t="s">
        <v>17</v>
      </c>
      <c r="E26" s="29">
        <v>1</v>
      </c>
      <c r="F26" s="29" t="s">
        <v>13</v>
      </c>
      <c r="G26" s="28" t="s">
        <v>63</v>
      </c>
      <c r="H26" s="30" t="s">
        <v>15</v>
      </c>
      <c r="I26" s="26" t="s">
        <v>24</v>
      </c>
      <c r="J26" s="50" t="s">
        <v>64</v>
      </c>
    </row>
    <row r="27" s="3" customFormat="1" ht="25" customHeight="1" spans="1:10">
      <c r="A27" s="26"/>
      <c r="B27" s="26"/>
      <c r="C27" s="27">
        <v>23</v>
      </c>
      <c r="D27" s="28" t="s">
        <v>23</v>
      </c>
      <c r="E27" s="29">
        <v>1</v>
      </c>
      <c r="F27" s="29" t="s">
        <v>13</v>
      </c>
      <c r="G27" s="31" t="s">
        <v>14</v>
      </c>
      <c r="H27" s="32" t="s">
        <v>15</v>
      </c>
      <c r="I27" s="26"/>
      <c r="J27" s="51"/>
    </row>
    <row r="28" s="3" customFormat="1" ht="26" customHeight="1" spans="1:10">
      <c r="A28" s="26"/>
      <c r="B28" s="28" t="s">
        <v>65</v>
      </c>
      <c r="C28" s="27">
        <v>24</v>
      </c>
      <c r="D28" s="33" t="s">
        <v>22</v>
      </c>
      <c r="E28" s="34">
        <v>1</v>
      </c>
      <c r="F28" s="34" t="s">
        <v>13</v>
      </c>
      <c r="G28" s="33" t="s">
        <v>14</v>
      </c>
      <c r="H28" s="34" t="s">
        <v>15</v>
      </c>
      <c r="I28" s="26"/>
      <c r="J28" s="51" t="s">
        <v>66</v>
      </c>
    </row>
    <row r="29" s="3" customFormat="1" ht="26" customHeight="1" spans="1:10">
      <c r="A29" s="26"/>
      <c r="B29" s="35" t="s">
        <v>67</v>
      </c>
      <c r="C29" s="27">
        <v>25</v>
      </c>
      <c r="D29" s="33" t="s">
        <v>68</v>
      </c>
      <c r="E29" s="34">
        <v>1</v>
      </c>
      <c r="F29" s="34" t="s">
        <v>13</v>
      </c>
      <c r="G29" s="33" t="s">
        <v>69</v>
      </c>
      <c r="H29" s="34" t="s">
        <v>15</v>
      </c>
      <c r="I29" s="26"/>
      <c r="J29" s="52" t="s">
        <v>70</v>
      </c>
    </row>
    <row r="30" s="3" customFormat="1" ht="26" customHeight="1" spans="1:10">
      <c r="A30" s="26"/>
      <c r="B30" s="36"/>
      <c r="C30" s="27">
        <v>26</v>
      </c>
      <c r="D30" s="33" t="s">
        <v>71</v>
      </c>
      <c r="E30" s="34">
        <v>1</v>
      </c>
      <c r="F30" s="34" t="s">
        <v>13</v>
      </c>
      <c r="G30" s="33" t="s">
        <v>18</v>
      </c>
      <c r="H30" s="34" t="s">
        <v>15</v>
      </c>
      <c r="I30" s="26"/>
      <c r="J30" s="51"/>
    </row>
    <row r="31" s="3" customFormat="1" ht="27" customHeight="1" spans="1:10">
      <c r="A31" s="26"/>
      <c r="B31" s="28" t="s">
        <v>72</v>
      </c>
      <c r="C31" s="27">
        <v>27</v>
      </c>
      <c r="D31" s="33" t="s">
        <v>42</v>
      </c>
      <c r="E31" s="29">
        <v>1</v>
      </c>
      <c r="F31" s="27" t="s">
        <v>13</v>
      </c>
      <c r="G31" s="37" t="s">
        <v>43</v>
      </c>
      <c r="H31" s="32" t="s">
        <v>15</v>
      </c>
      <c r="I31" s="26"/>
      <c r="J31" s="29" t="s">
        <v>73</v>
      </c>
    </row>
    <row r="32" s="1" customFormat="1" ht="28" customHeight="1" spans="1:10">
      <c r="A32" s="18" t="s">
        <v>52</v>
      </c>
      <c r="B32" s="19"/>
      <c r="C32" s="20"/>
      <c r="D32" s="21">
        <f>SUM(E26:E31)</f>
        <v>6</v>
      </c>
      <c r="E32" s="22"/>
      <c r="F32" s="22"/>
      <c r="G32" s="22"/>
      <c r="H32" s="22"/>
      <c r="I32" s="22"/>
      <c r="J32" s="46"/>
    </row>
    <row r="33" s="2" customFormat="1" ht="24" customHeight="1" spans="1:10">
      <c r="A33" s="23" t="s">
        <v>74</v>
      </c>
      <c r="B33" s="38" t="s">
        <v>75</v>
      </c>
      <c r="C33" s="39">
        <v>28</v>
      </c>
      <c r="D33" s="40" t="s">
        <v>76</v>
      </c>
      <c r="E33" s="39">
        <v>1</v>
      </c>
      <c r="F33" s="41" t="s">
        <v>13</v>
      </c>
      <c r="G33" s="13" t="s">
        <v>27</v>
      </c>
      <c r="H33" s="10" t="s">
        <v>15</v>
      </c>
      <c r="I33" s="53"/>
      <c r="J33" s="47" t="s">
        <v>77</v>
      </c>
    </row>
    <row r="34" s="2" customFormat="1" ht="24" customHeight="1" spans="1:10">
      <c r="A34" s="23"/>
      <c r="B34" s="38"/>
      <c r="C34" s="39">
        <v>29</v>
      </c>
      <c r="D34" s="9" t="s">
        <v>78</v>
      </c>
      <c r="E34" s="39">
        <v>1</v>
      </c>
      <c r="F34" s="41" t="s">
        <v>13</v>
      </c>
      <c r="G34" s="13" t="s">
        <v>18</v>
      </c>
      <c r="H34" s="10" t="s">
        <v>15</v>
      </c>
      <c r="I34" s="13"/>
      <c r="J34" s="47"/>
    </row>
    <row r="35" s="2" customFormat="1" ht="24" customHeight="1" spans="1:10">
      <c r="A35" s="23"/>
      <c r="B35" s="38"/>
      <c r="C35" s="39">
        <v>30</v>
      </c>
      <c r="D35" s="40" t="s">
        <v>79</v>
      </c>
      <c r="E35" s="39">
        <v>1</v>
      </c>
      <c r="F35" s="41" t="s">
        <v>13</v>
      </c>
      <c r="G35" s="13" t="s">
        <v>80</v>
      </c>
      <c r="H35" s="10" t="s">
        <v>15</v>
      </c>
      <c r="I35" s="53"/>
      <c r="J35" s="47"/>
    </row>
    <row r="36" s="2" customFormat="1" ht="36" customHeight="1" spans="1:10">
      <c r="A36" s="23"/>
      <c r="B36" s="23" t="s">
        <v>81</v>
      </c>
      <c r="C36" s="39">
        <v>31</v>
      </c>
      <c r="D36" s="38" t="s">
        <v>82</v>
      </c>
      <c r="E36" s="39">
        <v>1</v>
      </c>
      <c r="F36" s="39" t="s">
        <v>13</v>
      </c>
      <c r="G36" s="11" t="s">
        <v>43</v>
      </c>
      <c r="H36" s="10" t="s">
        <v>15</v>
      </c>
      <c r="I36" s="54"/>
      <c r="J36" s="39" t="s">
        <v>83</v>
      </c>
    </row>
    <row r="37" s="2" customFormat="1" ht="36" customHeight="1" spans="1:10">
      <c r="A37" s="23"/>
      <c r="B37" s="23"/>
      <c r="C37" s="39">
        <v>32</v>
      </c>
      <c r="D37" s="38" t="s">
        <v>84</v>
      </c>
      <c r="E37" s="39">
        <v>1</v>
      </c>
      <c r="F37" s="39" t="s">
        <v>13</v>
      </c>
      <c r="G37" s="17" t="s">
        <v>85</v>
      </c>
      <c r="H37" s="10" t="s">
        <v>15</v>
      </c>
      <c r="I37" s="54"/>
      <c r="J37" s="39"/>
    </row>
    <row r="38" s="2" customFormat="1" ht="36" customHeight="1" spans="1:10">
      <c r="A38" s="23"/>
      <c r="B38" s="23"/>
      <c r="C38" s="39">
        <v>33</v>
      </c>
      <c r="D38" s="38" t="s">
        <v>60</v>
      </c>
      <c r="E38" s="39">
        <v>1</v>
      </c>
      <c r="F38" s="39" t="s">
        <v>13</v>
      </c>
      <c r="G38" s="17" t="s">
        <v>40</v>
      </c>
      <c r="H38" s="10" t="s">
        <v>15</v>
      </c>
      <c r="I38" s="54"/>
      <c r="J38" s="39"/>
    </row>
    <row r="39" s="1" customFormat="1" ht="28" customHeight="1" spans="1:10">
      <c r="A39" s="18" t="s">
        <v>52</v>
      </c>
      <c r="B39" s="19"/>
      <c r="C39" s="20"/>
      <c r="D39" s="21">
        <f>SUM(E33:E38)</f>
        <v>6</v>
      </c>
      <c r="E39" s="22"/>
      <c r="F39" s="22"/>
      <c r="G39" s="22"/>
      <c r="H39" s="22"/>
      <c r="I39" s="22"/>
      <c r="J39" s="46"/>
    </row>
    <row r="40" s="2" customFormat="1" ht="27" customHeight="1" spans="1:10">
      <c r="A40" s="18" t="s">
        <v>86</v>
      </c>
      <c r="B40" s="19"/>
      <c r="C40" s="20"/>
      <c r="D40" s="42">
        <f>SUM(D39,D32,D25,D21)</f>
        <v>40</v>
      </c>
      <c r="E40" s="43"/>
      <c r="F40" s="43"/>
      <c r="G40" s="43"/>
      <c r="H40" s="43"/>
      <c r="I40" s="43"/>
      <c r="J40" s="55"/>
    </row>
  </sheetData>
  <mergeCells count="36">
    <mergeCell ref="A1:J1"/>
    <mergeCell ref="A2:B2"/>
    <mergeCell ref="A21:C21"/>
    <mergeCell ref="D21:J21"/>
    <mergeCell ref="A25:C25"/>
    <mergeCell ref="D25:J25"/>
    <mergeCell ref="A32:C32"/>
    <mergeCell ref="D32:J32"/>
    <mergeCell ref="A39:C39"/>
    <mergeCell ref="D39:J39"/>
    <mergeCell ref="A40:C40"/>
    <mergeCell ref="D40:J40"/>
    <mergeCell ref="A3:A20"/>
    <mergeCell ref="A22:A24"/>
    <mergeCell ref="A26:A31"/>
    <mergeCell ref="A33:A38"/>
    <mergeCell ref="B3:B4"/>
    <mergeCell ref="B5:B8"/>
    <mergeCell ref="B13:B14"/>
    <mergeCell ref="B16:B18"/>
    <mergeCell ref="B19:B20"/>
    <mergeCell ref="B23:B24"/>
    <mergeCell ref="B26:B27"/>
    <mergeCell ref="B29:B30"/>
    <mergeCell ref="B33:B35"/>
    <mergeCell ref="B36:B38"/>
    <mergeCell ref="J3:J4"/>
    <mergeCell ref="J5:J8"/>
    <mergeCell ref="J13:J14"/>
    <mergeCell ref="J16:J18"/>
    <mergeCell ref="J19:J20"/>
    <mergeCell ref="J23:J24"/>
    <mergeCell ref="J26:J27"/>
    <mergeCell ref="J29:J30"/>
    <mergeCell ref="J33:J35"/>
    <mergeCell ref="J36:J38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卫技类（紧缺）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谢睿智</dc:creator>
  <cp:lastModifiedBy>xrz</cp:lastModifiedBy>
  <dcterms:created xsi:type="dcterms:W3CDTF">2022-11-16T05:21:00Z</dcterms:created>
  <dcterms:modified xsi:type="dcterms:W3CDTF">2022-11-21T09:17:43Z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