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资格复审名单" sheetId="1" r:id="rId1"/>
  </sheets>
  <definedNames>
    <definedName name="_xlnm._FilterDatabase" localSheetId="0" hidden="1">资格复审名单!#REF!</definedName>
    <definedName name="AdvTableSet">FALSE</definedName>
    <definedName name="AppendBlankRows">No</definedName>
    <definedName name="DetailLines">0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EndPage">1</definedName>
    <definedName name="FitHPages">1</definedName>
    <definedName name="FitVPages">1</definedName>
    <definedName name="FixCol">0</definedName>
    <definedName name="FixRow">0</definedName>
    <definedName name="Footer">0</definedName>
    <definedName name="Header">0</definedName>
    <definedName name="HoriColumns">1</definedName>
    <definedName name="MergePages">No</definedName>
    <definedName name="MergePagesHori">No</definedName>
    <definedName name="PageFooter">0</definedName>
    <definedName name="PageHeader">0</definedName>
    <definedName name="PageSetSaved">Yes</definedName>
    <definedName name="PageSize">"1|210×297$9  "</definedName>
    <definedName name="PageSymmetry">No</definedName>
    <definedName name="ppp">#REF!</definedName>
    <definedName name="pppp">#REF!</definedName>
    <definedName name="pppppp">#REF!</definedName>
    <definedName name="ppppppp">#REF!</definedName>
    <definedName name="_xlnm.Print_Area" localSheetId="0">资格复审名单!$A$1:$J$2</definedName>
    <definedName name="Print_Area_MI">#REF!</definedName>
    <definedName name="_xlnm.Print_Titles" localSheetId="0">资格复审名单!$1:$2</definedName>
    <definedName name="_xlnm.Print_Titles">#REF!</definedName>
    <definedName name="PrintAllPage">Yes</definedName>
    <definedName name="PrintCopies">1</definedName>
    <definedName name="Printer">"   "</definedName>
    <definedName name="PrintOneByOneCopy">No</definedName>
    <definedName name="psBlackAndWhite">Yes</definedName>
    <definedName name="psCenterHoriz">Yes</definedName>
    <definedName name="psCenterVert">No</definedName>
    <definedName name="psFitPages">No</definedName>
    <definedName name="psLandscape">No</definedName>
    <definedName name="psLeftToRight">Yes</definedName>
    <definedName name="showPageFoot">FALSE</definedName>
    <definedName name="showPageHead">FALSE</definedName>
    <definedName name="showTableFoot">FALSE</definedName>
    <definedName name="showTableHead">FALSE</definedName>
    <definedName name="StartPage">1</definedName>
    <definedName name="是否师范生" localSheetId="0">#REF!</definedName>
    <definedName name="是否师范生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<sst xmlns="http://schemas.openxmlformats.org/spreadsheetml/2006/main" count="326" uniqueCount="155">
  <si>
    <r>
      <rPr>
        <u/>
        <sz val="24"/>
        <rFont val="方正小标宋_GBK"/>
        <charset val="134"/>
      </rPr>
      <t xml:space="preserve"> 2023 </t>
    </r>
    <r>
      <rPr>
        <sz val="24"/>
        <rFont val="方正小标宋_GBK"/>
        <charset val="134"/>
      </rPr>
      <t>年南京市建邺区教育局所属学校公开招聘教师资格复审名单</t>
    </r>
  </si>
  <si>
    <t>序号</t>
  </si>
  <si>
    <t>姓名</t>
  </si>
  <si>
    <t>性别</t>
  </si>
  <si>
    <t>考试证号</t>
  </si>
  <si>
    <t>报考类型
（1为岗位信息表1中岗位、2为岗位信息表2中岗位）</t>
  </si>
  <si>
    <t>报考学科名称</t>
  </si>
  <si>
    <t>报考学校</t>
  </si>
  <si>
    <t>笔试总分</t>
  </si>
  <si>
    <t>笔试成绩
(百分制)</t>
  </si>
  <si>
    <t>排序</t>
  </si>
  <si>
    <t>陈颖出</t>
  </si>
  <si>
    <t>女</t>
  </si>
  <si>
    <t>2318212815</t>
  </si>
  <si>
    <t>数学(小学)</t>
  </si>
  <si>
    <t>建邺区合并招聘</t>
  </si>
  <si>
    <t>曹艺</t>
  </si>
  <si>
    <t>2318211029</t>
  </si>
  <si>
    <t>刘乐</t>
  </si>
  <si>
    <t>2318090808</t>
  </si>
  <si>
    <t>刘倩</t>
  </si>
  <si>
    <t>2318091609</t>
  </si>
  <si>
    <t>韩瑜玥</t>
  </si>
  <si>
    <t>2318211123</t>
  </si>
  <si>
    <t>王聪</t>
  </si>
  <si>
    <t>男</t>
  </si>
  <si>
    <t>2318213627</t>
  </si>
  <si>
    <t>苗均繁</t>
  </si>
  <si>
    <t>2321191622</t>
  </si>
  <si>
    <t>学前教育(幼教)</t>
  </si>
  <si>
    <t>孙雅婷</t>
  </si>
  <si>
    <t>2321190208</t>
  </si>
  <si>
    <t>张爱佳</t>
  </si>
  <si>
    <t>2321132017</t>
  </si>
  <si>
    <t>刘敬仪</t>
  </si>
  <si>
    <t>2321190315</t>
  </si>
  <si>
    <t>林心柳</t>
  </si>
  <si>
    <t>2321171308</t>
  </si>
  <si>
    <t>黄曌杰</t>
  </si>
  <si>
    <t>2321131229</t>
  </si>
  <si>
    <t>孙雨凡</t>
  </si>
  <si>
    <t>2321190417</t>
  </si>
  <si>
    <t>张祯燕</t>
  </si>
  <si>
    <t>2321190418</t>
  </si>
  <si>
    <t>赵琳</t>
  </si>
  <si>
    <t>2321191826</t>
  </si>
  <si>
    <t>肖玉婷</t>
  </si>
  <si>
    <t>2317167019</t>
  </si>
  <si>
    <t>语文(小学)</t>
  </si>
  <si>
    <t>建邺区合并招聘小学语文1组</t>
  </si>
  <si>
    <t>刘扬天</t>
  </si>
  <si>
    <t>2317150918</t>
  </si>
  <si>
    <t>贾景源</t>
  </si>
  <si>
    <t>2317150324</t>
  </si>
  <si>
    <t>陈悦</t>
  </si>
  <si>
    <t>2317164629</t>
  </si>
  <si>
    <t>许雪妍</t>
  </si>
  <si>
    <t>2317166407</t>
  </si>
  <si>
    <t>孙睿</t>
  </si>
  <si>
    <t>2317151825</t>
  </si>
  <si>
    <t>周润芝</t>
  </si>
  <si>
    <t>2317166416</t>
  </si>
  <si>
    <t>刘新宇</t>
  </si>
  <si>
    <t>2317165123</t>
  </si>
  <si>
    <t>张佩</t>
  </si>
  <si>
    <t>2317151208</t>
  </si>
  <si>
    <t>吴倩</t>
  </si>
  <si>
    <t>2317150716</t>
  </si>
  <si>
    <t>周瑶</t>
  </si>
  <si>
    <t>2317151902</t>
  </si>
  <si>
    <t>姚颖</t>
  </si>
  <si>
    <t>2317165521</t>
  </si>
  <si>
    <t>罗欣悦</t>
  </si>
  <si>
    <t>2317165416</t>
  </si>
  <si>
    <t>谢畅</t>
  </si>
  <si>
    <t>2317167812</t>
  </si>
  <si>
    <t>陈筱毅</t>
  </si>
  <si>
    <t>2317151826</t>
  </si>
  <si>
    <t>张语涵</t>
  </si>
  <si>
    <t>2317162706</t>
  </si>
  <si>
    <t>建邺区合并招聘小学语文2组</t>
  </si>
  <si>
    <t>叶婧芸</t>
  </si>
  <si>
    <t>2317168118</t>
  </si>
  <si>
    <t>张蓓佳</t>
  </si>
  <si>
    <t>2317152427</t>
  </si>
  <si>
    <t>潘梦妍</t>
  </si>
  <si>
    <t>2317167415</t>
  </si>
  <si>
    <t>李静怡</t>
  </si>
  <si>
    <t>2317162511</t>
  </si>
  <si>
    <t>徐紫宵</t>
  </si>
  <si>
    <t>2317163011</t>
  </si>
  <si>
    <t>朱珠</t>
  </si>
  <si>
    <t>2317151425</t>
  </si>
  <si>
    <t>季梦娜</t>
  </si>
  <si>
    <t>2317168304</t>
  </si>
  <si>
    <t>高嘉悦</t>
  </si>
  <si>
    <t>2317168729</t>
  </si>
  <si>
    <t>季正莹</t>
  </si>
  <si>
    <t>2317168402</t>
  </si>
  <si>
    <t>谈潇涵</t>
  </si>
  <si>
    <t>2317166329</t>
  </si>
  <si>
    <t>徐心雅</t>
  </si>
  <si>
    <t>2317168326</t>
  </si>
  <si>
    <t>朱嘉玮</t>
  </si>
  <si>
    <t>2305072427</t>
  </si>
  <si>
    <t>化学(高中、职校)</t>
  </si>
  <si>
    <t>南京市建邺高级中学</t>
  </si>
  <si>
    <t>王菲</t>
  </si>
  <si>
    <t>2305072616</t>
  </si>
  <si>
    <t>谭国然</t>
  </si>
  <si>
    <t>2305180119</t>
  </si>
  <si>
    <t>陈静</t>
  </si>
  <si>
    <t>2315102505</t>
  </si>
  <si>
    <t>心理(初中)</t>
  </si>
  <si>
    <t>南京市建邺区教师发展中心</t>
  </si>
  <si>
    <t>冯银</t>
  </si>
  <si>
    <t>2315102428</t>
  </si>
  <si>
    <t>王晓晨</t>
  </si>
  <si>
    <t>2315122016</t>
  </si>
  <si>
    <t>马艺宸</t>
  </si>
  <si>
    <t>2315122013</t>
  </si>
  <si>
    <t>朱瑶</t>
  </si>
  <si>
    <t>2315122127</t>
  </si>
  <si>
    <t>姜俞含</t>
  </si>
  <si>
    <t>2315122005</t>
  </si>
  <si>
    <t>向丽雅</t>
  </si>
  <si>
    <t>2315122423</t>
  </si>
  <si>
    <t>心理(小学)</t>
  </si>
  <si>
    <t>张静娴</t>
  </si>
  <si>
    <t>2315122524</t>
  </si>
  <si>
    <t>徐慧颖</t>
  </si>
  <si>
    <t>2315122322</t>
  </si>
  <si>
    <t>董欢</t>
  </si>
  <si>
    <t>2301062303</t>
  </si>
  <si>
    <t>语文(初中)</t>
  </si>
  <si>
    <t>南京市金陵中学附属初级中学</t>
  </si>
  <si>
    <t>王译彩</t>
  </si>
  <si>
    <t>2301062810</t>
  </si>
  <si>
    <t>徐明雯</t>
  </si>
  <si>
    <t>2301061627</t>
  </si>
  <si>
    <t>胡雨欣</t>
  </si>
  <si>
    <t>2303071904</t>
  </si>
  <si>
    <t>英语(初中)</t>
  </si>
  <si>
    <t>万昕彤</t>
  </si>
  <si>
    <t>2303070513</t>
  </si>
  <si>
    <t>杨文慧</t>
  </si>
  <si>
    <t>2303071527</t>
  </si>
  <si>
    <t>周杨</t>
  </si>
  <si>
    <t>2322040217</t>
  </si>
  <si>
    <t>特殊教育</t>
  </si>
  <si>
    <t>南京特殊教育师范学院附属学校</t>
  </si>
  <si>
    <t>王佳琦</t>
  </si>
  <si>
    <t>2322040720</t>
  </si>
  <si>
    <t>米梦阳</t>
  </si>
  <si>
    <t>2322040227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</si>
</sst>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70C0"/>
      <name val="宋体"/>
      <charset val="134"/>
    </font>
    <font>
      <sz val="12"/>
      <name val="宋体"/>
      <charset val="134"/>
    </font>
    <font>
      <u/>
      <sz val="24"/>
      <name val="方正小标宋_GBK"/>
      <charset val="134"/>
    </font>
    <font>
      <sz val="24"/>
      <name val="方正小标宋_GBK"/>
      <charset val="134"/>
    </font>
    <font>
      <b/>
      <sz val="16"/>
      <color theme="1"/>
      <name val="宋体"/>
      <charset val="134"/>
    </font>
    <font>
      <b/>
      <sz val="1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/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4" fillId="0" borderId="0" xfId="49" applyAlignment="1">
      <alignment horizontal="center" vertical="center"/>
    </xf>
    <xf numFmtId="49" fontId="4" fillId="0" borderId="0" xfId="49" applyNumberFormat="1" applyAlignment="1">
      <alignment horizontal="center" vertical="center" shrinkToFit="1"/>
    </xf>
    <xf numFmtId="0" fontId="4" fillId="0" borderId="0" xfId="49" applyAlignment="1">
      <alignment horizontal="center" vertical="center" shrinkToFit="1"/>
    </xf>
    <xf numFmtId="0" fontId="4" fillId="0" borderId="0" xfId="49">
      <alignment vertical="center"/>
    </xf>
    <xf numFmtId="0" fontId="5" fillId="0" borderId="1" xfId="49" applyFont="1" applyBorder="1" applyAlignment="1">
      <alignment horizontal="center" vertical="center" shrinkToFit="1"/>
    </xf>
    <xf numFmtId="0" fontId="6" fillId="0" borderId="1" xfId="49" applyFont="1" applyBorder="1" applyAlignment="1">
      <alignment horizontal="center" vertical="center" shrinkToFit="1"/>
    </xf>
    <xf numFmtId="0" fontId="7" fillId="0" borderId="2" xfId="49" applyFont="1" applyBorder="1" applyAlignment="1">
      <alignment horizontal="center" vertical="center"/>
    </xf>
    <xf numFmtId="49" fontId="7" fillId="0" borderId="2" xfId="49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shrinkToFit="1"/>
    </xf>
    <xf numFmtId="0" fontId="2" fillId="0" borderId="3" xfId="49" applyFont="1" applyBorder="1" applyAlignment="1">
      <alignment horizontal="center" vertical="center"/>
    </xf>
    <xf numFmtId="0" fontId="2" fillId="0" borderId="3" xfId="49" applyNumberFormat="1" applyFont="1" applyBorder="1" applyAlignment="1">
      <alignment horizontal="center" vertical="center"/>
    </xf>
    <xf numFmtId="49" fontId="2" fillId="0" borderId="3" xfId="49" applyNumberFormat="1" applyFont="1" applyBorder="1" applyAlignment="1">
      <alignment horizontal="center" vertical="center" shrinkToFit="1"/>
    </xf>
    <xf numFmtId="0" fontId="2" fillId="0" borderId="3" xfId="49" applyNumberFormat="1" applyFont="1" applyBorder="1" applyAlignment="1">
      <alignment horizontal="center" vertical="center" shrinkToFit="1"/>
    </xf>
    <xf numFmtId="0" fontId="3" fillId="0" borderId="3" xfId="49" applyFont="1" applyBorder="1" applyAlignment="1">
      <alignment horizontal="center" vertical="center"/>
    </xf>
    <xf numFmtId="0" fontId="3" fillId="0" borderId="3" xfId="49" applyNumberFormat="1" applyFont="1" applyBorder="1" applyAlignment="1">
      <alignment horizontal="center" vertical="center"/>
    </xf>
    <xf numFmtId="49" fontId="3" fillId="0" borderId="3" xfId="49" applyNumberFormat="1" applyFont="1" applyBorder="1" applyAlignment="1">
      <alignment horizontal="center" vertical="center" shrinkToFit="1"/>
    </xf>
    <xf numFmtId="0" fontId="3" fillId="0" borderId="3" xfId="49" applyNumberFormat="1" applyFont="1" applyBorder="1" applyAlignment="1">
      <alignment horizontal="center" vertical="center" shrinkToFit="1"/>
    </xf>
    <xf numFmtId="0" fontId="7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J65"/>
  <sheetViews>
    <sheetView tabSelected="1" zoomScale="77" zoomScaleNormal="77" workbookViewId="0">
      <pane xSplit="1" ySplit="2" topLeftCell="B3" activePane="bottomRight" state="frozen"/>
      <selection/>
      <selection pane="topRight"/>
      <selection pane="bottomLeft"/>
      <selection pane="bottomRight" activeCell="N34" sqref="N34"/>
    </sheetView>
  </sheetViews>
  <sheetFormatPr defaultColWidth="9.66666666666667" defaultRowHeight="19.95" customHeight="1"/>
  <cols>
    <col min="1" max="1" width="9.66666666666667" style="4"/>
    <col min="2" max="2" width="12" style="4" customWidth="1"/>
    <col min="3" max="3" width="8" style="4" customWidth="1"/>
    <col min="4" max="4" width="12.2166666666667" style="5" customWidth="1"/>
    <col min="5" max="5" width="20.2166666666667" style="4" customWidth="1"/>
    <col min="6" max="6" width="26.775" style="6" customWidth="1"/>
    <col min="7" max="7" width="34.4416666666667" style="6" customWidth="1"/>
    <col min="8" max="8" width="13.775" style="4" customWidth="1"/>
    <col min="9" max="9" width="16.1083333333333" style="4" customWidth="1"/>
    <col min="10" max="10" width="9.66666666666667" style="4"/>
    <col min="11" max="16384" width="9.66666666666667" style="7"/>
  </cols>
  <sheetData>
    <row r="1" ht="60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111" customHeight="1" spans="1:10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0" t="s">
        <v>8</v>
      </c>
      <c r="I2" s="22" t="s">
        <v>9</v>
      </c>
      <c r="J2" s="10" t="s">
        <v>10</v>
      </c>
    </row>
    <row r="3" s="2" customFormat="1" ht="30" customHeight="1" spans="1:10">
      <c r="A3" s="14">
        <f>ROW()-ROW(A$2)</f>
        <v>1</v>
      </c>
      <c r="B3" s="15" t="s">
        <v>11</v>
      </c>
      <c r="C3" s="15" t="s">
        <v>12</v>
      </c>
      <c r="D3" s="16" t="s">
        <v>13</v>
      </c>
      <c r="E3" s="15">
        <v>1</v>
      </c>
      <c r="F3" s="17" t="s">
        <v>14</v>
      </c>
      <c r="G3" s="17" t="s">
        <v>15</v>
      </c>
      <c r="H3" s="15">
        <v>137</v>
      </c>
      <c r="I3" s="15">
        <v>85.63</v>
      </c>
      <c r="J3" s="15">
        <v>1</v>
      </c>
    </row>
    <row r="4" s="2" customFormat="1" ht="30" customHeight="1" spans="1:10">
      <c r="A4" s="14">
        <f>ROW()-ROW(A$2)</f>
        <v>2</v>
      </c>
      <c r="B4" s="15" t="s">
        <v>16</v>
      </c>
      <c r="C4" s="15" t="s">
        <v>12</v>
      </c>
      <c r="D4" s="16" t="s">
        <v>17</v>
      </c>
      <c r="E4" s="15">
        <v>1</v>
      </c>
      <c r="F4" s="17" t="s">
        <v>14</v>
      </c>
      <c r="G4" s="17" t="s">
        <v>15</v>
      </c>
      <c r="H4" s="15">
        <v>132.5</v>
      </c>
      <c r="I4" s="15">
        <v>82.81</v>
      </c>
      <c r="J4" s="15">
        <v>2</v>
      </c>
    </row>
    <row r="5" s="2" customFormat="1" ht="30" customHeight="1" spans="1:10">
      <c r="A5" s="14">
        <f>ROW()-ROW(A$2)</f>
        <v>3</v>
      </c>
      <c r="B5" s="15" t="s">
        <v>18</v>
      </c>
      <c r="C5" s="15" t="s">
        <v>12</v>
      </c>
      <c r="D5" s="16" t="s">
        <v>19</v>
      </c>
      <c r="E5" s="15">
        <v>1</v>
      </c>
      <c r="F5" s="17" t="s">
        <v>14</v>
      </c>
      <c r="G5" s="17" t="s">
        <v>15</v>
      </c>
      <c r="H5" s="15">
        <v>128.5</v>
      </c>
      <c r="I5" s="15">
        <v>80.31</v>
      </c>
      <c r="J5" s="15">
        <v>3</v>
      </c>
    </row>
    <row r="6" s="2" customFormat="1" ht="30" customHeight="1" spans="1:10">
      <c r="A6" s="14">
        <f>ROW()-ROW(A$2)</f>
        <v>4</v>
      </c>
      <c r="B6" s="15" t="s">
        <v>20</v>
      </c>
      <c r="C6" s="15" t="s">
        <v>12</v>
      </c>
      <c r="D6" s="16" t="s">
        <v>21</v>
      </c>
      <c r="E6" s="15">
        <v>1</v>
      </c>
      <c r="F6" s="17" t="s">
        <v>14</v>
      </c>
      <c r="G6" s="17" t="s">
        <v>15</v>
      </c>
      <c r="H6" s="15">
        <v>127.5</v>
      </c>
      <c r="I6" s="15">
        <v>79.69</v>
      </c>
      <c r="J6" s="15">
        <v>4</v>
      </c>
    </row>
    <row r="7" s="2" customFormat="1" ht="30" customHeight="1" spans="1:10">
      <c r="A7" s="14">
        <f>ROW()-ROW(A$2)</f>
        <v>5</v>
      </c>
      <c r="B7" s="15" t="s">
        <v>22</v>
      </c>
      <c r="C7" s="15" t="s">
        <v>12</v>
      </c>
      <c r="D7" s="16" t="s">
        <v>23</v>
      </c>
      <c r="E7" s="15">
        <v>1</v>
      </c>
      <c r="F7" s="17" t="s">
        <v>14</v>
      </c>
      <c r="G7" s="17" t="s">
        <v>15</v>
      </c>
      <c r="H7" s="15">
        <v>127</v>
      </c>
      <c r="I7" s="15">
        <v>79.38</v>
      </c>
      <c r="J7" s="15">
        <v>5</v>
      </c>
    </row>
    <row r="8" s="2" customFormat="1" ht="30" customHeight="1" spans="1:10">
      <c r="A8" s="14">
        <f>ROW()-ROW(A$2)</f>
        <v>6</v>
      </c>
      <c r="B8" s="15" t="s">
        <v>24</v>
      </c>
      <c r="C8" s="15" t="s">
        <v>25</v>
      </c>
      <c r="D8" s="16" t="s">
        <v>26</v>
      </c>
      <c r="E8" s="15">
        <v>1</v>
      </c>
      <c r="F8" s="17" t="s">
        <v>14</v>
      </c>
      <c r="G8" s="17" t="s">
        <v>15</v>
      </c>
      <c r="H8" s="15">
        <v>126</v>
      </c>
      <c r="I8" s="15">
        <v>78.75</v>
      </c>
      <c r="J8" s="15">
        <v>6</v>
      </c>
    </row>
    <row r="9" s="3" customFormat="1" ht="30" customHeight="1" spans="1:10">
      <c r="A9" s="18">
        <f>ROW()-ROW(A$2)</f>
        <v>7</v>
      </c>
      <c r="B9" s="19" t="s">
        <v>27</v>
      </c>
      <c r="C9" s="19" t="s">
        <v>12</v>
      </c>
      <c r="D9" s="20" t="s">
        <v>28</v>
      </c>
      <c r="E9" s="19">
        <v>1</v>
      </c>
      <c r="F9" s="21" t="s">
        <v>29</v>
      </c>
      <c r="G9" s="21" t="s">
        <v>15</v>
      </c>
      <c r="H9" s="19">
        <v>127</v>
      </c>
      <c r="I9" s="19">
        <v>79.38</v>
      </c>
      <c r="J9" s="19">
        <v>1</v>
      </c>
    </row>
    <row r="10" s="3" customFormat="1" ht="30" customHeight="1" spans="1:10">
      <c r="A10" s="18">
        <f>ROW()-ROW(A$2)</f>
        <v>8</v>
      </c>
      <c r="B10" s="19" t="s">
        <v>30</v>
      </c>
      <c r="C10" s="19" t="s">
        <v>12</v>
      </c>
      <c r="D10" s="20" t="s">
        <v>31</v>
      </c>
      <c r="E10" s="19">
        <v>1</v>
      </c>
      <c r="F10" s="21" t="s">
        <v>29</v>
      </c>
      <c r="G10" s="21" t="s">
        <v>15</v>
      </c>
      <c r="H10" s="19">
        <v>127</v>
      </c>
      <c r="I10" s="19">
        <v>79.38</v>
      </c>
      <c r="J10" s="19">
        <v>1</v>
      </c>
    </row>
    <row r="11" s="3" customFormat="1" ht="30" customHeight="1" spans="1:10">
      <c r="A11" s="18">
        <f>ROW()-ROW(A$2)</f>
        <v>9</v>
      </c>
      <c r="B11" s="19" t="s">
        <v>32</v>
      </c>
      <c r="C11" s="19" t="s">
        <v>12</v>
      </c>
      <c r="D11" s="20" t="s">
        <v>33</v>
      </c>
      <c r="E11" s="19">
        <v>1</v>
      </c>
      <c r="F11" s="21" t="s">
        <v>29</v>
      </c>
      <c r="G11" s="21" t="s">
        <v>15</v>
      </c>
      <c r="H11" s="19">
        <v>127</v>
      </c>
      <c r="I11" s="19">
        <v>79.38</v>
      </c>
      <c r="J11" s="19">
        <v>1</v>
      </c>
    </row>
    <row r="12" s="3" customFormat="1" ht="30" customHeight="1" spans="1:10">
      <c r="A12" s="18">
        <f>ROW()-ROW(A$2)</f>
        <v>10</v>
      </c>
      <c r="B12" s="19" t="s">
        <v>34</v>
      </c>
      <c r="C12" s="19" t="s">
        <v>12</v>
      </c>
      <c r="D12" s="20" t="s">
        <v>35</v>
      </c>
      <c r="E12" s="19">
        <v>1</v>
      </c>
      <c r="F12" s="21" t="s">
        <v>29</v>
      </c>
      <c r="G12" s="21" t="s">
        <v>15</v>
      </c>
      <c r="H12" s="19">
        <v>126</v>
      </c>
      <c r="I12" s="19">
        <v>78.75</v>
      </c>
      <c r="J12" s="19">
        <v>4</v>
      </c>
    </row>
    <row r="13" s="3" customFormat="1" ht="30" customHeight="1" spans="1:10">
      <c r="A13" s="18">
        <f>ROW()-ROW(A$2)</f>
        <v>11</v>
      </c>
      <c r="B13" s="19" t="s">
        <v>36</v>
      </c>
      <c r="C13" s="19" t="s">
        <v>12</v>
      </c>
      <c r="D13" s="20" t="s">
        <v>37</v>
      </c>
      <c r="E13" s="19">
        <v>1</v>
      </c>
      <c r="F13" s="21" t="s">
        <v>29</v>
      </c>
      <c r="G13" s="21" t="s">
        <v>15</v>
      </c>
      <c r="H13" s="19">
        <v>124.5</v>
      </c>
      <c r="I13" s="19">
        <v>77.81</v>
      </c>
      <c r="J13" s="19">
        <v>5</v>
      </c>
    </row>
    <row r="14" s="3" customFormat="1" ht="30" customHeight="1" spans="1:10">
      <c r="A14" s="18">
        <f>ROW()-ROW(A$2)</f>
        <v>12</v>
      </c>
      <c r="B14" s="19" t="s">
        <v>38</v>
      </c>
      <c r="C14" s="19" t="s">
        <v>12</v>
      </c>
      <c r="D14" s="20" t="s">
        <v>39</v>
      </c>
      <c r="E14" s="19">
        <v>1</v>
      </c>
      <c r="F14" s="21" t="s">
        <v>29</v>
      </c>
      <c r="G14" s="21" t="s">
        <v>15</v>
      </c>
      <c r="H14" s="19">
        <v>122.5</v>
      </c>
      <c r="I14" s="19">
        <v>76.56</v>
      </c>
      <c r="J14" s="19">
        <v>6</v>
      </c>
    </row>
    <row r="15" s="3" customFormat="1" ht="30" customHeight="1" spans="1:10">
      <c r="A15" s="18">
        <f>ROW()-ROW(A$2)</f>
        <v>13</v>
      </c>
      <c r="B15" s="19" t="s">
        <v>40</v>
      </c>
      <c r="C15" s="19" t="s">
        <v>12</v>
      </c>
      <c r="D15" s="20" t="s">
        <v>41</v>
      </c>
      <c r="E15" s="19">
        <v>1</v>
      </c>
      <c r="F15" s="21" t="s">
        <v>29</v>
      </c>
      <c r="G15" s="21" t="s">
        <v>15</v>
      </c>
      <c r="H15" s="19">
        <v>122</v>
      </c>
      <c r="I15" s="19">
        <v>76.25</v>
      </c>
      <c r="J15" s="19">
        <v>7</v>
      </c>
    </row>
    <row r="16" s="3" customFormat="1" ht="30" customHeight="1" spans="1:10">
      <c r="A16" s="18">
        <f>ROW()-ROW(A$2)</f>
        <v>14</v>
      </c>
      <c r="B16" s="19" t="s">
        <v>42</v>
      </c>
      <c r="C16" s="19" t="s">
        <v>12</v>
      </c>
      <c r="D16" s="20" t="s">
        <v>43</v>
      </c>
      <c r="E16" s="19">
        <v>1</v>
      </c>
      <c r="F16" s="21" t="s">
        <v>29</v>
      </c>
      <c r="G16" s="21" t="s">
        <v>15</v>
      </c>
      <c r="H16" s="19">
        <v>122</v>
      </c>
      <c r="I16" s="19">
        <v>76.25</v>
      </c>
      <c r="J16" s="19">
        <v>7</v>
      </c>
    </row>
    <row r="17" s="3" customFormat="1" ht="30" customHeight="1" spans="1:10">
      <c r="A17" s="18">
        <f>ROW()-ROW(A$2)</f>
        <v>15</v>
      </c>
      <c r="B17" s="19" t="s">
        <v>44</v>
      </c>
      <c r="C17" s="19" t="s">
        <v>12</v>
      </c>
      <c r="D17" s="20" t="s">
        <v>45</v>
      </c>
      <c r="E17" s="19">
        <v>1</v>
      </c>
      <c r="F17" s="21" t="s">
        <v>29</v>
      </c>
      <c r="G17" s="21" t="s">
        <v>15</v>
      </c>
      <c r="H17" s="19">
        <v>122</v>
      </c>
      <c r="I17" s="19">
        <v>76.25</v>
      </c>
      <c r="J17" s="19">
        <v>7</v>
      </c>
    </row>
    <row r="18" s="2" customFormat="1" ht="30" customHeight="1" spans="1:10">
      <c r="A18" s="14">
        <f>ROW()-ROW(A$2)</f>
        <v>16</v>
      </c>
      <c r="B18" s="15" t="s">
        <v>46</v>
      </c>
      <c r="C18" s="15" t="s">
        <v>12</v>
      </c>
      <c r="D18" s="16" t="s">
        <v>47</v>
      </c>
      <c r="E18" s="15">
        <v>1</v>
      </c>
      <c r="F18" s="17" t="s">
        <v>48</v>
      </c>
      <c r="G18" s="17" t="s">
        <v>49</v>
      </c>
      <c r="H18" s="15">
        <v>134.5</v>
      </c>
      <c r="I18" s="15">
        <v>84.06</v>
      </c>
      <c r="J18" s="15">
        <v>1</v>
      </c>
    </row>
    <row r="19" s="2" customFormat="1" ht="30" customHeight="1" spans="1:10">
      <c r="A19" s="14">
        <f>ROW()-ROW(A$2)</f>
        <v>17</v>
      </c>
      <c r="B19" s="15" t="s">
        <v>50</v>
      </c>
      <c r="C19" s="15" t="s">
        <v>12</v>
      </c>
      <c r="D19" s="16" t="s">
        <v>51</v>
      </c>
      <c r="E19" s="15">
        <v>1</v>
      </c>
      <c r="F19" s="17" t="s">
        <v>48</v>
      </c>
      <c r="G19" s="17" t="s">
        <v>49</v>
      </c>
      <c r="H19" s="15">
        <v>129</v>
      </c>
      <c r="I19" s="15">
        <v>80.63</v>
      </c>
      <c r="J19" s="15">
        <v>2</v>
      </c>
    </row>
    <row r="20" s="2" customFormat="1" ht="30" customHeight="1" spans="1:10">
      <c r="A20" s="14">
        <f>ROW()-ROW(A$2)</f>
        <v>18</v>
      </c>
      <c r="B20" s="15" t="s">
        <v>52</v>
      </c>
      <c r="C20" s="15" t="s">
        <v>12</v>
      </c>
      <c r="D20" s="16" t="s">
        <v>53</v>
      </c>
      <c r="E20" s="15">
        <v>1</v>
      </c>
      <c r="F20" s="17" t="s">
        <v>48</v>
      </c>
      <c r="G20" s="17" t="s">
        <v>49</v>
      </c>
      <c r="H20" s="15">
        <v>126.5</v>
      </c>
      <c r="I20" s="15">
        <v>79.06</v>
      </c>
      <c r="J20" s="15">
        <v>3</v>
      </c>
    </row>
    <row r="21" s="2" customFormat="1" ht="30" customHeight="1" spans="1:10">
      <c r="A21" s="14">
        <f>ROW()-ROW(A$2)</f>
        <v>19</v>
      </c>
      <c r="B21" s="15" t="s">
        <v>54</v>
      </c>
      <c r="C21" s="15" t="s">
        <v>12</v>
      </c>
      <c r="D21" s="16" t="s">
        <v>55</v>
      </c>
      <c r="E21" s="15">
        <v>1</v>
      </c>
      <c r="F21" s="17" t="s">
        <v>48</v>
      </c>
      <c r="G21" s="17" t="s">
        <v>49</v>
      </c>
      <c r="H21" s="15">
        <v>124</v>
      </c>
      <c r="I21" s="15">
        <v>77.5</v>
      </c>
      <c r="J21" s="15">
        <v>4</v>
      </c>
    </row>
    <row r="22" s="2" customFormat="1" ht="30" customHeight="1" spans="1:10">
      <c r="A22" s="14">
        <f>ROW()-ROW(A$2)</f>
        <v>20</v>
      </c>
      <c r="B22" s="15" t="s">
        <v>56</v>
      </c>
      <c r="C22" s="15" t="s">
        <v>12</v>
      </c>
      <c r="D22" s="16" t="s">
        <v>57</v>
      </c>
      <c r="E22" s="15">
        <v>1</v>
      </c>
      <c r="F22" s="17" t="s">
        <v>48</v>
      </c>
      <c r="G22" s="17" t="s">
        <v>49</v>
      </c>
      <c r="H22" s="15">
        <v>123</v>
      </c>
      <c r="I22" s="15">
        <v>76.88</v>
      </c>
      <c r="J22" s="15">
        <v>5</v>
      </c>
    </row>
    <row r="23" s="2" customFormat="1" ht="30" customHeight="1" spans="1:10">
      <c r="A23" s="14">
        <f>ROW()-ROW(A$2)</f>
        <v>21</v>
      </c>
      <c r="B23" s="15" t="s">
        <v>58</v>
      </c>
      <c r="C23" s="15" t="s">
        <v>12</v>
      </c>
      <c r="D23" s="16" t="s">
        <v>59</v>
      </c>
      <c r="E23" s="15">
        <v>1</v>
      </c>
      <c r="F23" s="17" t="s">
        <v>48</v>
      </c>
      <c r="G23" s="17" t="s">
        <v>49</v>
      </c>
      <c r="H23" s="15">
        <v>122.5</v>
      </c>
      <c r="I23" s="15">
        <v>76.56</v>
      </c>
      <c r="J23" s="15">
        <v>6</v>
      </c>
    </row>
    <row r="24" s="2" customFormat="1" ht="30" customHeight="1" spans="1:10">
      <c r="A24" s="14">
        <f>ROW()-ROW(A$2)</f>
        <v>22</v>
      </c>
      <c r="B24" s="15" t="s">
        <v>60</v>
      </c>
      <c r="C24" s="15" t="s">
        <v>12</v>
      </c>
      <c r="D24" s="16" t="s">
        <v>61</v>
      </c>
      <c r="E24" s="15">
        <v>1</v>
      </c>
      <c r="F24" s="17" t="s">
        <v>48</v>
      </c>
      <c r="G24" s="17" t="s">
        <v>49</v>
      </c>
      <c r="H24" s="15">
        <v>122.5</v>
      </c>
      <c r="I24" s="15">
        <v>76.56</v>
      </c>
      <c r="J24" s="15">
        <v>6</v>
      </c>
    </row>
    <row r="25" s="2" customFormat="1" ht="30" customHeight="1" spans="1:10">
      <c r="A25" s="14">
        <f>ROW()-ROW(A$2)</f>
        <v>23</v>
      </c>
      <c r="B25" s="15" t="s">
        <v>62</v>
      </c>
      <c r="C25" s="15" t="s">
        <v>12</v>
      </c>
      <c r="D25" s="16" t="s">
        <v>63</v>
      </c>
      <c r="E25" s="15">
        <v>1</v>
      </c>
      <c r="F25" s="17" t="s">
        <v>48</v>
      </c>
      <c r="G25" s="17" t="s">
        <v>49</v>
      </c>
      <c r="H25" s="15">
        <v>122</v>
      </c>
      <c r="I25" s="15">
        <v>76.25</v>
      </c>
      <c r="J25" s="15">
        <v>8</v>
      </c>
    </row>
    <row r="26" s="2" customFormat="1" ht="30" customHeight="1" spans="1:10">
      <c r="A26" s="14">
        <f>ROW()-ROW(A$2)</f>
        <v>24</v>
      </c>
      <c r="B26" s="15" t="s">
        <v>64</v>
      </c>
      <c r="C26" s="15" t="s">
        <v>12</v>
      </c>
      <c r="D26" s="16" t="s">
        <v>65</v>
      </c>
      <c r="E26" s="15">
        <v>1</v>
      </c>
      <c r="F26" s="17" t="s">
        <v>48</v>
      </c>
      <c r="G26" s="17" t="s">
        <v>49</v>
      </c>
      <c r="H26" s="15">
        <v>121.5</v>
      </c>
      <c r="I26" s="15">
        <v>75.94</v>
      </c>
      <c r="J26" s="15">
        <v>9</v>
      </c>
    </row>
    <row r="27" s="2" customFormat="1" ht="30" customHeight="1" spans="1:10">
      <c r="A27" s="14">
        <f>ROW()-ROW(A$2)</f>
        <v>25</v>
      </c>
      <c r="B27" s="15" t="s">
        <v>66</v>
      </c>
      <c r="C27" s="15" t="s">
        <v>12</v>
      </c>
      <c r="D27" s="16" t="s">
        <v>67</v>
      </c>
      <c r="E27" s="15">
        <v>1</v>
      </c>
      <c r="F27" s="17" t="s">
        <v>48</v>
      </c>
      <c r="G27" s="17" t="s">
        <v>49</v>
      </c>
      <c r="H27" s="15">
        <v>121</v>
      </c>
      <c r="I27" s="15">
        <v>75.63</v>
      </c>
      <c r="J27" s="15">
        <v>10</v>
      </c>
    </row>
    <row r="28" s="2" customFormat="1" ht="30" customHeight="1" spans="1:10">
      <c r="A28" s="14">
        <f>ROW()-ROW(A$2)</f>
        <v>26</v>
      </c>
      <c r="B28" s="15" t="s">
        <v>68</v>
      </c>
      <c r="C28" s="15" t="s">
        <v>12</v>
      </c>
      <c r="D28" s="16" t="s">
        <v>69</v>
      </c>
      <c r="E28" s="15">
        <v>1</v>
      </c>
      <c r="F28" s="17" t="s">
        <v>48</v>
      </c>
      <c r="G28" s="17" t="s">
        <v>49</v>
      </c>
      <c r="H28" s="15">
        <v>121</v>
      </c>
      <c r="I28" s="15">
        <v>75.63</v>
      </c>
      <c r="J28" s="15">
        <v>10</v>
      </c>
    </row>
    <row r="29" s="2" customFormat="1" ht="30" customHeight="1" spans="1:10">
      <c r="A29" s="14">
        <f>ROW()-ROW(A$2)</f>
        <v>27</v>
      </c>
      <c r="B29" s="15" t="s">
        <v>70</v>
      </c>
      <c r="C29" s="15" t="s">
        <v>12</v>
      </c>
      <c r="D29" s="16" t="s">
        <v>71</v>
      </c>
      <c r="E29" s="15">
        <v>1</v>
      </c>
      <c r="F29" s="17" t="s">
        <v>48</v>
      </c>
      <c r="G29" s="17" t="s">
        <v>49</v>
      </c>
      <c r="H29" s="15">
        <v>120</v>
      </c>
      <c r="I29" s="15">
        <v>75</v>
      </c>
      <c r="J29" s="15">
        <v>12</v>
      </c>
    </row>
    <row r="30" s="2" customFormat="1" ht="30" customHeight="1" spans="1:10">
      <c r="A30" s="14">
        <f>ROW()-ROW(A$2)</f>
        <v>28</v>
      </c>
      <c r="B30" s="15" t="s">
        <v>72</v>
      </c>
      <c r="C30" s="15" t="s">
        <v>12</v>
      </c>
      <c r="D30" s="16" t="s">
        <v>73</v>
      </c>
      <c r="E30" s="15">
        <v>1</v>
      </c>
      <c r="F30" s="17" t="s">
        <v>48</v>
      </c>
      <c r="G30" s="17" t="s">
        <v>49</v>
      </c>
      <c r="H30" s="15">
        <v>119</v>
      </c>
      <c r="I30" s="15">
        <v>74.38</v>
      </c>
      <c r="J30" s="15">
        <v>13</v>
      </c>
    </row>
    <row r="31" s="2" customFormat="1" ht="30" customHeight="1" spans="1:10">
      <c r="A31" s="14">
        <f>ROW()-ROW(A$2)</f>
        <v>29</v>
      </c>
      <c r="B31" s="15" t="s">
        <v>74</v>
      </c>
      <c r="C31" s="15" t="s">
        <v>12</v>
      </c>
      <c r="D31" s="16" t="s">
        <v>75</v>
      </c>
      <c r="E31" s="15">
        <v>1</v>
      </c>
      <c r="F31" s="17" t="s">
        <v>48</v>
      </c>
      <c r="G31" s="17" t="s">
        <v>49</v>
      </c>
      <c r="H31" s="15">
        <v>119</v>
      </c>
      <c r="I31" s="15">
        <v>74.38</v>
      </c>
      <c r="J31" s="15">
        <v>13</v>
      </c>
    </row>
    <row r="32" s="2" customFormat="1" ht="30" customHeight="1" spans="1:10">
      <c r="A32" s="14">
        <f>ROW()-ROW(A$2)</f>
        <v>30</v>
      </c>
      <c r="B32" s="15" t="s">
        <v>76</v>
      </c>
      <c r="C32" s="15" t="s">
        <v>12</v>
      </c>
      <c r="D32" s="16" t="s">
        <v>77</v>
      </c>
      <c r="E32" s="15">
        <v>1</v>
      </c>
      <c r="F32" s="17" t="s">
        <v>48</v>
      </c>
      <c r="G32" s="17" t="s">
        <v>49</v>
      </c>
      <c r="H32" s="15">
        <v>118.5</v>
      </c>
      <c r="I32" s="15">
        <v>74.06</v>
      </c>
      <c r="J32" s="15">
        <v>15</v>
      </c>
    </row>
    <row r="33" s="3" customFormat="1" ht="30" customHeight="1" spans="1:10">
      <c r="A33" s="18">
        <f>ROW()-ROW(A$2)</f>
        <v>31</v>
      </c>
      <c r="B33" s="19" t="s">
        <v>78</v>
      </c>
      <c r="C33" s="19" t="s">
        <v>12</v>
      </c>
      <c r="D33" s="20" t="s">
        <v>79</v>
      </c>
      <c r="E33" s="19">
        <v>1</v>
      </c>
      <c r="F33" s="21" t="s">
        <v>48</v>
      </c>
      <c r="G33" s="21" t="s">
        <v>80</v>
      </c>
      <c r="H33" s="19">
        <v>133.5</v>
      </c>
      <c r="I33" s="19">
        <v>83.44</v>
      </c>
      <c r="J33" s="19">
        <v>1</v>
      </c>
    </row>
    <row r="34" s="3" customFormat="1" ht="30" customHeight="1" spans="1:10">
      <c r="A34" s="18">
        <f>ROW()-ROW(A$2)</f>
        <v>32</v>
      </c>
      <c r="B34" s="19" t="s">
        <v>81</v>
      </c>
      <c r="C34" s="19" t="s">
        <v>12</v>
      </c>
      <c r="D34" s="20" t="s">
        <v>82</v>
      </c>
      <c r="E34" s="19">
        <v>1</v>
      </c>
      <c r="F34" s="21" t="s">
        <v>48</v>
      </c>
      <c r="G34" s="21" t="s">
        <v>80</v>
      </c>
      <c r="H34" s="19">
        <v>124.5</v>
      </c>
      <c r="I34" s="19">
        <v>77.81</v>
      </c>
      <c r="J34" s="19">
        <v>2</v>
      </c>
    </row>
    <row r="35" s="3" customFormat="1" ht="30" customHeight="1" spans="1:10">
      <c r="A35" s="18">
        <f>ROW()-ROW(A$2)</f>
        <v>33</v>
      </c>
      <c r="B35" s="19" t="s">
        <v>83</v>
      </c>
      <c r="C35" s="19" t="s">
        <v>12</v>
      </c>
      <c r="D35" s="20" t="s">
        <v>84</v>
      </c>
      <c r="E35" s="19">
        <v>1</v>
      </c>
      <c r="F35" s="21" t="s">
        <v>48</v>
      </c>
      <c r="G35" s="21" t="s">
        <v>80</v>
      </c>
      <c r="H35" s="19">
        <v>124.5</v>
      </c>
      <c r="I35" s="19">
        <v>77.81</v>
      </c>
      <c r="J35" s="19">
        <v>2</v>
      </c>
    </row>
    <row r="36" s="3" customFormat="1" ht="30" customHeight="1" spans="1:10">
      <c r="A36" s="18">
        <f>ROW()-ROW(A$2)</f>
        <v>34</v>
      </c>
      <c r="B36" s="19" t="s">
        <v>85</v>
      </c>
      <c r="C36" s="19" t="s">
        <v>12</v>
      </c>
      <c r="D36" s="20" t="s">
        <v>86</v>
      </c>
      <c r="E36" s="19">
        <v>1</v>
      </c>
      <c r="F36" s="21" t="s">
        <v>48</v>
      </c>
      <c r="G36" s="21" t="s">
        <v>80</v>
      </c>
      <c r="H36" s="19">
        <v>122.5</v>
      </c>
      <c r="I36" s="19">
        <v>76.56</v>
      </c>
      <c r="J36" s="19">
        <v>4</v>
      </c>
    </row>
    <row r="37" s="3" customFormat="1" ht="30" customHeight="1" spans="1:10">
      <c r="A37" s="18">
        <f>ROW()-ROW(A$2)</f>
        <v>35</v>
      </c>
      <c r="B37" s="19" t="s">
        <v>87</v>
      </c>
      <c r="C37" s="19" t="s">
        <v>12</v>
      </c>
      <c r="D37" s="20" t="s">
        <v>88</v>
      </c>
      <c r="E37" s="19">
        <v>1</v>
      </c>
      <c r="F37" s="21" t="s">
        <v>48</v>
      </c>
      <c r="G37" s="21" t="s">
        <v>80</v>
      </c>
      <c r="H37" s="19">
        <v>122</v>
      </c>
      <c r="I37" s="19">
        <v>76.25</v>
      </c>
      <c r="J37" s="19">
        <v>5</v>
      </c>
    </row>
    <row r="38" s="3" customFormat="1" ht="30" customHeight="1" spans="1:10">
      <c r="A38" s="18">
        <f>ROW()-ROW(A$2)</f>
        <v>36</v>
      </c>
      <c r="B38" s="19" t="s">
        <v>89</v>
      </c>
      <c r="C38" s="19" t="s">
        <v>12</v>
      </c>
      <c r="D38" s="20" t="s">
        <v>90</v>
      </c>
      <c r="E38" s="19">
        <v>1</v>
      </c>
      <c r="F38" s="21" t="s">
        <v>48</v>
      </c>
      <c r="G38" s="21" t="s">
        <v>80</v>
      </c>
      <c r="H38" s="19">
        <v>122</v>
      </c>
      <c r="I38" s="19">
        <v>76.25</v>
      </c>
      <c r="J38" s="19">
        <v>5</v>
      </c>
    </row>
    <row r="39" s="3" customFormat="1" ht="30" customHeight="1" spans="1:10">
      <c r="A39" s="18">
        <f>ROW()-ROW(A$2)</f>
        <v>37</v>
      </c>
      <c r="B39" s="19" t="s">
        <v>91</v>
      </c>
      <c r="C39" s="19" t="s">
        <v>12</v>
      </c>
      <c r="D39" s="20" t="s">
        <v>92</v>
      </c>
      <c r="E39" s="19">
        <v>1</v>
      </c>
      <c r="F39" s="21" t="s">
        <v>48</v>
      </c>
      <c r="G39" s="21" t="s">
        <v>80</v>
      </c>
      <c r="H39" s="19">
        <v>121</v>
      </c>
      <c r="I39" s="19">
        <v>75.63</v>
      </c>
      <c r="J39" s="19">
        <v>7</v>
      </c>
    </row>
    <row r="40" s="3" customFormat="1" ht="30" customHeight="1" spans="1:10">
      <c r="A40" s="18">
        <f>ROW()-ROW(A$2)</f>
        <v>38</v>
      </c>
      <c r="B40" s="19" t="s">
        <v>93</v>
      </c>
      <c r="C40" s="19" t="s">
        <v>12</v>
      </c>
      <c r="D40" s="20" t="s">
        <v>94</v>
      </c>
      <c r="E40" s="19">
        <v>1</v>
      </c>
      <c r="F40" s="21" t="s">
        <v>48</v>
      </c>
      <c r="G40" s="21" t="s">
        <v>80</v>
      </c>
      <c r="H40" s="19">
        <v>120.5</v>
      </c>
      <c r="I40" s="19">
        <v>75.31</v>
      </c>
      <c r="J40" s="19">
        <v>8</v>
      </c>
    </row>
    <row r="41" s="3" customFormat="1" ht="30" customHeight="1" spans="1:10">
      <c r="A41" s="18">
        <f>ROW()-ROW(A$2)</f>
        <v>39</v>
      </c>
      <c r="B41" s="19" t="s">
        <v>95</v>
      </c>
      <c r="C41" s="19" t="s">
        <v>12</v>
      </c>
      <c r="D41" s="20" t="s">
        <v>96</v>
      </c>
      <c r="E41" s="19">
        <v>1</v>
      </c>
      <c r="F41" s="21" t="s">
        <v>48</v>
      </c>
      <c r="G41" s="21" t="s">
        <v>80</v>
      </c>
      <c r="H41" s="19">
        <v>120</v>
      </c>
      <c r="I41" s="19">
        <v>75</v>
      </c>
      <c r="J41" s="19">
        <v>9</v>
      </c>
    </row>
    <row r="42" s="3" customFormat="1" ht="30" customHeight="1" spans="1:10">
      <c r="A42" s="18">
        <f>ROW()-ROW(A$2)</f>
        <v>40</v>
      </c>
      <c r="B42" s="19" t="s">
        <v>97</v>
      </c>
      <c r="C42" s="19" t="s">
        <v>12</v>
      </c>
      <c r="D42" s="20" t="s">
        <v>98</v>
      </c>
      <c r="E42" s="19">
        <v>1</v>
      </c>
      <c r="F42" s="21" t="s">
        <v>48</v>
      </c>
      <c r="G42" s="21" t="s">
        <v>80</v>
      </c>
      <c r="H42" s="19">
        <v>119.5</v>
      </c>
      <c r="I42" s="19">
        <v>74.69</v>
      </c>
      <c r="J42" s="19">
        <v>10</v>
      </c>
    </row>
    <row r="43" s="3" customFormat="1" ht="30" customHeight="1" spans="1:10">
      <c r="A43" s="18">
        <f>ROW()-ROW(A$2)</f>
        <v>41</v>
      </c>
      <c r="B43" s="19" t="s">
        <v>99</v>
      </c>
      <c r="C43" s="19" t="s">
        <v>12</v>
      </c>
      <c r="D43" s="20" t="s">
        <v>100</v>
      </c>
      <c r="E43" s="19">
        <v>1</v>
      </c>
      <c r="F43" s="21" t="s">
        <v>48</v>
      </c>
      <c r="G43" s="21" t="s">
        <v>80</v>
      </c>
      <c r="H43" s="19">
        <v>118.5</v>
      </c>
      <c r="I43" s="19">
        <v>74.06</v>
      </c>
      <c r="J43" s="19">
        <v>11</v>
      </c>
    </row>
    <row r="44" s="3" customFormat="1" ht="30" customHeight="1" spans="1:10">
      <c r="A44" s="18">
        <f>ROW()-ROW(A$2)</f>
        <v>42</v>
      </c>
      <c r="B44" s="19" t="s">
        <v>101</v>
      </c>
      <c r="C44" s="19" t="s">
        <v>12</v>
      </c>
      <c r="D44" s="20" t="s">
        <v>102</v>
      </c>
      <c r="E44" s="19">
        <v>1</v>
      </c>
      <c r="F44" s="21" t="s">
        <v>48</v>
      </c>
      <c r="G44" s="21" t="s">
        <v>80</v>
      </c>
      <c r="H44" s="19">
        <v>118.5</v>
      </c>
      <c r="I44" s="19">
        <v>74.06</v>
      </c>
      <c r="J44" s="19">
        <v>11</v>
      </c>
    </row>
    <row r="45" s="2" customFormat="1" ht="30" customHeight="1" spans="1:10">
      <c r="A45" s="14">
        <f>ROW()-ROW(A$2)</f>
        <v>43</v>
      </c>
      <c r="B45" s="15" t="s">
        <v>103</v>
      </c>
      <c r="C45" s="15" t="s">
        <v>12</v>
      </c>
      <c r="D45" s="16" t="s">
        <v>104</v>
      </c>
      <c r="E45" s="15">
        <v>1</v>
      </c>
      <c r="F45" s="17" t="s">
        <v>105</v>
      </c>
      <c r="G45" s="17" t="s">
        <v>106</v>
      </c>
      <c r="H45" s="15">
        <v>112.5</v>
      </c>
      <c r="I45" s="15">
        <v>70.31</v>
      </c>
      <c r="J45" s="15">
        <v>1</v>
      </c>
    </row>
    <row r="46" s="2" customFormat="1" ht="30" customHeight="1" spans="1:10">
      <c r="A46" s="14">
        <f>ROW()-ROW(A$2)</f>
        <v>44</v>
      </c>
      <c r="B46" s="15" t="s">
        <v>107</v>
      </c>
      <c r="C46" s="15" t="s">
        <v>12</v>
      </c>
      <c r="D46" s="16" t="s">
        <v>108</v>
      </c>
      <c r="E46" s="15">
        <v>1</v>
      </c>
      <c r="F46" s="17" t="s">
        <v>105</v>
      </c>
      <c r="G46" s="17" t="s">
        <v>106</v>
      </c>
      <c r="H46" s="15">
        <v>105</v>
      </c>
      <c r="I46" s="15">
        <v>65.63</v>
      </c>
      <c r="J46" s="15">
        <v>2</v>
      </c>
    </row>
    <row r="47" s="2" customFormat="1" ht="30" customHeight="1" spans="1:10">
      <c r="A47" s="14">
        <f>ROW()-ROW(A$2)</f>
        <v>45</v>
      </c>
      <c r="B47" s="15" t="s">
        <v>109</v>
      </c>
      <c r="C47" s="15" t="s">
        <v>12</v>
      </c>
      <c r="D47" s="16" t="s">
        <v>110</v>
      </c>
      <c r="E47" s="15">
        <v>1</v>
      </c>
      <c r="F47" s="17" t="s">
        <v>105</v>
      </c>
      <c r="G47" s="17" t="s">
        <v>106</v>
      </c>
      <c r="H47" s="15">
        <v>88.5</v>
      </c>
      <c r="I47" s="15">
        <v>55.31</v>
      </c>
      <c r="J47" s="15">
        <v>3</v>
      </c>
    </row>
    <row r="48" s="3" customFormat="1" ht="30" customHeight="1" spans="1:10">
      <c r="A48" s="18">
        <f>ROW()-ROW(A$2)</f>
        <v>46</v>
      </c>
      <c r="B48" s="19" t="s">
        <v>111</v>
      </c>
      <c r="C48" s="19" t="s">
        <v>12</v>
      </c>
      <c r="D48" s="20" t="s">
        <v>112</v>
      </c>
      <c r="E48" s="19">
        <v>1</v>
      </c>
      <c r="F48" s="21" t="s">
        <v>113</v>
      </c>
      <c r="G48" s="21" t="s">
        <v>114</v>
      </c>
      <c r="H48" s="19">
        <v>111</v>
      </c>
      <c r="I48" s="19">
        <v>69.38</v>
      </c>
      <c r="J48" s="19">
        <v>1</v>
      </c>
    </row>
    <row r="49" s="3" customFormat="1" ht="30" customHeight="1" spans="1:10">
      <c r="A49" s="18">
        <f>ROW()-ROW(A$2)</f>
        <v>47</v>
      </c>
      <c r="B49" s="19" t="s">
        <v>115</v>
      </c>
      <c r="C49" s="19" t="s">
        <v>12</v>
      </c>
      <c r="D49" s="20" t="s">
        <v>116</v>
      </c>
      <c r="E49" s="19">
        <v>1</v>
      </c>
      <c r="F49" s="21" t="s">
        <v>113</v>
      </c>
      <c r="G49" s="21" t="s">
        <v>114</v>
      </c>
      <c r="H49" s="19">
        <v>110</v>
      </c>
      <c r="I49" s="19">
        <v>68.75</v>
      </c>
      <c r="J49" s="19">
        <v>2</v>
      </c>
    </row>
    <row r="50" s="3" customFormat="1" ht="30" customHeight="1" spans="1:10">
      <c r="A50" s="18">
        <f>ROW()-ROW(A$2)</f>
        <v>48</v>
      </c>
      <c r="B50" s="19" t="s">
        <v>117</v>
      </c>
      <c r="C50" s="19" t="s">
        <v>12</v>
      </c>
      <c r="D50" s="20" t="s">
        <v>118</v>
      </c>
      <c r="E50" s="19">
        <v>1</v>
      </c>
      <c r="F50" s="21" t="s">
        <v>113</v>
      </c>
      <c r="G50" s="21" t="s">
        <v>114</v>
      </c>
      <c r="H50" s="19">
        <v>109</v>
      </c>
      <c r="I50" s="19">
        <v>68.13</v>
      </c>
      <c r="J50" s="19">
        <v>3</v>
      </c>
    </row>
    <row r="51" s="3" customFormat="1" ht="30" customHeight="1" spans="1:10">
      <c r="A51" s="18">
        <f>ROW()-ROW(A$2)</f>
        <v>49</v>
      </c>
      <c r="B51" s="19" t="s">
        <v>119</v>
      </c>
      <c r="C51" s="19" t="s">
        <v>12</v>
      </c>
      <c r="D51" s="20" t="s">
        <v>120</v>
      </c>
      <c r="E51" s="19">
        <v>1</v>
      </c>
      <c r="F51" s="21" t="s">
        <v>113</v>
      </c>
      <c r="G51" s="21" t="s">
        <v>114</v>
      </c>
      <c r="H51" s="19">
        <v>108.5</v>
      </c>
      <c r="I51" s="19">
        <v>67.81</v>
      </c>
      <c r="J51" s="19">
        <v>4</v>
      </c>
    </row>
    <row r="52" s="3" customFormat="1" ht="30" customHeight="1" spans="1:10">
      <c r="A52" s="18">
        <f>ROW()-ROW(A$2)</f>
        <v>50</v>
      </c>
      <c r="B52" s="19" t="s">
        <v>121</v>
      </c>
      <c r="C52" s="19" t="s">
        <v>12</v>
      </c>
      <c r="D52" s="20" t="s">
        <v>122</v>
      </c>
      <c r="E52" s="19">
        <v>1</v>
      </c>
      <c r="F52" s="21" t="s">
        <v>113</v>
      </c>
      <c r="G52" s="21" t="s">
        <v>114</v>
      </c>
      <c r="H52" s="19">
        <v>106.5</v>
      </c>
      <c r="I52" s="19">
        <v>66.56</v>
      </c>
      <c r="J52" s="19">
        <v>5</v>
      </c>
    </row>
    <row r="53" s="3" customFormat="1" ht="30" customHeight="1" spans="1:10">
      <c r="A53" s="18">
        <f>ROW()-ROW(A$2)</f>
        <v>51</v>
      </c>
      <c r="B53" s="19" t="s">
        <v>123</v>
      </c>
      <c r="C53" s="19" t="s">
        <v>12</v>
      </c>
      <c r="D53" s="20" t="s">
        <v>124</v>
      </c>
      <c r="E53" s="19">
        <v>1</v>
      </c>
      <c r="F53" s="21" t="s">
        <v>113</v>
      </c>
      <c r="G53" s="21" t="s">
        <v>114</v>
      </c>
      <c r="H53" s="19">
        <v>105</v>
      </c>
      <c r="I53" s="19">
        <v>65.63</v>
      </c>
      <c r="J53" s="19">
        <v>6</v>
      </c>
    </row>
    <row r="54" s="2" customFormat="1" ht="30" customHeight="1" spans="1:10">
      <c r="A54" s="14">
        <f>ROW()-ROW(A$2)</f>
        <v>52</v>
      </c>
      <c r="B54" s="15" t="s">
        <v>125</v>
      </c>
      <c r="C54" s="15" t="s">
        <v>12</v>
      </c>
      <c r="D54" s="16" t="s">
        <v>126</v>
      </c>
      <c r="E54" s="15">
        <v>1</v>
      </c>
      <c r="F54" s="17" t="s">
        <v>127</v>
      </c>
      <c r="G54" s="17" t="s">
        <v>114</v>
      </c>
      <c r="H54" s="15">
        <v>110.5</v>
      </c>
      <c r="I54" s="15">
        <v>69.06</v>
      </c>
      <c r="J54" s="15">
        <v>1</v>
      </c>
    </row>
    <row r="55" s="2" customFormat="1" ht="30" customHeight="1" spans="1:10">
      <c r="A55" s="14">
        <f>ROW()-ROW(A$2)</f>
        <v>53</v>
      </c>
      <c r="B55" s="15" t="s">
        <v>128</v>
      </c>
      <c r="C55" s="15" t="s">
        <v>12</v>
      </c>
      <c r="D55" s="16" t="s">
        <v>129</v>
      </c>
      <c r="E55" s="15">
        <v>1</v>
      </c>
      <c r="F55" s="17" t="s">
        <v>127</v>
      </c>
      <c r="G55" s="17" t="s">
        <v>114</v>
      </c>
      <c r="H55" s="15">
        <v>104.5</v>
      </c>
      <c r="I55" s="15">
        <v>65.31</v>
      </c>
      <c r="J55" s="15">
        <v>2</v>
      </c>
    </row>
    <row r="56" s="2" customFormat="1" ht="30" customHeight="1" spans="1:10">
      <c r="A56" s="14">
        <f>ROW()-ROW(A$2)</f>
        <v>54</v>
      </c>
      <c r="B56" s="15" t="s">
        <v>130</v>
      </c>
      <c r="C56" s="15" t="s">
        <v>12</v>
      </c>
      <c r="D56" s="16" t="s">
        <v>131</v>
      </c>
      <c r="E56" s="15">
        <v>1</v>
      </c>
      <c r="F56" s="17" t="s">
        <v>127</v>
      </c>
      <c r="G56" s="17" t="s">
        <v>114</v>
      </c>
      <c r="H56" s="15">
        <v>102.5</v>
      </c>
      <c r="I56" s="15">
        <v>64.06</v>
      </c>
      <c r="J56" s="15">
        <v>3</v>
      </c>
    </row>
    <row r="57" s="3" customFormat="1" ht="30" customHeight="1" spans="1:10">
      <c r="A57" s="18">
        <f>ROW()-ROW(A$2)</f>
        <v>55</v>
      </c>
      <c r="B57" s="19" t="s">
        <v>132</v>
      </c>
      <c r="C57" s="19" t="s">
        <v>12</v>
      </c>
      <c r="D57" s="20" t="s">
        <v>133</v>
      </c>
      <c r="E57" s="19">
        <v>1</v>
      </c>
      <c r="F57" s="21" t="s">
        <v>134</v>
      </c>
      <c r="G57" s="21" t="s">
        <v>135</v>
      </c>
      <c r="H57" s="19">
        <v>126</v>
      </c>
      <c r="I57" s="19">
        <v>78.75</v>
      </c>
      <c r="J57" s="19">
        <v>1</v>
      </c>
    </row>
    <row r="58" s="3" customFormat="1" ht="30" customHeight="1" spans="1:10">
      <c r="A58" s="18">
        <f>ROW()-ROW(A$2)</f>
        <v>56</v>
      </c>
      <c r="B58" s="19" t="s">
        <v>136</v>
      </c>
      <c r="C58" s="19" t="s">
        <v>12</v>
      </c>
      <c r="D58" s="20" t="s">
        <v>137</v>
      </c>
      <c r="E58" s="19">
        <v>1</v>
      </c>
      <c r="F58" s="21" t="s">
        <v>134</v>
      </c>
      <c r="G58" s="21" t="s">
        <v>135</v>
      </c>
      <c r="H58" s="19">
        <v>121</v>
      </c>
      <c r="I58" s="19">
        <v>75.63</v>
      </c>
      <c r="J58" s="19">
        <v>2</v>
      </c>
    </row>
    <row r="59" s="3" customFormat="1" ht="30" customHeight="1" spans="1:10">
      <c r="A59" s="18">
        <f>ROW()-ROW(A$2)</f>
        <v>57</v>
      </c>
      <c r="B59" s="19" t="s">
        <v>138</v>
      </c>
      <c r="C59" s="19" t="s">
        <v>12</v>
      </c>
      <c r="D59" s="20" t="s">
        <v>139</v>
      </c>
      <c r="E59" s="19">
        <v>1</v>
      </c>
      <c r="F59" s="21" t="s">
        <v>134</v>
      </c>
      <c r="G59" s="21" t="s">
        <v>135</v>
      </c>
      <c r="H59" s="19">
        <v>121</v>
      </c>
      <c r="I59" s="19">
        <v>75.63</v>
      </c>
      <c r="J59" s="19">
        <v>2</v>
      </c>
    </row>
    <row r="60" s="2" customFormat="1" ht="30" customHeight="1" spans="1:10">
      <c r="A60" s="14">
        <f>ROW()-ROW(A$2)</f>
        <v>58</v>
      </c>
      <c r="B60" s="15" t="s">
        <v>140</v>
      </c>
      <c r="C60" s="15" t="s">
        <v>12</v>
      </c>
      <c r="D60" s="16" t="s">
        <v>141</v>
      </c>
      <c r="E60" s="15">
        <v>1</v>
      </c>
      <c r="F60" s="17" t="s">
        <v>142</v>
      </c>
      <c r="G60" s="17" t="s">
        <v>135</v>
      </c>
      <c r="H60" s="15">
        <v>123.5</v>
      </c>
      <c r="I60" s="15">
        <v>77.19</v>
      </c>
      <c r="J60" s="15">
        <v>1</v>
      </c>
    </row>
    <row r="61" s="2" customFormat="1" ht="30" customHeight="1" spans="1:10">
      <c r="A61" s="14">
        <f>ROW()-ROW(A$2)</f>
        <v>59</v>
      </c>
      <c r="B61" s="15" t="s">
        <v>143</v>
      </c>
      <c r="C61" s="15" t="s">
        <v>12</v>
      </c>
      <c r="D61" s="16" t="s">
        <v>144</v>
      </c>
      <c r="E61" s="15">
        <v>1</v>
      </c>
      <c r="F61" s="17" t="s">
        <v>142</v>
      </c>
      <c r="G61" s="17" t="s">
        <v>135</v>
      </c>
      <c r="H61" s="15">
        <v>116</v>
      </c>
      <c r="I61" s="15">
        <v>72.5</v>
      </c>
      <c r="J61" s="15">
        <v>2</v>
      </c>
    </row>
    <row r="62" s="2" customFormat="1" ht="30" customHeight="1" spans="1:10">
      <c r="A62" s="14">
        <f>ROW()-ROW(A$2)</f>
        <v>60</v>
      </c>
      <c r="B62" s="15" t="s">
        <v>145</v>
      </c>
      <c r="C62" s="15" t="s">
        <v>12</v>
      </c>
      <c r="D62" s="16" t="s">
        <v>146</v>
      </c>
      <c r="E62" s="15">
        <v>1</v>
      </c>
      <c r="F62" s="17" t="s">
        <v>142</v>
      </c>
      <c r="G62" s="17" t="s">
        <v>135</v>
      </c>
      <c r="H62" s="15">
        <v>115.5</v>
      </c>
      <c r="I62" s="15">
        <v>72.19</v>
      </c>
      <c r="J62" s="15">
        <v>3</v>
      </c>
    </row>
    <row r="63" s="3" customFormat="1" ht="30" customHeight="1" spans="1:10">
      <c r="A63" s="18">
        <f>ROW()-ROW(A$2)</f>
        <v>61</v>
      </c>
      <c r="B63" s="19" t="s">
        <v>147</v>
      </c>
      <c r="C63" s="19" t="s">
        <v>12</v>
      </c>
      <c r="D63" s="20" t="s">
        <v>148</v>
      </c>
      <c r="E63" s="19">
        <v>1</v>
      </c>
      <c r="F63" s="21" t="s">
        <v>149</v>
      </c>
      <c r="G63" s="21" t="s">
        <v>150</v>
      </c>
      <c r="H63" s="19">
        <v>46</v>
      </c>
      <c r="I63" s="19">
        <v>76.67</v>
      </c>
      <c r="J63" s="19">
        <v>1</v>
      </c>
    </row>
    <row r="64" s="3" customFormat="1" ht="30" customHeight="1" spans="1:10">
      <c r="A64" s="18">
        <f>ROW()-ROW(A$2)</f>
        <v>62</v>
      </c>
      <c r="B64" s="19" t="s">
        <v>151</v>
      </c>
      <c r="C64" s="19" t="s">
        <v>12</v>
      </c>
      <c r="D64" s="20" t="s">
        <v>152</v>
      </c>
      <c r="E64" s="19">
        <v>1</v>
      </c>
      <c r="F64" s="21" t="s">
        <v>149</v>
      </c>
      <c r="G64" s="21" t="s">
        <v>150</v>
      </c>
      <c r="H64" s="19">
        <v>41.5</v>
      </c>
      <c r="I64" s="19">
        <v>69.17</v>
      </c>
      <c r="J64" s="19">
        <v>2</v>
      </c>
    </row>
    <row r="65" s="3" customFormat="1" ht="30" customHeight="1" spans="1:10">
      <c r="A65" s="18">
        <f>ROW()-ROW(A$2)</f>
        <v>63</v>
      </c>
      <c r="B65" s="19" t="s">
        <v>153</v>
      </c>
      <c r="C65" s="19" t="s">
        <v>12</v>
      </c>
      <c r="D65" s="20" t="s">
        <v>154</v>
      </c>
      <c r="E65" s="19">
        <v>1</v>
      </c>
      <c r="F65" s="21" t="s">
        <v>149</v>
      </c>
      <c r="G65" s="21" t="s">
        <v>150</v>
      </c>
      <c r="H65" s="19">
        <v>40.5</v>
      </c>
      <c r="I65" s="19">
        <v>67.5</v>
      </c>
      <c r="J65" s="19">
        <v>3</v>
      </c>
    </row>
  </sheetData>
  <mergeCells count="1">
    <mergeCell ref="A1:J1"/>
  </mergeCells>
  <printOptions horizontalCentered="1"/>
  <pageMargins left="0.393700787401575" right="0.393700787401575" top="0.6" bottom="0.8" header="0.590551181102362" footer="0.31496062992126"/>
  <pageSetup paperSize="9" scale="73" fitToHeight="0" orientation="landscape" cellComments="atEnd"/>
  <headerFooter scaleWithDoc="0"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JYJYGYP</dc:creator>
  <cp:lastModifiedBy>强宏娟</cp:lastModifiedBy>
  <dcterms:created xsi:type="dcterms:W3CDTF">2023-02-21T07:01:00Z</dcterms:created>
  <dcterms:modified xsi:type="dcterms:W3CDTF">2023-02-21T07:36:56Z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B327940B1A27413DA1B0C74AF70D0554</vt:lpwstr>
  </property>
  <property fmtid="{D5CDD505-2E9C-101B-9397-08002B2CF9AE}" pid="3" name="KSOProductBuildVer">
    <vt:lpwstr>2052-11.1.0.13703</vt:lpwstr>
  </property>
</Properties>
</file>