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<sst xmlns="http://schemas.openxmlformats.org/spreadsheetml/2006/main" count="523" uniqueCount="162">
  <si>
    <t>附件 1</t>
  </si>
  <si>
    <t>雅安市2023年“雅州英才”工程赴外招才引智引进卫生类人员岗位条件一览表</t>
  </si>
  <si>
    <t>序号</t>
  </si>
  <si>
    <t>主管部门</t>
  </si>
  <si>
    <t>招聘单位</t>
  </si>
  <si>
    <t>招聘岗位</t>
  </si>
  <si>
    <t>招聘名额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</si>
  <si>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</si>
  <si>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</si>
  <si>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</si>
  <si>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</si>
  <si>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</si>
  <si>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</si>
  <si>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</si>
  <si>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一、市级事业单位</t>
  </si>
  <si>
    <t>雅安市卫生健康委员会</t>
  </si>
  <si>
    <t>雅安市人民医院</t>
  </si>
  <si>
    <t>专业技术岗位</t>
  </si>
  <si>
    <t>研究生学历、硕士及以上学位</t>
  </si>
  <si>
    <t>内科学</t>
  </si>
  <si>
    <t>45周岁及以下</t>
  </si>
  <si>
    <t>专业方向须为：内科学（呼吸方向）；具有卫生专业技术副主任医师及以上资格证；具备三甲医院呼吸方向临床工作经历。</t>
  </si>
  <si>
    <t>拟为我院学科带头人</t>
  </si>
  <si>
    <t>专业方向须为：内科学（感染方向）；具有卫生专业技术副主任医师及以上资格证；具备三甲医院感染方向临床工作经历。</t>
  </si>
  <si>
    <t>研究生学历、博士学位</t>
  </si>
  <si>
    <t>眼科学</t>
  </si>
  <si>
    <t>具备三甲医院工作眼科临床工作经历。</t>
  </si>
  <si>
    <t>皮肤病与性病学</t>
  </si>
  <si>
    <t>专业方向须为：皮肤病与性病学（皮肤美容方向）；具有卫生专业技术副高级及以上资格证；具备三甲医院皮肤美容方向临床工作经历。</t>
  </si>
  <si>
    <t>儿科学</t>
  </si>
  <si>
    <t>具有卫生专业技术正高级及以上资格证；具有儿科省级重点专科10年及以上工作经历；具有科研经验，主持市级以上科研课题至少3项，所主持课题的科研成果至少获市级及以上科技进步奖；具有大学本专科及以上教学经历；担任省级学术团体常委及以上或国家级学术团体委员及以上职务。</t>
  </si>
  <si>
    <t>外科学</t>
  </si>
  <si>
    <t>专业方向须为：外科学（骨科方向）；具有卫生专业技术副主任医师及以上资格证；具备三甲医院骨科临床工作经历。</t>
  </si>
  <si>
    <t>口腔临床医学</t>
  </si>
  <si>
    <t>具有卫生专业技术主治医师及以上资格证；取得卫生专业技术副主任医师及以上资格的，学历可放宽至本科；具有三级及以上医院从事口腔专业临床工作经历。</t>
  </si>
  <si>
    <t>专业方向须为：外科学（心胸外科方向）；具有卫生专业技术主治医师及以上资格证；取得卫生专业技术副主任医师及以上资格的，学历可放宽至本科；具有三级及以上医院从事心胸外科专业临床工作经历</t>
  </si>
  <si>
    <t>专业方向须为：外科学（烧伤整形方向）；具有卫生专业技术主治医师及以上资格证；取得卫生专业技术副主任医师及以上资格的，学历可放宽至本科。</t>
  </si>
  <si>
    <t>专业方向须为：外科学（泌尿外科方向）；具有卫生专业技术副主任医师及以上资格证；具有三甲医院工作泌尿外科方向临床工作经历。</t>
  </si>
  <si>
    <t>神经病学、内科学、肿瘤学</t>
  </si>
  <si>
    <t>35周岁及以下</t>
  </si>
  <si>
    <t>专业方向须为：神经病学（精神方向）、内科学（心血管方向）、内科学（消化方向）、肿瘤学、内科学（肾病方向）；神经病学专业应具有卫生专业技术主治医师及以上资格证。内科学（消化方向）年龄可放宽到40周岁及以下</t>
  </si>
  <si>
    <t>最低服务年限十年</t>
  </si>
  <si>
    <t>专业方向须为：新生儿方向</t>
  </si>
  <si>
    <t>影像医学与核医学、临床检验诊断学</t>
  </si>
  <si>
    <t>临床医学相关专业</t>
  </si>
  <si>
    <t>最低服务年限五年</t>
  </si>
  <si>
    <t>药学相关专业、中西医结合临床、口腔临床医学、中医学相关专业、病理学与病理生理学</t>
  </si>
  <si>
    <t>护理学、护理</t>
  </si>
  <si>
    <t>外科学、儿科学</t>
  </si>
  <si>
    <t>具有执业医师资格证及住院医师规范化培训合格证；具有卫生专业技术中级及以上职称资格者，可放宽至仅需具有执业医师资格证</t>
  </si>
  <si>
    <t>基础医学相关专业、临床医学相关专业</t>
  </si>
  <si>
    <t>以第一作者发表SCI论文1篇或中文核心期刊2篇及以上。该岗位为中西医结合康复医学科、消化内科、肾脏风湿免疫科和麻醉科科研岗位</t>
  </si>
  <si>
    <t>雅安市中医医院</t>
  </si>
  <si>
    <t>中医骨伤科学、中西医结合临床</t>
  </si>
  <si>
    <t>具有执业医师资格证</t>
  </si>
  <si>
    <t>创伤、显微外科方向</t>
  </si>
  <si>
    <t>脊柱、关节、神经外科、泌尿外科方向</t>
  </si>
  <si>
    <t>中医内科学、中西医结合临床、内科学</t>
  </si>
  <si>
    <t>心内科介入、神经内科介入方向</t>
  </si>
  <si>
    <t>本科及以上学历、学士及以上学位</t>
  </si>
  <si>
    <t>本科：中医学、针灸推拿学、中西医临床医学；
研究生：中医骨伤科学、针灸推拿学、中西医结合临床</t>
  </si>
  <si>
    <t>具有住院医师规范化培训合格证及执业医师资格证</t>
  </si>
  <si>
    <t>中医骨伤、显微外科、重症医学、心内科、神经内科方向</t>
  </si>
  <si>
    <t>本科：临床医学、医学影像学；
研究生：影像医学与核医学</t>
  </si>
  <si>
    <t>超声方向</t>
  </si>
  <si>
    <t>本科：临床医学；  
研究生：外科学</t>
  </si>
  <si>
    <t>雅安市疾病预防控制中心</t>
  </si>
  <si>
    <t>流行病与卫生统计学、劳动卫生与环境卫生学、营养与食品卫生学</t>
  </si>
  <si>
    <t>本单位最低服务年限不低于5年</t>
  </si>
  <si>
    <t>社会医学与卫生事业管理</t>
  </si>
  <si>
    <t>有机化学、无机化学、物理化学、分析化学、生物化学与分子生物学、微生物与生化药学</t>
  </si>
  <si>
    <t>本科专业须为卫生检验与检疫</t>
  </si>
  <si>
    <t>雅安市中心血站</t>
  </si>
  <si>
    <t>专业技术</t>
  </si>
  <si>
    <t>研究生学历</t>
  </si>
  <si>
    <t>临床检验诊断学</t>
  </si>
  <si>
    <t>具有卫生专业技术初级（师）及以上资格证书</t>
  </si>
  <si>
    <t>雅安职业技术学院</t>
  </si>
  <si>
    <t>雅安职业技术学院附属医院</t>
  </si>
  <si>
    <t>具有执业医师资格证书和执业医师执业证书；具有住院医师规范化培训合格证书</t>
  </si>
  <si>
    <t>聘用后从事皮肤科工作；本单位最低服务期5年</t>
  </si>
  <si>
    <t>骨科学、骨关节外科学、脊柱外科学</t>
  </si>
  <si>
    <t>聘用后从事骨外科工作；本单位最低服务期5年</t>
  </si>
  <si>
    <t>聘用后从事儿科工作；本单位最低服务期5年</t>
  </si>
  <si>
    <t>本科：医学影像学；
研究生：影像医学与核医学</t>
  </si>
  <si>
    <t>具有卫生专业技术中级及以上资格证；具有执业医师执业证书且执业范围为医学影像和放射治疗专业</t>
  </si>
  <si>
    <t>聘用后从事放射影像诊断工作；本单位最低服务期5年</t>
  </si>
  <si>
    <t>雅安市民政局</t>
  </si>
  <si>
    <t>雅安市第四   人民医院</t>
  </si>
  <si>
    <t>精神病与精神卫生学、统计学、流行病与卫生统计学</t>
  </si>
  <si>
    <t>从事科研工作</t>
  </si>
  <si>
    <t>统计学、流行病与卫生统计学</t>
  </si>
  <si>
    <t>影像医学与核医学</t>
  </si>
  <si>
    <t>小计</t>
  </si>
  <si>
    <t>二、雨城区</t>
  </si>
  <si>
    <t>雅安市雨城区卫生健康局</t>
  </si>
  <si>
    <t>雅安市雨城区人民医院</t>
  </si>
  <si>
    <t>内科学、外科学、儿科学、神经病学、皮肤病与性病学、妇产科学、眼科学、耳鼻咽喉科学、肿瘤学</t>
  </si>
  <si>
    <t>具有执业医师资格证；取得卫生专业技术中级及以上资格者，年龄可放宽到40周岁</t>
  </si>
  <si>
    <t>在本区最低服务年限5年</t>
  </si>
  <si>
    <t>三、名山区</t>
  </si>
  <si>
    <t>雅安市名山区卫生健康局</t>
  </si>
  <si>
    <t>雅安市名山区人民医院</t>
  </si>
  <si>
    <t>眼科学专业、耳鼻咽喉科学专业</t>
  </si>
  <si>
    <t>本单位最低服务年限6年</t>
  </si>
  <si>
    <t>内科学专业</t>
  </si>
  <si>
    <t>外科学专业</t>
  </si>
  <si>
    <t>影像医学与核医学专业、放射医学专业</t>
  </si>
  <si>
    <t>口腔医学专业</t>
  </si>
  <si>
    <t>临床检验诊断学专业</t>
  </si>
  <si>
    <t>雅安市名山区中医医院</t>
  </si>
  <si>
    <t>中医外科学专业</t>
  </si>
  <si>
    <t>针灸推拿学专业</t>
  </si>
  <si>
    <t>四、荥经县</t>
  </si>
  <si>
    <t>荥经县卫生健康局</t>
  </si>
  <si>
    <t>荥经县人民医院</t>
  </si>
  <si>
    <t>本科：临床医学专业（超声诊断）；
研究生：临床医学相关专业</t>
  </si>
  <si>
    <t>本县最低服务年限5周年</t>
  </si>
  <si>
    <t>儿科学专业</t>
  </si>
  <si>
    <t>本科：医学影像学专业；研究生：影像医学与核医学</t>
  </si>
  <si>
    <t>五、汉源县</t>
  </si>
  <si>
    <t>汉源县卫生健康局</t>
  </si>
  <si>
    <t>疾病预防控制中心</t>
  </si>
  <si>
    <t>公共卫生与预防医学类</t>
  </si>
  <si>
    <t>安家补助15万元；人才津贴每人每月2000元，期限三年，本县最低服务年限5年</t>
  </si>
  <si>
    <t>汉源县人民医院</t>
  </si>
  <si>
    <t>中医临床基础</t>
  </si>
  <si>
    <t>六、天全县</t>
  </si>
  <si>
    <t>天全县卫生健康局</t>
  </si>
  <si>
    <t>天全县人民医院</t>
  </si>
  <si>
    <t>本科及以上学历</t>
  </si>
  <si>
    <t>本科：临床医学；
研究生：临床医学、外科学、内科学</t>
  </si>
  <si>
    <r>
      <rPr>
        <sz val="10"/>
        <rFont val="宋体"/>
        <family val="0"/>
      </rPr>
      <t>35</t>
    </r>
    <r>
      <rPr>
        <sz val="10"/>
        <rFont val="宋体"/>
        <family val="0"/>
      </rPr>
      <t>周岁及以下</t>
    </r>
  </si>
  <si>
    <t>具有执业医师资格证书、具有2年及以上二甲以上综合性医院工作经历</t>
  </si>
  <si>
    <t>本县最低服务年限不低于5周年</t>
  </si>
  <si>
    <t>本科：医学检验、医学检验技术；
研究生：临床检验诊断学</t>
  </si>
  <si>
    <t>具有卫生专业技术初级及以上资格证书及PCR培训合格证（临床基因扩增检验实验室技术人员上岗证）</t>
  </si>
  <si>
    <t>天全县中医医院</t>
  </si>
  <si>
    <t>麻醉学</t>
  </si>
  <si>
    <t>本科：医学影像学、医学影像技术；
研究生：影像医学与核医学</t>
  </si>
  <si>
    <t>40周岁及以下</t>
  </si>
  <si>
    <t>具有卫生专业技术中级及以上资格证书</t>
  </si>
  <si>
    <t>本科：临床医学；
研究生：临床医学类</t>
  </si>
  <si>
    <t>具有执业医师资格证书</t>
  </si>
  <si>
    <t>针灸推拿学</t>
  </si>
  <si>
    <t>具有中医执业医师资格证书</t>
  </si>
  <si>
    <t>七、芦山县</t>
  </si>
  <si>
    <t>芦山县卫生
健康局</t>
  </si>
  <si>
    <t>芦山县中医医院</t>
  </si>
  <si>
    <t>本科及以上学历、
学士及以上学位</t>
  </si>
  <si>
    <t>本科：临床医学；   
研究生：临床医学</t>
  </si>
  <si>
    <r>
      <rPr>
        <sz val="9"/>
        <rFont val="仿宋_GB2312"/>
        <family val="0"/>
      </rPr>
      <t>本县最低服务年限</t>
    </r>
    <r>
      <rPr>
        <sz val="10"/>
        <rFont val="仿宋_GB2312"/>
        <family val="0"/>
      </rPr>
      <t>5</t>
    </r>
    <r>
      <rPr>
        <sz val="10"/>
        <rFont val="仿宋_GB2312"/>
        <family val="0"/>
      </rPr>
      <t>年</t>
    </r>
  </si>
  <si>
    <r>
      <t>本科：医学影像学；
研究生：影像医学</t>
    </r>
    <r>
      <rPr>
        <sz val="10"/>
        <color indexed="8"/>
        <rFont val="仿宋_GB2312"/>
        <family val="0"/>
      </rPr>
      <t>与</t>
    </r>
    <r>
      <rPr>
        <sz val="10"/>
        <rFont val="仿宋_GB2312"/>
        <family val="0"/>
      </rPr>
      <t>核医学</t>
    </r>
  </si>
  <si>
    <r>
      <t>本县最低服务年限</t>
    </r>
    <r>
      <rPr>
        <sz val="10"/>
        <rFont val="仿宋_GB2312"/>
        <family val="0"/>
      </rPr>
      <t>5年</t>
    </r>
  </si>
  <si>
    <t>八、宝兴县</t>
  </si>
  <si>
    <t>宝兴县卫生健康局</t>
  </si>
  <si>
    <t>宝兴县人民医院</t>
  </si>
  <si>
    <t>本科：麻醉学；
研究生：麻醉学</t>
  </si>
  <si>
    <t>本县最低服务年限5年</t>
  </si>
  <si>
    <t>宝兴县疾病预防控制中心</t>
  </si>
  <si>
    <t>本科：卫生检验与检疫；
研究生：卫生检验与检疫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</si>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</sst>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0_);[Red]\(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0.5"/>
      <name val="黑体"/>
      <family val="0"/>
    </font>
    <font>
      <sz val="9"/>
      <name val="仿宋_GB2312"/>
      <family val="0"/>
    </font>
    <font>
      <sz val="10"/>
      <name val="仿宋_GB2312"/>
      <family val="0"/>
    </font>
    <font>
      <sz val="12"/>
      <color indexed="10"/>
      <name val="宋体"/>
      <family val="0"/>
    </font>
    <font>
      <sz val="10.5"/>
      <name val="仿宋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color indexed="8"/>
      <name val="仿宋_GB2312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0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12" fillId="0" borderId="0">
      <alignment vertical="center"/>
      <protection/>
    </xf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3" fillId="7" borderId="0" applyNumberFormat="0" applyBorder="0" applyAlignment="0" applyProtection="0"/>
    <xf numFmtId="176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0" borderId="0">
      <alignment vertical="center"/>
      <protection/>
    </xf>
    <xf numFmtId="0" fontId="45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0" fillId="16" borderId="8" applyNumberFormat="0" applyFont="0" applyAlignment="0" applyProtection="0"/>
    <xf numFmtId="0" fontId="32" fillId="17" borderId="0" applyNumberFormat="0" applyBorder="0" applyAlignment="0" applyProtection="0"/>
    <xf numFmtId="0" fontId="47" fillId="18" borderId="0" applyNumberFormat="0" applyBorder="0" applyAlignment="0" applyProtection="0"/>
    <xf numFmtId="0" fontId="33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9" applyNumberFormat="0" applyAlignment="0" applyProtection="0"/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0" fillId="29" borderId="9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" fillId="0" borderId="10" xfId="2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52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2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</cellXfs>
  <cellStyles count="59">
    <cellStyle name="Normal" xfId="0"/>
    <cellStyle name="常规_Sheet1" xfId="15"/>
    <cellStyle name="常规 4" xfId="16"/>
    <cellStyle name="常规 2" xfId="17"/>
    <cellStyle name="常规 16" xfId="18"/>
    <cellStyle name="常规 12" xfId="19"/>
    <cellStyle name="60% - 强调文字颜色 6" xfId="20"/>
    <cellStyle name="20% - 强调文字颜色 6" xfId="21"/>
    <cellStyle name="常规 10 22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常规 10" xfId="47"/>
    <cellStyle name="Currency [0]" xfId="48"/>
    <cellStyle name="常规 10 2" xfId="49"/>
    <cellStyle name="警告文本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常规 12 3" xfId="59"/>
    <cellStyle name="60% - 强调文字颜色 4" xfId="60"/>
    <cellStyle name="60% - 强调文字颜色 1" xfId="61"/>
    <cellStyle name="强调文字颜色 2" xfId="62"/>
    <cellStyle name="60% - 强调文字颜色 5" xfId="63"/>
    <cellStyle name="Percent" xfId="64"/>
    <cellStyle name="60% - 强调文字颜色 2" xfId="65"/>
    <cellStyle name="Currency" xfId="66"/>
    <cellStyle name="强调文字颜色 3" xfId="67"/>
    <cellStyle name="20% - 强调文字颜色 3" xfId="68"/>
    <cellStyle name="输入" xfId="69"/>
    <cellStyle name="40% - 强调文字颜色 3" xfId="70"/>
    <cellStyle name="强调文字颜色 4" xfId="71"/>
    <cellStyle name="20% - 强调文字颜色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SheetLayoutView="100" workbookViewId="0" topLeftCell="A75">
      <selection activeCell="C80" sqref="C80"/>
    </sheetView>
  </sheetViews>
  <sheetFormatPr defaultColWidth="9.00390625" defaultRowHeight="14.25"/>
  <cols>
    <col min="1" max="1" width="4.125" style="0" customWidth="1"/>
    <col min="2" max="2" width="11.75390625" style="0" customWidth="1"/>
    <col min="3" max="3" width="10.875" style="0" customWidth="1"/>
    <col min="4" max="4" width="7.625" style="0" customWidth="1"/>
    <col min="5" max="5" width="5.125" style="0" customWidth="1"/>
    <col min="6" max="6" width="9.875" style="0" customWidth="1"/>
    <col min="7" max="7" width="11.125" style="0" customWidth="1"/>
    <col min="8" max="8" width="18.50390625" style="1" customWidth="1"/>
    <col min="9" max="9" width="7.75390625" style="0" customWidth="1"/>
    <col min="10" max="10" width="23.625" style="0" customWidth="1"/>
    <col min="11" max="11" width="18.125" style="0" customWidth="1"/>
    <col min="12" max="12" width="21.75390625" style="0" customWidth="1"/>
  </cols>
  <sheetData>
    <row r="1" ht="15.75">
      <c r="A1" t="s">
        <v>0</v>
      </c>
    </row>
    <row r="2" spans="1:11" ht="20.25">
      <c r="A2" s="2" t="s">
        <v>1</v>
      </c>
      <c r="B2" s="3"/>
      <c r="C2" s="3"/>
      <c r="D2" s="3"/>
      <c r="E2" s="3"/>
      <c r="F2" s="3"/>
      <c r="G2" s="3"/>
      <c r="H2" s="23"/>
      <c r="I2" s="3"/>
      <c r="J2" s="3"/>
      <c r="K2" s="3"/>
    </row>
    <row r="3" spans="1:11" ht="21" customHeight="1">
      <c r="A3" s="4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24" t="s">
        <v>7</v>
      </c>
      <c r="G3" s="4" t="s">
        <v>8</v>
      </c>
      <c r="H3" s="25"/>
      <c r="I3" s="4"/>
      <c r="J3" s="4"/>
      <c r="K3" s="4" t="s">
        <v>9</v>
      </c>
    </row>
    <row r="4" spans="1:11" ht="15.75">
      <c r="A4" s="4"/>
      <c r="B4" s="4"/>
      <c r="C4" s="5"/>
      <c r="D4" s="6"/>
      <c r="E4" s="4"/>
      <c r="F4" s="26"/>
      <c r="G4" s="4" t="s">
        <v>10</v>
      </c>
      <c r="H4" s="25" t="s">
        <v>11</v>
      </c>
      <c r="I4" s="4" t="s">
        <v>12</v>
      </c>
      <c r="J4" s="4" t="s">
        <v>13</v>
      </c>
      <c r="K4" s="4"/>
    </row>
    <row r="5" spans="1:11" ht="15.75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  <c r="K5" s="32"/>
    </row>
    <row r="6" spans="1:11" ht="72.75" customHeight="1">
      <c r="A6" s="9">
        <v>1</v>
      </c>
      <c r="B6" s="10" t="s">
        <v>15</v>
      </c>
      <c r="C6" s="10" t="s">
        <v>16</v>
      </c>
      <c r="D6" s="10" t="s">
        <v>17</v>
      </c>
      <c r="E6" s="9">
        <v>1</v>
      </c>
      <c r="F6" s="9">
        <v>23060001</v>
      </c>
      <c r="G6" s="10" t="s">
        <v>18</v>
      </c>
      <c r="H6" s="27" t="s">
        <v>19</v>
      </c>
      <c r="I6" s="10" t="s">
        <v>20</v>
      </c>
      <c r="J6" s="10" t="s">
        <v>21</v>
      </c>
      <c r="K6" s="10" t="s">
        <v>22</v>
      </c>
    </row>
    <row r="7" spans="1:11" ht="72" customHeight="1">
      <c r="A7" s="9">
        <v>2</v>
      </c>
      <c r="B7" s="10" t="s">
        <v>15</v>
      </c>
      <c r="C7" s="10" t="s">
        <v>16</v>
      </c>
      <c r="D7" s="10" t="s">
        <v>17</v>
      </c>
      <c r="E7" s="9">
        <v>1</v>
      </c>
      <c r="F7" s="9">
        <v>23060002</v>
      </c>
      <c r="G7" s="10" t="s">
        <v>18</v>
      </c>
      <c r="H7" s="27" t="s">
        <v>19</v>
      </c>
      <c r="I7" s="10" t="s">
        <v>20</v>
      </c>
      <c r="J7" s="10" t="s">
        <v>23</v>
      </c>
      <c r="K7" s="10" t="s">
        <v>22</v>
      </c>
    </row>
    <row r="8" spans="1:11" ht="57" customHeight="1">
      <c r="A8" s="9">
        <v>3</v>
      </c>
      <c r="B8" s="10" t="s">
        <v>15</v>
      </c>
      <c r="C8" s="10" t="s">
        <v>16</v>
      </c>
      <c r="D8" s="10" t="s">
        <v>17</v>
      </c>
      <c r="E8" s="9">
        <v>1</v>
      </c>
      <c r="F8" s="9">
        <v>23060003</v>
      </c>
      <c r="G8" s="10" t="s">
        <v>24</v>
      </c>
      <c r="H8" s="27" t="s">
        <v>25</v>
      </c>
      <c r="I8" s="10" t="s">
        <v>20</v>
      </c>
      <c r="J8" s="10" t="s">
        <v>26</v>
      </c>
      <c r="K8" s="10" t="s">
        <v>22</v>
      </c>
    </row>
    <row r="9" spans="1:11" ht="79.5" customHeight="1">
      <c r="A9" s="9">
        <v>4</v>
      </c>
      <c r="B9" s="10" t="s">
        <v>15</v>
      </c>
      <c r="C9" s="10" t="s">
        <v>16</v>
      </c>
      <c r="D9" s="10" t="s">
        <v>17</v>
      </c>
      <c r="E9" s="9">
        <v>1</v>
      </c>
      <c r="F9" s="9">
        <v>23060004</v>
      </c>
      <c r="G9" s="10" t="s">
        <v>18</v>
      </c>
      <c r="H9" s="27" t="s">
        <v>27</v>
      </c>
      <c r="I9" s="10" t="s">
        <v>20</v>
      </c>
      <c r="J9" s="10" t="s">
        <v>28</v>
      </c>
      <c r="K9" s="10" t="s">
        <v>22</v>
      </c>
    </row>
    <row r="10" spans="1:11" ht="109.5" customHeight="1">
      <c r="A10" s="9">
        <v>5</v>
      </c>
      <c r="B10" s="10" t="s">
        <v>15</v>
      </c>
      <c r="C10" s="10" t="s">
        <v>16</v>
      </c>
      <c r="D10" s="10" t="s">
        <v>17</v>
      </c>
      <c r="E10" s="9">
        <v>1</v>
      </c>
      <c r="F10" s="9">
        <v>23060005</v>
      </c>
      <c r="G10" s="10" t="s">
        <v>24</v>
      </c>
      <c r="H10" s="27" t="s">
        <v>29</v>
      </c>
      <c r="I10" s="10" t="s">
        <v>20</v>
      </c>
      <c r="J10" s="10" t="s">
        <v>30</v>
      </c>
      <c r="K10" s="10" t="s">
        <v>22</v>
      </c>
    </row>
    <row r="11" spans="1:11" ht="75.75" customHeight="1">
      <c r="A11" s="9">
        <v>6</v>
      </c>
      <c r="B11" s="10" t="s">
        <v>15</v>
      </c>
      <c r="C11" s="10" t="s">
        <v>16</v>
      </c>
      <c r="D11" s="10" t="s">
        <v>17</v>
      </c>
      <c r="E11" s="9">
        <v>1</v>
      </c>
      <c r="F11" s="9">
        <v>23060006</v>
      </c>
      <c r="G11" s="10" t="s">
        <v>18</v>
      </c>
      <c r="H11" s="27" t="s">
        <v>31</v>
      </c>
      <c r="I11" s="10" t="s">
        <v>20</v>
      </c>
      <c r="J11" s="10" t="s">
        <v>32</v>
      </c>
      <c r="K11" s="10" t="s">
        <v>22</v>
      </c>
    </row>
    <row r="12" spans="1:11" ht="84.75" customHeight="1">
      <c r="A12" s="9">
        <v>7</v>
      </c>
      <c r="B12" s="10" t="s">
        <v>15</v>
      </c>
      <c r="C12" s="10" t="s">
        <v>16</v>
      </c>
      <c r="D12" s="10" t="s">
        <v>17</v>
      </c>
      <c r="E12" s="9">
        <v>1</v>
      </c>
      <c r="F12" s="9">
        <v>23060007</v>
      </c>
      <c r="G12" s="10" t="s">
        <v>18</v>
      </c>
      <c r="H12" s="27" t="s">
        <v>33</v>
      </c>
      <c r="I12" s="10" t="s">
        <v>20</v>
      </c>
      <c r="J12" s="10" t="s">
        <v>34</v>
      </c>
      <c r="K12" s="10" t="s">
        <v>22</v>
      </c>
    </row>
    <row r="13" spans="1:11" ht="87" customHeight="1">
      <c r="A13" s="9">
        <v>8</v>
      </c>
      <c r="B13" s="10" t="s">
        <v>15</v>
      </c>
      <c r="C13" s="10" t="s">
        <v>16</v>
      </c>
      <c r="D13" s="10" t="s">
        <v>17</v>
      </c>
      <c r="E13" s="9">
        <v>1</v>
      </c>
      <c r="F13" s="9">
        <v>23060008</v>
      </c>
      <c r="G13" s="10" t="s">
        <v>18</v>
      </c>
      <c r="H13" s="27" t="s">
        <v>31</v>
      </c>
      <c r="I13" s="10" t="s">
        <v>20</v>
      </c>
      <c r="J13" s="10" t="s">
        <v>35</v>
      </c>
      <c r="K13" s="10" t="s">
        <v>22</v>
      </c>
    </row>
    <row r="14" spans="1:11" ht="78" customHeight="1">
      <c r="A14" s="9">
        <v>9</v>
      </c>
      <c r="B14" s="10" t="s">
        <v>15</v>
      </c>
      <c r="C14" s="10" t="s">
        <v>16</v>
      </c>
      <c r="D14" s="10" t="s">
        <v>17</v>
      </c>
      <c r="E14" s="9">
        <v>1</v>
      </c>
      <c r="F14" s="9">
        <v>23060009</v>
      </c>
      <c r="G14" s="10" t="s">
        <v>18</v>
      </c>
      <c r="H14" s="27" t="s">
        <v>31</v>
      </c>
      <c r="I14" s="10" t="s">
        <v>20</v>
      </c>
      <c r="J14" s="10" t="s">
        <v>36</v>
      </c>
      <c r="K14" s="10" t="s">
        <v>22</v>
      </c>
    </row>
    <row r="15" spans="1:11" ht="75" customHeight="1">
      <c r="A15" s="9">
        <v>10</v>
      </c>
      <c r="B15" s="10" t="s">
        <v>15</v>
      </c>
      <c r="C15" s="10" t="s">
        <v>16</v>
      </c>
      <c r="D15" s="10" t="s">
        <v>17</v>
      </c>
      <c r="E15" s="9">
        <v>1</v>
      </c>
      <c r="F15" s="9">
        <v>23060010</v>
      </c>
      <c r="G15" s="10" t="s">
        <v>18</v>
      </c>
      <c r="H15" s="27" t="s">
        <v>31</v>
      </c>
      <c r="I15" s="10" t="s">
        <v>20</v>
      </c>
      <c r="J15" s="10" t="s">
        <v>37</v>
      </c>
      <c r="K15" s="10" t="s">
        <v>22</v>
      </c>
    </row>
    <row r="16" spans="1:11" ht="93.75" customHeight="1">
      <c r="A16" s="9">
        <v>11</v>
      </c>
      <c r="B16" s="10" t="s">
        <v>15</v>
      </c>
      <c r="C16" s="10" t="s">
        <v>16</v>
      </c>
      <c r="D16" s="10" t="s">
        <v>17</v>
      </c>
      <c r="E16" s="9">
        <v>5</v>
      </c>
      <c r="F16" s="9">
        <v>23060011</v>
      </c>
      <c r="G16" s="10" t="s">
        <v>24</v>
      </c>
      <c r="H16" s="27" t="s">
        <v>38</v>
      </c>
      <c r="I16" s="10" t="s">
        <v>39</v>
      </c>
      <c r="J16" s="10" t="s">
        <v>40</v>
      </c>
      <c r="K16" s="10" t="s">
        <v>41</v>
      </c>
    </row>
    <row r="17" spans="1:11" ht="55.5" customHeight="1">
      <c r="A17" s="9">
        <v>12</v>
      </c>
      <c r="B17" s="10" t="s">
        <v>15</v>
      </c>
      <c r="C17" s="10" t="s">
        <v>16</v>
      </c>
      <c r="D17" s="10" t="s">
        <v>17</v>
      </c>
      <c r="E17" s="9">
        <v>1</v>
      </c>
      <c r="F17" s="9">
        <v>23060012</v>
      </c>
      <c r="G17" s="10" t="s">
        <v>24</v>
      </c>
      <c r="H17" s="27" t="s">
        <v>29</v>
      </c>
      <c r="I17" s="10" t="s">
        <v>39</v>
      </c>
      <c r="J17" s="10" t="s">
        <v>42</v>
      </c>
      <c r="K17" s="10" t="s">
        <v>41</v>
      </c>
    </row>
    <row r="18" spans="1:11" ht="63" customHeight="1">
      <c r="A18" s="9">
        <v>13</v>
      </c>
      <c r="B18" s="10" t="s">
        <v>15</v>
      </c>
      <c r="C18" s="10" t="s">
        <v>16</v>
      </c>
      <c r="D18" s="10" t="s">
        <v>17</v>
      </c>
      <c r="E18" s="9">
        <v>2</v>
      </c>
      <c r="F18" s="9">
        <v>23060013</v>
      </c>
      <c r="G18" s="10" t="s">
        <v>24</v>
      </c>
      <c r="H18" s="27" t="s">
        <v>43</v>
      </c>
      <c r="I18" s="10" t="s">
        <v>39</v>
      </c>
      <c r="J18" s="9"/>
      <c r="K18" s="10" t="s">
        <v>41</v>
      </c>
    </row>
    <row r="19" spans="1:11" ht="57" customHeight="1">
      <c r="A19" s="9">
        <v>14</v>
      </c>
      <c r="B19" s="10" t="s">
        <v>15</v>
      </c>
      <c r="C19" s="10" t="s">
        <v>16</v>
      </c>
      <c r="D19" s="10" t="s">
        <v>17</v>
      </c>
      <c r="E19" s="9">
        <v>56</v>
      </c>
      <c r="F19" s="9">
        <v>23060014</v>
      </c>
      <c r="G19" s="10" t="s">
        <v>18</v>
      </c>
      <c r="H19" s="27" t="s">
        <v>44</v>
      </c>
      <c r="I19" s="10" t="s">
        <v>39</v>
      </c>
      <c r="J19" s="9"/>
      <c r="K19" s="10" t="s">
        <v>45</v>
      </c>
    </row>
    <row r="20" spans="1:11" ht="78" customHeight="1">
      <c r="A20" s="9">
        <v>15</v>
      </c>
      <c r="B20" s="10" t="s">
        <v>15</v>
      </c>
      <c r="C20" s="10" t="s">
        <v>16</v>
      </c>
      <c r="D20" s="10" t="s">
        <v>17</v>
      </c>
      <c r="E20" s="9">
        <v>12</v>
      </c>
      <c r="F20" s="9">
        <v>23060015</v>
      </c>
      <c r="G20" s="10" t="s">
        <v>18</v>
      </c>
      <c r="H20" s="27" t="s">
        <v>46</v>
      </c>
      <c r="I20" s="10" t="s">
        <v>39</v>
      </c>
      <c r="J20" s="9"/>
      <c r="K20" s="10" t="s">
        <v>45</v>
      </c>
    </row>
    <row r="21" spans="1:11" ht="54" customHeight="1">
      <c r="A21" s="9">
        <v>16</v>
      </c>
      <c r="B21" s="10" t="s">
        <v>15</v>
      </c>
      <c r="C21" s="10" t="s">
        <v>16</v>
      </c>
      <c r="D21" s="10" t="s">
        <v>17</v>
      </c>
      <c r="E21" s="9">
        <v>5</v>
      </c>
      <c r="F21" s="9">
        <v>23060016</v>
      </c>
      <c r="G21" s="10" t="s">
        <v>18</v>
      </c>
      <c r="H21" s="27" t="s">
        <v>47</v>
      </c>
      <c r="I21" s="10" t="s">
        <v>39</v>
      </c>
      <c r="J21" s="9"/>
      <c r="K21" s="10" t="s">
        <v>45</v>
      </c>
    </row>
    <row r="22" spans="1:11" ht="72" customHeight="1">
      <c r="A22" s="9">
        <v>17</v>
      </c>
      <c r="B22" s="10" t="s">
        <v>15</v>
      </c>
      <c r="C22" s="10" t="s">
        <v>16</v>
      </c>
      <c r="D22" s="10" t="s">
        <v>17</v>
      </c>
      <c r="E22" s="9">
        <v>3</v>
      </c>
      <c r="F22" s="9">
        <v>23060017</v>
      </c>
      <c r="G22" s="10" t="s">
        <v>18</v>
      </c>
      <c r="H22" s="27" t="s">
        <v>48</v>
      </c>
      <c r="I22" s="10" t="s">
        <v>39</v>
      </c>
      <c r="J22" s="10" t="s">
        <v>49</v>
      </c>
      <c r="K22" s="10" t="s">
        <v>45</v>
      </c>
    </row>
    <row r="23" spans="1:11" ht="79.5" customHeight="1">
      <c r="A23" s="9">
        <v>18</v>
      </c>
      <c r="B23" s="10" t="s">
        <v>15</v>
      </c>
      <c r="C23" s="10" t="s">
        <v>16</v>
      </c>
      <c r="D23" s="10" t="s">
        <v>17</v>
      </c>
      <c r="E23" s="9">
        <v>4</v>
      </c>
      <c r="F23" s="9">
        <v>23060018</v>
      </c>
      <c r="G23" s="10" t="s">
        <v>18</v>
      </c>
      <c r="H23" s="27" t="s">
        <v>50</v>
      </c>
      <c r="I23" s="10" t="s">
        <v>39</v>
      </c>
      <c r="J23" s="10" t="s">
        <v>51</v>
      </c>
      <c r="K23" s="10" t="s">
        <v>45</v>
      </c>
    </row>
    <row r="24" spans="1:11" ht="36" customHeight="1">
      <c r="A24" s="9">
        <v>19</v>
      </c>
      <c r="B24" s="10" t="s">
        <v>15</v>
      </c>
      <c r="C24" s="10" t="s">
        <v>52</v>
      </c>
      <c r="D24" s="10" t="s">
        <v>17</v>
      </c>
      <c r="E24" s="9">
        <v>3</v>
      </c>
      <c r="F24" s="9">
        <v>23060019</v>
      </c>
      <c r="G24" s="10" t="s">
        <v>18</v>
      </c>
      <c r="H24" s="27" t="s">
        <v>53</v>
      </c>
      <c r="I24" s="10" t="s">
        <v>39</v>
      </c>
      <c r="J24" s="10" t="s">
        <v>54</v>
      </c>
      <c r="K24" s="10" t="s">
        <v>55</v>
      </c>
    </row>
    <row r="25" spans="1:11" ht="73.5" customHeight="1">
      <c r="A25" s="9">
        <v>20</v>
      </c>
      <c r="B25" s="10" t="s">
        <v>15</v>
      </c>
      <c r="C25" s="10" t="s">
        <v>52</v>
      </c>
      <c r="D25" s="10" t="s">
        <v>17</v>
      </c>
      <c r="E25" s="9">
        <v>4</v>
      </c>
      <c r="F25" s="9">
        <v>23060020</v>
      </c>
      <c r="G25" s="10" t="s">
        <v>18</v>
      </c>
      <c r="H25" s="27" t="s">
        <v>31</v>
      </c>
      <c r="I25" s="10" t="s">
        <v>39</v>
      </c>
      <c r="J25" s="10" t="s">
        <v>54</v>
      </c>
      <c r="K25" s="10" t="s">
        <v>56</v>
      </c>
    </row>
    <row r="26" spans="1:11" ht="46.5" customHeight="1">
      <c r="A26" s="9">
        <v>21</v>
      </c>
      <c r="B26" s="10" t="s">
        <v>15</v>
      </c>
      <c r="C26" s="10" t="s">
        <v>52</v>
      </c>
      <c r="D26" s="10" t="s">
        <v>17</v>
      </c>
      <c r="E26" s="9">
        <v>2</v>
      </c>
      <c r="F26" s="9">
        <v>23060021</v>
      </c>
      <c r="G26" s="10" t="s">
        <v>18</v>
      </c>
      <c r="H26" s="27" t="s">
        <v>57</v>
      </c>
      <c r="I26" s="10" t="s">
        <v>39</v>
      </c>
      <c r="J26" s="10" t="s">
        <v>54</v>
      </c>
      <c r="K26" s="10" t="s">
        <v>58</v>
      </c>
    </row>
    <row r="27" spans="1:11" ht="56.25">
      <c r="A27" s="11">
        <v>22</v>
      </c>
      <c r="B27" s="12" t="s">
        <v>15</v>
      </c>
      <c r="C27" s="12" t="s">
        <v>52</v>
      </c>
      <c r="D27" s="12" t="s">
        <v>17</v>
      </c>
      <c r="E27" s="11">
        <v>7</v>
      </c>
      <c r="F27" s="11">
        <v>23060022</v>
      </c>
      <c r="G27" s="12" t="s">
        <v>59</v>
      </c>
      <c r="H27" s="28" t="s">
        <v>60</v>
      </c>
      <c r="I27" s="12" t="s">
        <v>39</v>
      </c>
      <c r="J27" s="12" t="s">
        <v>61</v>
      </c>
      <c r="K27" s="12" t="s">
        <v>62</v>
      </c>
    </row>
    <row r="28" spans="1:11" ht="54.75" customHeight="1">
      <c r="A28" s="11">
        <v>23</v>
      </c>
      <c r="B28" s="12" t="s">
        <v>15</v>
      </c>
      <c r="C28" s="12" t="s">
        <v>52</v>
      </c>
      <c r="D28" s="12" t="s">
        <v>17</v>
      </c>
      <c r="E28" s="11">
        <v>2</v>
      </c>
      <c r="F28" s="11">
        <v>23060023</v>
      </c>
      <c r="G28" s="12" t="s">
        <v>59</v>
      </c>
      <c r="H28" s="28" t="s">
        <v>63</v>
      </c>
      <c r="I28" s="12" t="s">
        <v>39</v>
      </c>
      <c r="J28" s="12" t="s">
        <v>61</v>
      </c>
      <c r="K28" s="12" t="s">
        <v>64</v>
      </c>
    </row>
    <row r="29" spans="1:11" ht="33.75">
      <c r="A29" s="11">
        <v>24</v>
      </c>
      <c r="B29" s="12" t="s">
        <v>15</v>
      </c>
      <c r="C29" s="12" t="s">
        <v>52</v>
      </c>
      <c r="D29" s="12" t="s">
        <v>17</v>
      </c>
      <c r="E29" s="11">
        <v>2</v>
      </c>
      <c r="F29" s="11">
        <v>23060024</v>
      </c>
      <c r="G29" s="12" t="s">
        <v>59</v>
      </c>
      <c r="H29" s="28" t="s">
        <v>65</v>
      </c>
      <c r="I29" s="12" t="s">
        <v>39</v>
      </c>
      <c r="J29" s="12" t="s">
        <v>61</v>
      </c>
      <c r="K29" s="12" t="s">
        <v>58</v>
      </c>
    </row>
    <row r="30" spans="1:11" ht="57" customHeight="1">
      <c r="A30" s="9">
        <v>26</v>
      </c>
      <c r="B30" s="10" t="s">
        <v>15</v>
      </c>
      <c r="C30" s="10" t="s">
        <v>66</v>
      </c>
      <c r="D30" s="10" t="s">
        <v>17</v>
      </c>
      <c r="E30" s="9">
        <v>5</v>
      </c>
      <c r="F30" s="9">
        <v>23060025</v>
      </c>
      <c r="G30" s="10" t="s">
        <v>18</v>
      </c>
      <c r="H30" s="27" t="s">
        <v>67</v>
      </c>
      <c r="I30" s="10" t="s">
        <v>39</v>
      </c>
      <c r="J30" s="9"/>
      <c r="K30" s="10" t="s">
        <v>68</v>
      </c>
    </row>
    <row r="31" spans="1:11" ht="43.5" customHeight="1">
      <c r="A31" s="9">
        <v>27</v>
      </c>
      <c r="B31" s="10" t="s">
        <v>15</v>
      </c>
      <c r="C31" s="10" t="s">
        <v>66</v>
      </c>
      <c r="D31" s="10" t="s">
        <v>17</v>
      </c>
      <c r="E31" s="9">
        <v>1</v>
      </c>
      <c r="F31" s="9">
        <v>23060026</v>
      </c>
      <c r="G31" s="10" t="s">
        <v>18</v>
      </c>
      <c r="H31" s="27" t="s">
        <v>69</v>
      </c>
      <c r="I31" s="10" t="s">
        <v>39</v>
      </c>
      <c r="J31" s="9"/>
      <c r="K31" s="10" t="s">
        <v>68</v>
      </c>
    </row>
    <row r="32" spans="1:11" ht="66.75" customHeight="1">
      <c r="A32" s="9">
        <v>28</v>
      </c>
      <c r="B32" s="10" t="s">
        <v>15</v>
      </c>
      <c r="C32" s="10" t="s">
        <v>66</v>
      </c>
      <c r="D32" s="10" t="s">
        <v>17</v>
      </c>
      <c r="E32" s="9">
        <v>1</v>
      </c>
      <c r="F32" s="9">
        <v>23060027</v>
      </c>
      <c r="G32" s="10" t="s">
        <v>18</v>
      </c>
      <c r="H32" s="27" t="s">
        <v>70</v>
      </c>
      <c r="I32" s="10" t="s">
        <v>39</v>
      </c>
      <c r="J32" s="10" t="s">
        <v>71</v>
      </c>
      <c r="K32" s="10" t="s">
        <v>68</v>
      </c>
    </row>
    <row r="33" spans="1:11" ht="51" customHeight="1">
      <c r="A33" s="9">
        <v>29</v>
      </c>
      <c r="B33" s="10" t="s">
        <v>15</v>
      </c>
      <c r="C33" s="10" t="s">
        <v>72</v>
      </c>
      <c r="D33" s="10" t="s">
        <v>73</v>
      </c>
      <c r="E33" s="9">
        <v>2</v>
      </c>
      <c r="F33" s="9">
        <v>23060028</v>
      </c>
      <c r="G33" s="10" t="s">
        <v>74</v>
      </c>
      <c r="H33" s="27" t="s">
        <v>75</v>
      </c>
      <c r="I33" s="10" t="s">
        <v>39</v>
      </c>
      <c r="J33" s="10" t="s">
        <v>76</v>
      </c>
      <c r="K33" s="9"/>
    </row>
    <row r="34" spans="1:11" ht="33.75">
      <c r="A34" s="9">
        <v>30</v>
      </c>
      <c r="B34" s="13" t="s">
        <v>77</v>
      </c>
      <c r="C34" s="13" t="s">
        <v>78</v>
      </c>
      <c r="D34" s="13" t="s">
        <v>17</v>
      </c>
      <c r="E34" s="13">
        <v>1</v>
      </c>
      <c r="F34" s="9">
        <v>23060029</v>
      </c>
      <c r="G34" s="13" t="s">
        <v>18</v>
      </c>
      <c r="H34" s="29" t="s">
        <v>27</v>
      </c>
      <c r="I34" s="13" t="s">
        <v>39</v>
      </c>
      <c r="J34" s="13" t="s">
        <v>79</v>
      </c>
      <c r="K34" s="13" t="s">
        <v>80</v>
      </c>
    </row>
    <row r="35" spans="1:12" ht="33.75">
      <c r="A35" s="9">
        <v>31</v>
      </c>
      <c r="B35" s="13" t="s">
        <v>77</v>
      </c>
      <c r="C35" s="13" t="s">
        <v>78</v>
      </c>
      <c r="D35" s="13" t="s">
        <v>17</v>
      </c>
      <c r="E35" s="13">
        <v>1</v>
      </c>
      <c r="F35" s="9">
        <v>23060030</v>
      </c>
      <c r="G35" s="13" t="s">
        <v>18</v>
      </c>
      <c r="H35" s="29" t="s">
        <v>81</v>
      </c>
      <c r="I35" s="13" t="s">
        <v>39</v>
      </c>
      <c r="J35" s="13" t="s">
        <v>79</v>
      </c>
      <c r="K35" s="13" t="s">
        <v>82</v>
      </c>
      <c r="L35" s="33"/>
    </row>
    <row r="36" spans="1:11" ht="33.75">
      <c r="A36" s="9">
        <v>32</v>
      </c>
      <c r="B36" s="13" t="s">
        <v>77</v>
      </c>
      <c r="C36" s="13" t="s">
        <v>78</v>
      </c>
      <c r="D36" s="13" t="s">
        <v>17</v>
      </c>
      <c r="E36" s="13">
        <v>1</v>
      </c>
      <c r="F36" s="9">
        <v>23060031</v>
      </c>
      <c r="G36" s="13" t="s">
        <v>18</v>
      </c>
      <c r="H36" s="29" t="s">
        <v>29</v>
      </c>
      <c r="I36" s="13" t="s">
        <v>39</v>
      </c>
      <c r="J36" s="13" t="s">
        <v>79</v>
      </c>
      <c r="K36" s="13" t="s">
        <v>83</v>
      </c>
    </row>
    <row r="37" spans="1:12" ht="54" customHeight="1">
      <c r="A37" s="9">
        <v>33</v>
      </c>
      <c r="B37" s="13" t="s">
        <v>77</v>
      </c>
      <c r="C37" s="13" t="s">
        <v>78</v>
      </c>
      <c r="D37" s="13" t="s">
        <v>17</v>
      </c>
      <c r="E37" s="13">
        <v>1</v>
      </c>
      <c r="F37" s="9">
        <v>23060032</v>
      </c>
      <c r="G37" s="13" t="s">
        <v>59</v>
      </c>
      <c r="H37" s="29" t="s">
        <v>84</v>
      </c>
      <c r="I37" s="13" t="s">
        <v>39</v>
      </c>
      <c r="J37" s="13" t="s">
        <v>85</v>
      </c>
      <c r="K37" s="13" t="s">
        <v>86</v>
      </c>
      <c r="L37" s="33"/>
    </row>
    <row r="38" spans="1:11" ht="54" customHeight="1">
      <c r="A38" s="9">
        <v>34</v>
      </c>
      <c r="B38" s="13" t="s">
        <v>87</v>
      </c>
      <c r="C38" s="13" t="s">
        <v>88</v>
      </c>
      <c r="D38" s="13" t="s">
        <v>17</v>
      </c>
      <c r="E38" s="13">
        <v>1</v>
      </c>
      <c r="F38" s="9">
        <v>23060033</v>
      </c>
      <c r="G38" s="13" t="s">
        <v>24</v>
      </c>
      <c r="H38" s="29" t="s">
        <v>44</v>
      </c>
      <c r="I38" s="13" t="s">
        <v>20</v>
      </c>
      <c r="J38" s="29"/>
      <c r="K38" s="13"/>
    </row>
    <row r="39" spans="1:11" ht="54" customHeight="1">
      <c r="A39" s="9">
        <v>35</v>
      </c>
      <c r="B39" s="13" t="s">
        <v>87</v>
      </c>
      <c r="C39" s="13" t="s">
        <v>88</v>
      </c>
      <c r="D39" s="13" t="s">
        <v>17</v>
      </c>
      <c r="E39" s="13">
        <v>10</v>
      </c>
      <c r="F39" s="9">
        <v>23060034</v>
      </c>
      <c r="G39" s="13" t="s">
        <v>18</v>
      </c>
      <c r="H39" s="29" t="s">
        <v>44</v>
      </c>
      <c r="I39" s="13" t="s">
        <v>39</v>
      </c>
      <c r="J39" s="29" t="s">
        <v>54</v>
      </c>
      <c r="K39" s="13"/>
    </row>
    <row r="40" spans="1:11" ht="54" customHeight="1">
      <c r="A40" s="9">
        <v>36</v>
      </c>
      <c r="B40" s="13" t="s">
        <v>87</v>
      </c>
      <c r="C40" s="13" t="s">
        <v>88</v>
      </c>
      <c r="D40" s="13" t="s">
        <v>17</v>
      </c>
      <c r="E40" s="13">
        <v>1</v>
      </c>
      <c r="F40" s="9">
        <v>23060035</v>
      </c>
      <c r="G40" s="13" t="s">
        <v>18</v>
      </c>
      <c r="H40" s="29" t="s">
        <v>89</v>
      </c>
      <c r="I40" s="13" t="s">
        <v>39</v>
      </c>
      <c r="J40" s="29"/>
      <c r="K40" s="13" t="s">
        <v>90</v>
      </c>
    </row>
    <row r="41" spans="1:11" ht="54" customHeight="1">
      <c r="A41" s="9">
        <v>37</v>
      </c>
      <c r="B41" s="13" t="s">
        <v>87</v>
      </c>
      <c r="C41" s="13" t="s">
        <v>88</v>
      </c>
      <c r="D41" s="13" t="s">
        <v>17</v>
      </c>
      <c r="E41" s="13">
        <v>1</v>
      </c>
      <c r="F41" s="9">
        <v>23060036</v>
      </c>
      <c r="G41" s="13" t="s">
        <v>18</v>
      </c>
      <c r="H41" s="29" t="s">
        <v>91</v>
      </c>
      <c r="I41" s="13" t="s">
        <v>39</v>
      </c>
      <c r="J41" s="29"/>
      <c r="K41" s="13"/>
    </row>
    <row r="42" spans="1:11" ht="54" customHeight="1">
      <c r="A42" s="9">
        <v>38</v>
      </c>
      <c r="B42" s="13" t="s">
        <v>87</v>
      </c>
      <c r="C42" s="13" t="s">
        <v>88</v>
      </c>
      <c r="D42" s="13" t="s">
        <v>17</v>
      </c>
      <c r="E42" s="13">
        <v>1</v>
      </c>
      <c r="F42" s="9">
        <v>23060037</v>
      </c>
      <c r="G42" s="13" t="s">
        <v>18</v>
      </c>
      <c r="H42" s="29" t="s">
        <v>92</v>
      </c>
      <c r="I42" s="13" t="s">
        <v>39</v>
      </c>
      <c r="J42" s="29" t="s">
        <v>54</v>
      </c>
      <c r="K42" s="13"/>
    </row>
    <row r="43" spans="1:11" ht="54" customHeight="1">
      <c r="A43" s="9">
        <v>39</v>
      </c>
      <c r="B43" s="13" t="s">
        <v>87</v>
      </c>
      <c r="C43" s="13" t="s">
        <v>88</v>
      </c>
      <c r="D43" s="13" t="s">
        <v>17</v>
      </c>
      <c r="E43" s="13">
        <v>1</v>
      </c>
      <c r="F43" s="9">
        <v>23060038</v>
      </c>
      <c r="G43" s="13" t="s">
        <v>18</v>
      </c>
      <c r="H43" s="29" t="s">
        <v>75</v>
      </c>
      <c r="I43" s="13" t="s">
        <v>39</v>
      </c>
      <c r="J43" s="29" t="s">
        <v>54</v>
      </c>
      <c r="K43" s="13"/>
    </row>
    <row r="44" spans="1:11" ht="25.5" customHeight="1">
      <c r="A44" s="4" t="s">
        <v>93</v>
      </c>
      <c r="B44" s="4"/>
      <c r="C44" s="4"/>
      <c r="D44" s="4"/>
      <c r="E44" s="4">
        <f>SUM(E6:E43)</f>
        <v>146</v>
      </c>
      <c r="F44" s="4"/>
      <c r="G44" s="4"/>
      <c r="H44" s="25"/>
      <c r="I44" s="34"/>
      <c r="J44" s="4"/>
      <c r="K44" s="4"/>
    </row>
    <row r="45" spans="1:11" ht="15.75">
      <c r="A45" s="14" t="s">
        <v>94</v>
      </c>
      <c r="B45" s="15"/>
      <c r="C45" s="15"/>
      <c r="D45" s="15"/>
      <c r="E45" s="15"/>
      <c r="F45" s="15"/>
      <c r="G45" s="15"/>
      <c r="H45" s="15"/>
      <c r="I45" s="15"/>
      <c r="J45" s="15"/>
      <c r="K45" s="35"/>
    </row>
    <row r="46" spans="1:11" ht="76.5" customHeight="1">
      <c r="A46" s="16">
        <v>1</v>
      </c>
      <c r="B46" s="17" t="s">
        <v>95</v>
      </c>
      <c r="C46" s="17" t="s">
        <v>96</v>
      </c>
      <c r="D46" s="13" t="s">
        <v>17</v>
      </c>
      <c r="E46" s="16">
        <v>2</v>
      </c>
      <c r="F46" s="16">
        <v>23061001</v>
      </c>
      <c r="G46" s="16" t="s">
        <v>18</v>
      </c>
      <c r="H46" s="17" t="s">
        <v>97</v>
      </c>
      <c r="I46" s="16" t="s">
        <v>39</v>
      </c>
      <c r="J46" s="16" t="s">
        <v>98</v>
      </c>
      <c r="K46" s="16" t="s">
        <v>99</v>
      </c>
    </row>
    <row r="47" spans="1:11" ht="15.75">
      <c r="A47" s="4" t="s">
        <v>93</v>
      </c>
      <c r="B47" s="4"/>
      <c r="C47" s="4"/>
      <c r="D47" s="4"/>
      <c r="E47" s="4">
        <v>2</v>
      </c>
      <c r="F47" s="16">
        <v>23061002</v>
      </c>
      <c r="G47" s="4"/>
      <c r="H47" s="25"/>
      <c r="I47" s="34"/>
      <c r="J47" s="4"/>
      <c r="K47" s="4"/>
    </row>
    <row r="48" spans="1:11" ht="15.75">
      <c r="A48" s="18" t="s">
        <v>100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36" customHeight="1">
      <c r="A49" s="19">
        <v>1</v>
      </c>
      <c r="B49" s="20" t="s">
        <v>101</v>
      </c>
      <c r="C49" s="20" t="s">
        <v>102</v>
      </c>
      <c r="D49" s="13" t="s">
        <v>17</v>
      </c>
      <c r="E49" s="20">
        <v>1</v>
      </c>
      <c r="F49" s="16">
        <v>23062001</v>
      </c>
      <c r="G49" s="20" t="s">
        <v>18</v>
      </c>
      <c r="H49" s="30" t="s">
        <v>103</v>
      </c>
      <c r="I49" s="20" t="s">
        <v>39</v>
      </c>
      <c r="J49" s="19"/>
      <c r="K49" s="19" t="s">
        <v>104</v>
      </c>
    </row>
    <row r="50" spans="1:11" ht="36" customHeight="1">
      <c r="A50" s="19">
        <v>2</v>
      </c>
      <c r="B50" s="20" t="s">
        <v>101</v>
      </c>
      <c r="C50" s="20" t="s">
        <v>102</v>
      </c>
      <c r="D50" s="13" t="s">
        <v>17</v>
      </c>
      <c r="E50" s="20">
        <v>1</v>
      </c>
      <c r="F50" s="16">
        <v>23062002</v>
      </c>
      <c r="G50" s="20" t="s">
        <v>18</v>
      </c>
      <c r="H50" s="30" t="s">
        <v>105</v>
      </c>
      <c r="I50" s="20" t="s">
        <v>39</v>
      </c>
      <c r="J50" s="19"/>
      <c r="K50" s="19" t="s">
        <v>104</v>
      </c>
    </row>
    <row r="51" spans="1:11" ht="36" customHeight="1">
      <c r="A51" s="19">
        <v>3</v>
      </c>
      <c r="B51" s="20" t="s">
        <v>101</v>
      </c>
      <c r="C51" s="20" t="s">
        <v>102</v>
      </c>
      <c r="D51" s="13" t="s">
        <v>17</v>
      </c>
      <c r="E51" s="20">
        <v>2</v>
      </c>
      <c r="F51" s="16">
        <v>23062003</v>
      </c>
      <c r="G51" s="20" t="s">
        <v>18</v>
      </c>
      <c r="H51" s="30" t="s">
        <v>106</v>
      </c>
      <c r="I51" s="20" t="s">
        <v>39</v>
      </c>
      <c r="J51" s="19"/>
      <c r="K51" s="19" t="s">
        <v>104</v>
      </c>
    </row>
    <row r="52" spans="1:11" ht="36" customHeight="1">
      <c r="A52" s="19">
        <v>4</v>
      </c>
      <c r="B52" s="20" t="s">
        <v>101</v>
      </c>
      <c r="C52" s="20" t="s">
        <v>102</v>
      </c>
      <c r="D52" s="13" t="s">
        <v>17</v>
      </c>
      <c r="E52" s="20">
        <v>1</v>
      </c>
      <c r="F52" s="16">
        <v>23062004</v>
      </c>
      <c r="G52" s="20" t="s">
        <v>18</v>
      </c>
      <c r="H52" s="30" t="s">
        <v>107</v>
      </c>
      <c r="I52" s="20" t="s">
        <v>39</v>
      </c>
      <c r="J52" s="19"/>
      <c r="K52" s="19" t="s">
        <v>104</v>
      </c>
    </row>
    <row r="53" spans="1:11" ht="36" customHeight="1">
      <c r="A53" s="19">
        <v>5</v>
      </c>
      <c r="B53" s="20" t="s">
        <v>101</v>
      </c>
      <c r="C53" s="20" t="s">
        <v>102</v>
      </c>
      <c r="D53" s="13" t="s">
        <v>17</v>
      </c>
      <c r="E53" s="20">
        <v>1</v>
      </c>
      <c r="F53" s="16">
        <v>23062005</v>
      </c>
      <c r="G53" s="20" t="s">
        <v>18</v>
      </c>
      <c r="H53" s="30" t="s">
        <v>108</v>
      </c>
      <c r="I53" s="20" t="s">
        <v>39</v>
      </c>
      <c r="J53" s="19"/>
      <c r="K53" s="19" t="s">
        <v>104</v>
      </c>
    </row>
    <row r="54" spans="1:11" ht="36" customHeight="1">
      <c r="A54" s="19">
        <v>6</v>
      </c>
      <c r="B54" s="20" t="s">
        <v>101</v>
      </c>
      <c r="C54" s="20" t="s">
        <v>102</v>
      </c>
      <c r="D54" s="13" t="s">
        <v>17</v>
      </c>
      <c r="E54" s="20">
        <v>1</v>
      </c>
      <c r="F54" s="16">
        <v>23062006</v>
      </c>
      <c r="G54" s="20" t="s">
        <v>18</v>
      </c>
      <c r="H54" s="30" t="s">
        <v>109</v>
      </c>
      <c r="I54" s="20" t="s">
        <v>39</v>
      </c>
      <c r="J54" s="19"/>
      <c r="K54" s="19" t="s">
        <v>104</v>
      </c>
    </row>
    <row r="55" spans="1:11" ht="36" customHeight="1">
      <c r="A55" s="19">
        <v>7</v>
      </c>
      <c r="B55" s="20" t="s">
        <v>101</v>
      </c>
      <c r="C55" s="20" t="s">
        <v>110</v>
      </c>
      <c r="D55" s="13" t="s">
        <v>17</v>
      </c>
      <c r="E55" s="20">
        <v>1</v>
      </c>
      <c r="F55" s="16">
        <v>23062007</v>
      </c>
      <c r="G55" s="20" t="s">
        <v>18</v>
      </c>
      <c r="H55" s="30" t="s">
        <v>111</v>
      </c>
      <c r="I55" s="20" t="s">
        <v>39</v>
      </c>
      <c r="J55" s="19"/>
      <c r="K55" s="19" t="s">
        <v>104</v>
      </c>
    </row>
    <row r="56" spans="1:11" ht="36" customHeight="1">
      <c r="A56" s="19">
        <v>8</v>
      </c>
      <c r="B56" s="20" t="s">
        <v>101</v>
      </c>
      <c r="C56" s="20" t="s">
        <v>110</v>
      </c>
      <c r="D56" s="13" t="s">
        <v>17</v>
      </c>
      <c r="E56" s="20">
        <v>1</v>
      </c>
      <c r="F56" s="16">
        <v>23062008</v>
      </c>
      <c r="G56" s="20" t="s">
        <v>18</v>
      </c>
      <c r="H56" s="30" t="s">
        <v>112</v>
      </c>
      <c r="I56" s="20" t="s">
        <v>39</v>
      </c>
      <c r="J56" s="19"/>
      <c r="K56" s="19" t="s">
        <v>104</v>
      </c>
    </row>
    <row r="57" spans="1:11" ht="36" customHeight="1">
      <c r="A57" s="19">
        <v>9</v>
      </c>
      <c r="B57" s="20" t="s">
        <v>101</v>
      </c>
      <c r="C57" s="20" t="s">
        <v>110</v>
      </c>
      <c r="D57" s="13" t="s">
        <v>17</v>
      </c>
      <c r="E57" s="20">
        <v>1</v>
      </c>
      <c r="F57" s="16">
        <v>23062009</v>
      </c>
      <c r="G57" s="20" t="s">
        <v>18</v>
      </c>
      <c r="H57" s="30" t="s">
        <v>107</v>
      </c>
      <c r="I57" s="20" t="s">
        <v>39</v>
      </c>
      <c r="J57" s="19"/>
      <c r="K57" s="19" t="s">
        <v>104</v>
      </c>
    </row>
    <row r="58" spans="1:11" ht="18" customHeight="1">
      <c r="A58" s="4" t="s">
        <v>93</v>
      </c>
      <c r="B58" s="4"/>
      <c r="C58" s="4"/>
      <c r="D58" s="4"/>
      <c r="E58" s="13">
        <f>SUM(E49:E57)</f>
        <v>10</v>
      </c>
      <c r="F58" s="4"/>
      <c r="G58" s="4"/>
      <c r="H58" s="25"/>
      <c r="I58" s="34"/>
      <c r="J58" s="4"/>
      <c r="K58" s="4"/>
    </row>
    <row r="59" spans="1:11" ht="15.75">
      <c r="A59" s="18" t="s">
        <v>113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45" customHeight="1">
      <c r="A60" s="20">
        <v>1</v>
      </c>
      <c r="B60" s="20" t="s">
        <v>114</v>
      </c>
      <c r="C60" s="20" t="s">
        <v>115</v>
      </c>
      <c r="D60" s="20" t="s">
        <v>17</v>
      </c>
      <c r="E60" s="20">
        <v>2</v>
      </c>
      <c r="F60" s="20">
        <v>23063001</v>
      </c>
      <c r="G60" s="20" t="s">
        <v>59</v>
      </c>
      <c r="H60" s="30" t="s">
        <v>116</v>
      </c>
      <c r="I60" s="20" t="s">
        <v>39</v>
      </c>
      <c r="J60" s="20"/>
      <c r="K60" s="20" t="s">
        <v>117</v>
      </c>
    </row>
    <row r="61" spans="1:11" ht="33.75">
      <c r="A61" s="20">
        <v>2</v>
      </c>
      <c r="B61" s="20" t="s">
        <v>114</v>
      </c>
      <c r="C61" s="20" t="s">
        <v>115</v>
      </c>
      <c r="D61" s="20" t="s">
        <v>17</v>
      </c>
      <c r="E61" s="20">
        <v>2</v>
      </c>
      <c r="F61" s="20">
        <v>23063002</v>
      </c>
      <c r="G61" s="20" t="s">
        <v>59</v>
      </c>
      <c r="H61" s="20" t="s">
        <v>118</v>
      </c>
      <c r="I61" s="20" t="s">
        <v>39</v>
      </c>
      <c r="J61" s="20"/>
      <c r="K61" s="20" t="s">
        <v>117</v>
      </c>
    </row>
    <row r="62" spans="1:11" ht="48" customHeight="1">
      <c r="A62" s="20">
        <v>3</v>
      </c>
      <c r="B62" s="20" t="s">
        <v>114</v>
      </c>
      <c r="C62" s="20" t="s">
        <v>115</v>
      </c>
      <c r="D62" s="20" t="s">
        <v>17</v>
      </c>
      <c r="E62" s="20">
        <v>2</v>
      </c>
      <c r="F62" s="20">
        <v>23063003</v>
      </c>
      <c r="G62" s="20" t="s">
        <v>59</v>
      </c>
      <c r="H62" s="20" t="s">
        <v>119</v>
      </c>
      <c r="I62" s="20" t="s">
        <v>39</v>
      </c>
      <c r="J62" s="20"/>
      <c r="K62" s="20" t="s">
        <v>117</v>
      </c>
    </row>
    <row r="63" spans="1:11" ht="15.75">
      <c r="A63" s="21" t="s">
        <v>93</v>
      </c>
      <c r="B63" s="22"/>
      <c r="C63" s="22"/>
      <c r="D63" s="22"/>
      <c r="E63" s="13">
        <f>SUM(E60:E62)</f>
        <v>6</v>
      </c>
      <c r="F63" s="22"/>
      <c r="G63" s="22"/>
      <c r="H63" s="31"/>
      <c r="I63" s="22"/>
      <c r="J63" s="22"/>
      <c r="K63" s="22"/>
    </row>
    <row r="64" spans="1:11" ht="15.75">
      <c r="A64" s="18" t="s">
        <v>120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66.75" customHeight="1">
      <c r="A65" s="16">
        <v>1</v>
      </c>
      <c r="B65" s="16" t="s">
        <v>121</v>
      </c>
      <c r="C65" s="16" t="s">
        <v>122</v>
      </c>
      <c r="D65" s="16" t="s">
        <v>17</v>
      </c>
      <c r="E65" s="16">
        <v>2</v>
      </c>
      <c r="F65" s="16">
        <v>23064001</v>
      </c>
      <c r="G65" s="16" t="s">
        <v>18</v>
      </c>
      <c r="H65" s="17" t="s">
        <v>123</v>
      </c>
      <c r="I65" s="16" t="s">
        <v>39</v>
      </c>
      <c r="J65" s="16"/>
      <c r="K65" s="16" t="s">
        <v>124</v>
      </c>
    </row>
    <row r="66" spans="1:11" ht="60" customHeight="1">
      <c r="A66" s="16">
        <v>2</v>
      </c>
      <c r="B66" s="16" t="s">
        <v>121</v>
      </c>
      <c r="C66" s="16" t="s">
        <v>125</v>
      </c>
      <c r="D66" s="16" t="s">
        <v>17</v>
      </c>
      <c r="E66" s="16">
        <v>1</v>
      </c>
      <c r="F66" s="16">
        <v>23064002</v>
      </c>
      <c r="G66" s="16" t="s">
        <v>18</v>
      </c>
      <c r="H66" s="17" t="s">
        <v>126</v>
      </c>
      <c r="I66" s="16" t="s">
        <v>39</v>
      </c>
      <c r="J66" s="16" t="s">
        <v>54</v>
      </c>
      <c r="K66" s="16" t="s">
        <v>124</v>
      </c>
    </row>
    <row r="67" spans="1:11" ht="45">
      <c r="A67" s="16">
        <v>3</v>
      </c>
      <c r="B67" s="16" t="s">
        <v>121</v>
      </c>
      <c r="C67" s="16" t="s">
        <v>125</v>
      </c>
      <c r="D67" s="16" t="s">
        <v>17</v>
      </c>
      <c r="E67" s="16">
        <v>1</v>
      </c>
      <c r="F67" s="16">
        <v>23064003</v>
      </c>
      <c r="G67" s="16" t="s">
        <v>18</v>
      </c>
      <c r="H67" s="17" t="s">
        <v>19</v>
      </c>
      <c r="I67" s="16" t="s">
        <v>39</v>
      </c>
      <c r="J67" s="16"/>
      <c r="K67" s="16" t="s">
        <v>124</v>
      </c>
    </row>
    <row r="68" spans="1:11" ht="63" customHeight="1">
      <c r="A68" s="16">
        <v>4</v>
      </c>
      <c r="B68" s="16" t="s">
        <v>121</v>
      </c>
      <c r="C68" s="16" t="s">
        <v>125</v>
      </c>
      <c r="D68" s="16" t="s">
        <v>17</v>
      </c>
      <c r="E68" s="16">
        <v>1</v>
      </c>
      <c r="F68" s="16">
        <v>23064004</v>
      </c>
      <c r="G68" s="16" t="s">
        <v>18</v>
      </c>
      <c r="H68" s="17" t="s">
        <v>31</v>
      </c>
      <c r="I68" s="16" t="s">
        <v>39</v>
      </c>
      <c r="J68" s="16"/>
      <c r="K68" s="16" t="s">
        <v>124</v>
      </c>
    </row>
    <row r="69" spans="1:11" ht="22.5" customHeight="1">
      <c r="A69" s="21" t="s">
        <v>93</v>
      </c>
      <c r="B69" s="22"/>
      <c r="C69" s="22"/>
      <c r="D69" s="22"/>
      <c r="E69" s="13">
        <f>SUM(E65:E68)</f>
        <v>5</v>
      </c>
      <c r="F69" s="22"/>
      <c r="G69" s="22"/>
      <c r="H69" s="31"/>
      <c r="I69" s="22"/>
      <c r="J69" s="22"/>
      <c r="K69" s="22"/>
    </row>
    <row r="70" spans="1:11" ht="15.75">
      <c r="A70" s="36" t="s">
        <v>127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54" customHeight="1">
      <c r="A71" s="37">
        <v>1</v>
      </c>
      <c r="B71" s="16" t="s">
        <v>128</v>
      </c>
      <c r="C71" s="16" t="s">
        <v>129</v>
      </c>
      <c r="D71" s="16" t="s">
        <v>17</v>
      </c>
      <c r="E71" s="16">
        <v>4</v>
      </c>
      <c r="F71" s="16">
        <v>23065001</v>
      </c>
      <c r="G71" s="16" t="s">
        <v>130</v>
      </c>
      <c r="H71" s="17" t="s">
        <v>131</v>
      </c>
      <c r="I71" s="16" t="s">
        <v>132</v>
      </c>
      <c r="J71" s="16" t="s">
        <v>133</v>
      </c>
      <c r="K71" s="16" t="s">
        <v>134</v>
      </c>
    </row>
    <row r="72" spans="1:11" ht="54" customHeight="1">
      <c r="A72" s="37">
        <v>2</v>
      </c>
      <c r="B72" s="16" t="s">
        <v>128</v>
      </c>
      <c r="C72" s="16" t="s">
        <v>129</v>
      </c>
      <c r="D72" s="16" t="s">
        <v>17</v>
      </c>
      <c r="E72" s="16">
        <v>1</v>
      </c>
      <c r="F72" s="16">
        <v>23065002</v>
      </c>
      <c r="G72" s="16" t="s">
        <v>130</v>
      </c>
      <c r="H72" s="17" t="s">
        <v>135</v>
      </c>
      <c r="I72" s="16" t="s">
        <v>132</v>
      </c>
      <c r="J72" s="16" t="s">
        <v>136</v>
      </c>
      <c r="K72" s="16" t="s">
        <v>134</v>
      </c>
    </row>
    <row r="73" spans="1:11" ht="54" customHeight="1">
      <c r="A73" s="37">
        <v>3</v>
      </c>
      <c r="B73" s="16" t="s">
        <v>128</v>
      </c>
      <c r="C73" s="16" t="s">
        <v>137</v>
      </c>
      <c r="D73" s="16" t="s">
        <v>17</v>
      </c>
      <c r="E73" s="16">
        <v>1</v>
      </c>
      <c r="F73" s="16">
        <v>23065003</v>
      </c>
      <c r="G73" s="16" t="s">
        <v>59</v>
      </c>
      <c r="H73" s="17" t="s">
        <v>138</v>
      </c>
      <c r="I73" s="16" t="s">
        <v>39</v>
      </c>
      <c r="J73" s="16"/>
      <c r="K73" s="16" t="s">
        <v>134</v>
      </c>
    </row>
    <row r="74" spans="1:11" ht="54" customHeight="1">
      <c r="A74" s="37">
        <v>4</v>
      </c>
      <c r="B74" s="16" t="s">
        <v>128</v>
      </c>
      <c r="C74" s="16" t="s">
        <v>137</v>
      </c>
      <c r="D74" s="16" t="s">
        <v>17</v>
      </c>
      <c r="E74" s="16">
        <v>1</v>
      </c>
      <c r="F74" s="16">
        <v>23065004</v>
      </c>
      <c r="G74" s="16" t="s">
        <v>130</v>
      </c>
      <c r="H74" s="17" t="s">
        <v>139</v>
      </c>
      <c r="I74" s="16" t="s">
        <v>140</v>
      </c>
      <c r="J74" s="16" t="s">
        <v>141</v>
      </c>
      <c r="K74" s="16" t="s">
        <v>134</v>
      </c>
    </row>
    <row r="75" spans="1:11" ht="54" customHeight="1">
      <c r="A75" s="37">
        <v>5</v>
      </c>
      <c r="B75" s="16" t="s">
        <v>128</v>
      </c>
      <c r="C75" s="16" t="s">
        <v>137</v>
      </c>
      <c r="D75" s="16" t="s">
        <v>17</v>
      </c>
      <c r="E75" s="16">
        <v>1</v>
      </c>
      <c r="F75" s="16">
        <v>23065005</v>
      </c>
      <c r="G75" s="16" t="s">
        <v>130</v>
      </c>
      <c r="H75" s="17" t="s">
        <v>142</v>
      </c>
      <c r="I75" s="16" t="s">
        <v>39</v>
      </c>
      <c r="J75" s="16" t="s">
        <v>143</v>
      </c>
      <c r="K75" s="16" t="s">
        <v>134</v>
      </c>
    </row>
    <row r="76" spans="1:11" ht="54" customHeight="1">
      <c r="A76" s="37">
        <v>6</v>
      </c>
      <c r="B76" s="16" t="s">
        <v>128</v>
      </c>
      <c r="C76" s="16" t="s">
        <v>137</v>
      </c>
      <c r="D76" s="16" t="s">
        <v>17</v>
      </c>
      <c r="E76" s="16">
        <v>1</v>
      </c>
      <c r="F76" s="16">
        <v>23065006</v>
      </c>
      <c r="G76" s="16" t="s">
        <v>130</v>
      </c>
      <c r="H76" s="17" t="s">
        <v>144</v>
      </c>
      <c r="I76" s="16" t="s">
        <v>39</v>
      </c>
      <c r="J76" s="16" t="s">
        <v>145</v>
      </c>
      <c r="K76" s="16" t="s">
        <v>134</v>
      </c>
    </row>
    <row r="77" spans="1:11" ht="54" customHeight="1">
      <c r="A77" s="37">
        <v>7</v>
      </c>
      <c r="B77" s="16" t="s">
        <v>128</v>
      </c>
      <c r="C77" s="16" t="s">
        <v>137</v>
      </c>
      <c r="D77" s="16" t="s">
        <v>17</v>
      </c>
      <c r="E77" s="16">
        <v>1</v>
      </c>
      <c r="F77" s="16">
        <v>23065007</v>
      </c>
      <c r="G77" s="16" t="s">
        <v>59</v>
      </c>
      <c r="H77" s="17" t="s">
        <v>139</v>
      </c>
      <c r="I77" s="16" t="s">
        <v>39</v>
      </c>
      <c r="J77" s="16"/>
      <c r="K77" s="16" t="s">
        <v>134</v>
      </c>
    </row>
    <row r="78" spans="1:11" ht="15.75">
      <c r="A78" s="38" t="s">
        <v>93</v>
      </c>
      <c r="B78" s="38"/>
      <c r="C78" s="38"/>
      <c r="D78" s="38"/>
      <c r="E78" s="38">
        <f>SUM(E71:E77)</f>
        <v>10</v>
      </c>
      <c r="F78" s="38"/>
      <c r="G78" s="38"/>
      <c r="H78" s="41"/>
      <c r="I78" s="38"/>
      <c r="J78" s="38"/>
      <c r="K78" s="38"/>
    </row>
    <row r="79" spans="1:11" ht="15.75">
      <c r="A79" s="14" t="s">
        <v>146</v>
      </c>
      <c r="B79" s="15"/>
      <c r="C79" s="15"/>
      <c r="D79" s="15"/>
      <c r="E79" s="15"/>
      <c r="F79" s="15"/>
      <c r="G79" s="15"/>
      <c r="H79" s="15"/>
      <c r="I79" s="15"/>
      <c r="J79" s="15"/>
      <c r="K79" s="35"/>
    </row>
    <row r="80" spans="1:11" ht="48">
      <c r="A80" s="21">
        <v>1</v>
      </c>
      <c r="B80" s="21" t="s">
        <v>147</v>
      </c>
      <c r="C80" s="21" t="s">
        <v>148</v>
      </c>
      <c r="D80" s="21" t="s">
        <v>17</v>
      </c>
      <c r="E80" s="42">
        <v>2</v>
      </c>
      <c r="F80" s="16">
        <v>23066001</v>
      </c>
      <c r="G80" s="21" t="s">
        <v>149</v>
      </c>
      <c r="H80" s="43" t="s">
        <v>150</v>
      </c>
      <c r="I80" s="21" t="s">
        <v>39</v>
      </c>
      <c r="J80" s="47"/>
      <c r="K80" s="13" t="s">
        <v>151</v>
      </c>
    </row>
    <row r="81" spans="1:11" ht="48">
      <c r="A81" s="21">
        <v>2</v>
      </c>
      <c r="B81" s="21" t="s">
        <v>147</v>
      </c>
      <c r="C81" s="21" t="s">
        <v>148</v>
      </c>
      <c r="D81" s="21" t="s">
        <v>17</v>
      </c>
      <c r="E81" s="42">
        <v>1</v>
      </c>
      <c r="F81" s="16">
        <v>23066002</v>
      </c>
      <c r="G81" s="21" t="s">
        <v>149</v>
      </c>
      <c r="H81" s="43" t="s">
        <v>152</v>
      </c>
      <c r="I81" s="21" t="s">
        <v>39</v>
      </c>
      <c r="J81" s="47"/>
      <c r="K81" s="13" t="s">
        <v>153</v>
      </c>
    </row>
    <row r="82" spans="1:11" ht="15.75">
      <c r="A82" s="38" t="s">
        <v>93</v>
      </c>
      <c r="B82" s="38"/>
      <c r="C82" s="38"/>
      <c r="D82" s="38"/>
      <c r="E82" s="38">
        <f>SUM(E80:E81)</f>
        <v>3</v>
      </c>
      <c r="F82" s="38"/>
      <c r="G82" s="38"/>
      <c r="H82" s="41"/>
      <c r="I82" s="38"/>
      <c r="J82" s="38"/>
      <c r="K82" s="38"/>
    </row>
    <row r="83" spans="1:11" ht="15.75">
      <c r="A83" s="18" t="s">
        <v>154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36">
      <c r="A84" s="39">
        <v>1</v>
      </c>
      <c r="B84" s="39" t="s">
        <v>155</v>
      </c>
      <c r="C84" s="39" t="s">
        <v>156</v>
      </c>
      <c r="D84" s="39" t="s">
        <v>17</v>
      </c>
      <c r="E84" s="39">
        <v>1</v>
      </c>
      <c r="F84" s="16">
        <v>23067001</v>
      </c>
      <c r="G84" s="39" t="s">
        <v>59</v>
      </c>
      <c r="H84" s="44" t="s">
        <v>157</v>
      </c>
      <c r="I84" s="39" t="s">
        <v>39</v>
      </c>
      <c r="J84" s="39"/>
      <c r="K84" s="39" t="s">
        <v>158</v>
      </c>
    </row>
    <row r="85" spans="1:11" ht="36">
      <c r="A85" s="39">
        <v>2</v>
      </c>
      <c r="B85" s="39" t="s">
        <v>155</v>
      </c>
      <c r="C85" s="39" t="s">
        <v>159</v>
      </c>
      <c r="D85" s="39" t="s">
        <v>17</v>
      </c>
      <c r="E85" s="39">
        <v>1</v>
      </c>
      <c r="F85" s="16">
        <v>23067002</v>
      </c>
      <c r="G85" s="39" t="s">
        <v>59</v>
      </c>
      <c r="H85" s="44" t="s">
        <v>160</v>
      </c>
      <c r="I85" s="39" t="s">
        <v>39</v>
      </c>
      <c r="J85" s="39"/>
      <c r="K85" s="39" t="s">
        <v>158</v>
      </c>
    </row>
    <row r="86" spans="1:11" ht="15.75">
      <c r="A86" s="38" t="s">
        <v>93</v>
      </c>
      <c r="B86" s="38"/>
      <c r="C86" s="38"/>
      <c r="D86" s="38"/>
      <c r="E86" s="38">
        <f>SUM(E84:E85)</f>
        <v>2</v>
      </c>
      <c r="F86" s="38"/>
      <c r="G86" s="38"/>
      <c r="H86" s="41"/>
      <c r="I86" s="38"/>
      <c r="J86" s="38"/>
      <c r="K86" s="38"/>
    </row>
    <row r="87" spans="1:11" ht="15.75">
      <c r="A87" s="40" t="s">
        <v>161</v>
      </c>
      <c r="B87" s="40"/>
      <c r="C87" s="40"/>
      <c r="D87" s="40"/>
      <c r="E87" s="45">
        <f>E44+E47+E58+E63+E69+E82+E78+E86</f>
        <v>184</v>
      </c>
      <c r="F87" s="40"/>
      <c r="G87" s="40"/>
      <c r="H87" s="46"/>
      <c r="I87" s="40"/>
      <c r="J87" s="40"/>
      <c r="K87" s="40"/>
    </row>
  </sheetData>
  <sheetProtection/>
  <mergeCells count="17">
    <mergeCell ref="A2:K2"/>
    <mergeCell ref="G3:J3"/>
    <mergeCell ref="A5:K5"/>
    <mergeCell ref="A45:K45"/>
    <mergeCell ref="A48:K48"/>
    <mergeCell ref="A59:K59"/>
    <mergeCell ref="A64:K64"/>
    <mergeCell ref="A70:K70"/>
    <mergeCell ref="A79:K79"/>
    <mergeCell ref="A83:K83"/>
    <mergeCell ref="A3:A4"/>
    <mergeCell ref="B3:B4"/>
    <mergeCell ref="C3:C4"/>
    <mergeCell ref="D3:D4"/>
    <mergeCell ref="E3:E4"/>
    <mergeCell ref="F3:F4"/>
    <mergeCell ref="K3:K4"/>
  </mergeCells>
  <printOptions horizontalCentered="1"/>
  <pageMargins left="0.275" right="0.39305555555555555" top="0.3541666666666667" bottom="0.4326388888888889" header="0.19652777777777777" footer="0.038888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2016-12-17T01:43:27Z</cp:lastPrinted>
  <dcterms:created xsi:type="dcterms:W3CDTF">2007-09-06T01:25:38Z</dcterms:created>
  <dcterms:modified xsi:type="dcterms:W3CDTF">2023-03-06T11:25:28Z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