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05"/>
  </bookViews>
  <sheets>
    <sheet name="岗位表" sheetId="1" r:id="rId1"/>
  </sheets>
  <externalReferences>
    <externalReference r:id="rId2"/>
  </externalReferences>
  <definedNames>
    <definedName name="_xlnm._FilterDatabase" localSheetId="0" hidden="1">岗位表!$A$2:$R$41</definedName>
    <definedName name="_xlnm.Print_Titles" localSheetId="0">岗位表!$1:$2</definedName>
  </definedNames>
  <calcPr calcId="144525"/>
</workbook>
</file>

<file path=xl/sharedStrings.xml><?xml version="1.0" encoding="utf-8"?>
<sst xmlns="http://schemas.openxmlformats.org/spreadsheetml/2006/main" count="643" uniqueCount="140">
  <si>
    <t>2023年合肥市瑶海区新任教师公开招聘岗位表</t>
  </si>
  <si>
    <t>县区</t>
  </si>
  <si>
    <t>学校名称</t>
  </si>
  <si>
    <t>招聘岗位</t>
  </si>
  <si>
    <t>学段</t>
  </si>
  <si>
    <t>学科</t>
  </si>
  <si>
    <t>学历要求</t>
  </si>
  <si>
    <t>学位要求</t>
  </si>
  <si>
    <t>专业要求</t>
  </si>
  <si>
    <t>教师资格证要求</t>
  </si>
  <si>
    <t>普通话  要求</t>
  </si>
  <si>
    <t>年龄要求</t>
  </si>
  <si>
    <t>性别要求</t>
  </si>
  <si>
    <t>是否单列计划</t>
  </si>
  <si>
    <t>计划人数</t>
  </si>
  <si>
    <t>城区计划</t>
  </si>
  <si>
    <t>乡镇计划</t>
  </si>
  <si>
    <t>开考比例</t>
  </si>
  <si>
    <t>备注</t>
  </si>
  <si>
    <t>瑶海区</t>
  </si>
  <si>
    <t>瑶海区区属学校</t>
  </si>
  <si>
    <t>高中数学组</t>
  </si>
  <si>
    <t>高级中学</t>
  </si>
  <si>
    <t>数学(高级中学)</t>
  </si>
  <si>
    <t>硕士研究生及以上</t>
  </si>
  <si>
    <t>无要求</t>
  </si>
  <si>
    <t>专业不限</t>
  </si>
  <si>
    <t>高中及以上与岗位学科一致</t>
  </si>
  <si>
    <t>二级乙等及以上</t>
  </si>
  <si>
    <t>35周岁以下</t>
  </si>
  <si>
    <t>无</t>
  </si>
  <si>
    <t>否</t>
  </si>
  <si>
    <t>0</t>
  </si>
  <si>
    <t>1:3</t>
  </si>
  <si>
    <t>合肥市第十一中学1名</t>
  </si>
  <si>
    <t>高中心理健康教育</t>
  </si>
  <si>
    <t>心理健康教育（高级中学）</t>
  </si>
  <si>
    <t>初中语文A组</t>
  </si>
  <si>
    <t>初级中学</t>
  </si>
  <si>
    <t>语文(初级中学)</t>
  </si>
  <si>
    <t>本科及以上</t>
  </si>
  <si>
    <t>初中及以上与岗位学科一致</t>
  </si>
  <si>
    <t>二级甲等及以上</t>
  </si>
  <si>
    <t>男</t>
  </si>
  <si>
    <t>1.合肥市第三十八中学北校1名，合肥市第三十八中学东校1名，合肥市第三十八中学瑶海湾校区2名，合肥市第四十中学1名，合肥市行知学校1名。2.该岗位限招男性。3.取得普通话二甲及以上证书。</t>
  </si>
  <si>
    <t>初中语文B组</t>
  </si>
  <si>
    <t>女</t>
  </si>
  <si>
    <t>1.合肥市第三十八中学北校1名，合肥市第三十八中学东校1名，合肥市第三十八中学瑶海湾校区2名，合肥市第四十中学1名，合肥市行知学校1名。2.该岗位限招女性。3.取得普通话二甲及以上证书。</t>
  </si>
  <si>
    <t>初中语文C组</t>
  </si>
  <si>
    <t>1.合肥市第三十八中学滨河校区3名，合肥市行知学校站塘分校1名，合肥市裕溪路学校（初中部）1名。2.取得普通话二甲及以上证书。</t>
  </si>
  <si>
    <t>初中数学A组</t>
  </si>
  <si>
    <t>数学(初级中学)</t>
  </si>
  <si>
    <t>1.合肥市第三十八中学本部1名，合肥市第三十八中学瑶海湾校区2名，合肥市第三十八中学滨河校区2名。2.该岗位限招男性。</t>
  </si>
  <si>
    <t>初中数学B组</t>
  </si>
  <si>
    <t>1.合肥市第三十八中学本部1名，合肥市第三十八中学瑶海湾校区2名，合肥市第三十八中学滨河校区2名。2.该岗位限招女性。</t>
  </si>
  <si>
    <t>初中数学C组</t>
  </si>
  <si>
    <t>合肥市第三十八中学北校3名，合肥市第三十八中学东校1名，合肥市行知学校1名，合肥市行知学校站塘分校1名，合肥市裕溪路学校（初中部）1名。</t>
  </si>
  <si>
    <t>初中英语组</t>
  </si>
  <si>
    <t>英语(初级中学)</t>
  </si>
  <si>
    <t>1.合肥市第三十八中学本部1名，合肥市第三十八中学东校1名，合肥市第三十八中学瑶海湾校区2名，合肥市行知学校1名。2.该岗位限招男性。</t>
  </si>
  <si>
    <t>1.合肥市第三十八中学本部1名，合肥市第三十八中学东校1名，合肥市第三十八中学瑶海湾校区2名，合肥市行知学校1名。2.该岗位限招女性。</t>
  </si>
  <si>
    <t>合肥市第三十八中学北校1名，合肥市第三十八中学滨河校区3名，合肥市行知学校站塘分校1名。</t>
  </si>
  <si>
    <t>初中道德与法治组</t>
  </si>
  <si>
    <t>道德与法治(初级中学)</t>
  </si>
  <si>
    <t>1.合肥市第三十八中学东校1名，合肥市第三十八中学瑶海湾校区1名，合肥市第三十八中学滨河校区2名，合肥市行知学校1名，合肥市行知学校站塘分校1名。2.具备初（高）中思想政治、初（高）中思想品德学科教师资格证书，也可以报考本岗位。</t>
  </si>
  <si>
    <t>初中历史组</t>
  </si>
  <si>
    <t xml:space="preserve">历史(初级中学) </t>
  </si>
  <si>
    <t>合肥市第三十八中学北校1名，合肥市第三十八中学东校1名，合肥市第三十八中学瑶海湾校区1名，合肥市第三十八中学滨河校区2名，合肥市第四十中学1名，合肥市行知学校站塘分校1名。</t>
  </si>
  <si>
    <t>初中物理组</t>
  </si>
  <si>
    <t>物理(初级中学)</t>
  </si>
  <si>
    <t>合肥市第三十八中学本部1名，合肥市第三十八中学北校2名，合肥市第三十八中学东校1名，合肥市第三十八中学瑶海湾校区3名，合肥市行知学校站塘分校1名。</t>
  </si>
  <si>
    <t>初中化学组</t>
  </si>
  <si>
    <t>化学(初级中学)</t>
  </si>
  <si>
    <t>合肥市第三十八中学北校1名，合肥市行知学校站塘分校1名。</t>
  </si>
  <si>
    <t>初中地理组</t>
  </si>
  <si>
    <t>地理(初级中学)</t>
  </si>
  <si>
    <t>合肥市第三十八中学瑶海湾校区1名，合肥市第三十八中学滨河校区1名，合肥市第四十中学1名。</t>
  </si>
  <si>
    <t>初中生物组</t>
  </si>
  <si>
    <t>生物(初级中学)</t>
  </si>
  <si>
    <t>合肥市第三十八中学瑶海湾校区1名，合肥市第三十八中学滨河校区1名。</t>
  </si>
  <si>
    <t>初中音乐组</t>
  </si>
  <si>
    <t>音乐(初级中学)</t>
  </si>
  <si>
    <t>合肥市第三十八中学瑶海湾校区1名。</t>
  </si>
  <si>
    <t>初中体育组</t>
  </si>
  <si>
    <t>体育与健康(初级中学)</t>
  </si>
  <si>
    <t>合肥市第三十八中学北校1名，合肥市第三十八中学瑶海湾校区2名，合肥市第三十八中学滨河校区1名，合肥市第五十五中学东校1名，合肥市行知学校3名，合肥市行知学校站塘分校1名。</t>
  </si>
  <si>
    <t>初中信息技术组</t>
  </si>
  <si>
    <t>信息技术(初级中学)</t>
  </si>
  <si>
    <t>小学语文A组</t>
  </si>
  <si>
    <t>小学</t>
  </si>
  <si>
    <t>小学语文(小学)</t>
  </si>
  <si>
    <t>专科及以上</t>
  </si>
  <si>
    <t>小学及以上与岗位学科一致</t>
  </si>
  <si>
    <t>1:2</t>
  </si>
  <si>
    <t>1.合肥市行知小学1名，合肥市蚌埠路第二小学1名，合肥市明皇路小学3名，合肥市马岗实验小学4名，合肥市郎溪路小学4名。2.该岗位限招男性。3.具备小学全科教师资格证书，也可以报考本岗位。4.取得普通话二甲及以上证书。</t>
  </si>
  <si>
    <t>小学语文B组</t>
  </si>
  <si>
    <t>1.合肥市行知小学1名，合肥市蚌埠路第二小学1名，合肥市明皇路小学3名，合肥市马岗实验小学4名，合肥市郎溪路小学4名。2.该岗位限招女性。3.具备小学全科教师资格证书，也可以报考本岗位。4.取得普通话二甲及以上证书。</t>
  </si>
  <si>
    <t>小学语文C组</t>
  </si>
  <si>
    <t>1.合肥市滁州路小学2名，合肥市和平小学第三小学1名，合肥市和平小学第二小学2名，合肥市和平小学第四小学1名，合肥市长淮新村小学3名，合肥市临泉路第二小学1名，合肥市元一名城小学3名。2.该岗位限招男性。3.具备小学全科教师资格证书，也可以报考本岗位。4.取得普通话二甲及以上证书。</t>
  </si>
  <si>
    <t>小学语文D组</t>
  </si>
  <si>
    <t>1.合肥市滁州路小学2名，合肥市和平小学第三小学1名，合肥市和平小学第二小学2名，合肥市和平小学第四小学1名，合肥市长淮新村小学3名，合肥市临泉路第二小学1名，合肥市元一名城小学3名。2.该岗位限招女性。3.具备小学全科教师资格证书，也可以报考本岗位。4.取得普通话二甲及以上证书。</t>
  </si>
  <si>
    <t>小学语文E组</t>
  </si>
  <si>
    <t>1.合肥市和平小学3名，合肥市大通路小学7名，合肥市胜利路小学1名，合肥市裕溪路学校（小学部）1名。2.具备小学全科教师资格证书，也可以报考本岗位。3.取得普通话二甲及以上证书。</t>
  </si>
  <si>
    <t>小学语文F组</t>
  </si>
  <si>
    <t>1.合肥市和平小学瑶海湾校区3名，合肥市少儿艺术学校7名，合肥市东风小学1名，合肥市香格里拉小学1名。2.具备小学全科教师资格证书，也可以报考本岗位。3.取得普通话二甲及以上证书。</t>
  </si>
  <si>
    <t>小学数学A组</t>
  </si>
  <si>
    <t>小学数学(小学)</t>
  </si>
  <si>
    <t>1.合肥市行知小学3名，合肥市蚌埠路第二小学1名，合肥市明皇路小学1名，合肥市和平小学第三小学1名，合肥市大通路小学1名，合肥市郎溪路小学4名，合肥市长淮新村小学1名，合肥市马岗实验小学2名。2.该岗位限招男性。3.具备小学全科教师资格证书，也可以报考本岗位。</t>
  </si>
  <si>
    <t>小学数学B组</t>
  </si>
  <si>
    <t>1.合肥市行知小学3名，合肥市蚌埠路第二小学1名，合肥市明皇路小学1名，合肥市和平小学第三小学1名，合肥市大通路小学1名，合肥市郎溪路小学4名，合肥市长淮新村小学1名，合肥市马岗实验小学2名。2.该岗位限招女性。3.具备小学全科教师资格证书，也可以报考本岗位。</t>
  </si>
  <si>
    <t>小学数学C组</t>
  </si>
  <si>
    <t>1.合肥市和平小学1名，合肥市和平小学瑶海湾校区1名，合肥市和平小学第二小学1名，合肥市滁州路小学3名，合肥市胜利路小学1名，合肥市少儿艺术学校3名，合肥市临泉路第二小学1名，合肥市元一名城小学3名，合肥市裕溪路学校（小学部）1名。2.具备小学全科教师资格证书，也可以报考本岗位。</t>
  </si>
  <si>
    <t>小学英语A组</t>
  </si>
  <si>
    <t>小学英语(小学)</t>
  </si>
  <si>
    <t>1.合肥市行知小学1名，合肥市郎溪路小学2名。2.该岗位限招男性。3.具备小学全科教师资格证书，也可以报考本岗位。</t>
  </si>
  <si>
    <t>小学英语B组</t>
  </si>
  <si>
    <t>1.合肥市行知小学1名，合肥市郎溪路小学2名。2.该岗位限招女性。3.具备小学全科教师资格证书，也可以报考本岗位。</t>
  </si>
  <si>
    <t>小学英语C组</t>
  </si>
  <si>
    <t>1.合肥市庐东学校1名，合肥市蚌埠路第二小学1名，合肥市琥珀名城小学1名，合肥市和平小学第三小学1名，合肥市和平小学第二小学1名，合肥市大通路小学1名，合肥市少儿艺术学校1名，合肥市马岗实验小学3名，合肥市临泉路第一小学1名，合肥市元一名城小学1名，合肥市裕溪路学校（小学部）1名。2.具备小学全科教师资格证书，也可以报考本岗位。</t>
  </si>
  <si>
    <t>小学音乐组</t>
  </si>
  <si>
    <t>小学音乐(小学)</t>
  </si>
  <si>
    <t>1.合肥市琥珀名城小学1名，合肥市和平小学1名，合肥市和平小学瑶海湾校区1名，合肥市少儿艺术学校1名，合肥市郎溪路小学3名。2.具备小学全科教师资格证书，也可以报考本岗位。</t>
  </si>
  <si>
    <t>小学体育组</t>
  </si>
  <si>
    <t>小学体育(小学)</t>
  </si>
  <si>
    <t>1.合肥市行知小学1名，合肥市琥珀名城小学2名，合肥市明皇路小学1名，合肥市和平小学1名，合肥市和平小学第四小学1名，合肥市大通路小学1名，合肥市少儿艺术学校1名，合肥市郎溪路小学2名。2.具备小学全科教师资格证书，也可以报考本岗位。</t>
  </si>
  <si>
    <t>小学美术组</t>
  </si>
  <si>
    <t>小学美术(小学)</t>
  </si>
  <si>
    <t>1.合肥市和平小学2名，合肥市和平小学第三小学1名，合肥市少儿艺术学校1名，合肥市郎溪路小学1名。2.具备小学全科教师资格证书，也可以报考本岗位。</t>
  </si>
  <si>
    <t>小学信息技术组</t>
  </si>
  <si>
    <t>小学信息技术(小学)</t>
  </si>
  <si>
    <t>1.合肥市庐东学校1名，合肥市明皇路小学1名，合肥市和平小学1名，合肥市和平小学第四小学1名，合肥市少儿艺术学校1名。2.具备小学全科教师资格证书，也可以报考本岗位。</t>
  </si>
  <si>
    <t>小学科学组</t>
  </si>
  <si>
    <t>小学科学(小学)</t>
  </si>
  <si>
    <t>1.合肥市和平小学1名，合肥市少儿艺术学校1名，合肥市香格里拉小学1名。2.具备小学全科、初（高）中物理、初（高）中化学、初（高）中生物、初（高）中地理学科教师资格证书，也可以报考本岗位。</t>
  </si>
  <si>
    <t>小学心理健康教育组</t>
  </si>
  <si>
    <t>小学心理健康教育       (小学)</t>
  </si>
  <si>
    <t>1.合肥市行知小学1名，合肥市庐东学校1名，合肥市明皇路小学1名，合肥市和平小学1名，合肥市郎溪路小学1名。2.具备小学全科教师资格证书，也可以报考本岗位。</t>
  </si>
  <si>
    <t>小学道德与法治组</t>
  </si>
  <si>
    <t>小学道德与法治          (小学)</t>
  </si>
  <si>
    <t>1.合肥市琥珀名城小学1名，合肥市明皇路小学1名，合肥市郎溪路小学1名。2.具备小学及以上思想政治、小学及以上思想品德、小学及以上品德与社会、小学及以上品德与生活、小学全科教师资格证书，也可以报考本岗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</si>
</sst>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indexed="8"/>
      <name val="宋体"/>
      <charset val="134"/>
      <scheme val="minor"/>
    </font>
    <font>
      <sz val="11"/>
      <color theme="1"/>
      <name val="宋体"/>
      <charset val="134"/>
      <scheme val="minor"/>
    </font>
    <font>
      <sz val="10"/>
      <color theme="1"/>
      <name val="宋体"/>
      <charset val="134"/>
    </font>
    <font>
      <b/>
      <sz val="10"/>
      <color theme="1"/>
      <name val="宋体"/>
      <charset val="134"/>
    </font>
    <font>
      <sz val="10"/>
      <color theme="1"/>
      <name val="宋体"/>
      <charset val="134"/>
      <scheme val="minor"/>
    </font>
    <font>
      <b/>
      <sz val="18"/>
      <color theme="1"/>
      <name val="宋体"/>
      <charset val="134"/>
      <scheme val="minor"/>
    </font>
    <font>
      <b/>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1"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26" fillId="0" borderId="0"/>
  </cellStyleXfs>
  <cellXfs count="15">
    <xf numFmtId="0" fontId="0" fillId="0" borderId="0" xfId="0">
      <alignment vertical="center"/>
    </xf>
    <xf numFmtId="49" fontId="1" fillId="2" borderId="0"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49" fontId="5" fillId="2" borderId="0" xfId="0" applyNumberFormat="1" applyFont="1" applyFill="1" applyAlignment="1">
      <alignment horizontal="center" vertical="center" wrapText="1"/>
    </xf>
    <xf numFmtId="49" fontId="4" fillId="2" borderId="0" xfId="0" applyNumberFormat="1" applyFont="1" applyFill="1" applyAlignment="1">
      <alignment horizontal="center" vertical="center" wrapText="1"/>
    </xf>
    <xf numFmtId="49" fontId="3"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49"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49" applyFont="1" applyFill="1" applyBorder="1" applyAlignment="1">
      <alignment horizontal="left" vertical="center" wrapText="1"/>
    </xf>
    <xf numFmtId="176" fontId="6" fillId="2" borderId="1"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4;&#20107;&#31185;&#24037;&#20316;&#26448;&#26009;&#65288;2014.9.22&#65289;\47&#12289;&#20013;&#23567;&#23398;&#25945;&#24072;&#25307;&#32771;&#26448;&#26009;&#65288;2015&#24180;&#65289;\2022\&#25253;&#21517;&#27169;&#26495;\zpjh_drmb%20(202203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招聘计划"/>
      <sheetName val="是或否"/>
      <sheetName val="县区"/>
      <sheetName val="学段"/>
      <sheetName val="学科"/>
      <sheetName val="学历要求"/>
      <sheetName val="教师资格证要求"/>
      <sheetName val="普通话要求"/>
      <sheetName val="性别要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1"/>
  <sheetViews>
    <sheetView tabSelected="1" zoomScale="85" zoomScaleNormal="85" workbookViewId="0">
      <selection activeCell="R46" sqref="R46"/>
    </sheetView>
  </sheetViews>
  <sheetFormatPr defaultColWidth="9" defaultRowHeight="13.5"/>
  <cols>
    <col min="1" max="1" width="9.10833333333333" style="4" customWidth="1"/>
    <col min="2" max="2" width="15.5833333333333" style="4" customWidth="1"/>
    <col min="3" max="3" width="16.5" style="4" customWidth="1"/>
    <col min="4" max="4" width="11.025" style="4" customWidth="1"/>
    <col min="5" max="5" width="24" style="4" customWidth="1"/>
    <col min="6" max="6" width="16" style="4" customWidth="1"/>
    <col min="7" max="7" width="5.43333333333333" style="4" customWidth="1"/>
    <col min="8" max="8" width="11.175" style="4" customWidth="1"/>
    <col min="9" max="9" width="25.5833333333333" style="4" customWidth="1"/>
    <col min="10" max="10" width="8.625" style="4" customWidth="1"/>
    <col min="11" max="11" width="12.6416666666667" style="4" customWidth="1"/>
    <col min="12" max="12" width="5.75" style="4" customWidth="1"/>
    <col min="13" max="13" width="7.94166666666667" style="4" customWidth="1"/>
    <col min="14" max="14" width="5.29166666666667" style="4" customWidth="1"/>
    <col min="15" max="15" width="4.7" style="4" customWidth="1"/>
    <col min="16" max="16" width="5.58333333333333" style="4" customWidth="1"/>
    <col min="17" max="17" width="6.90833333333333" style="4" customWidth="1"/>
    <col min="18" max="18" width="59.1166666666667" style="4" customWidth="1"/>
    <col min="19" max="16384" width="8.89166666666667" style="1"/>
  </cols>
  <sheetData>
    <row r="1" ht="45" customHeight="1" spans="1:18">
      <c r="A1" s="5" t="s">
        <v>0</v>
      </c>
      <c r="B1" s="6"/>
      <c r="C1" s="6"/>
      <c r="D1" s="6"/>
      <c r="E1" s="6"/>
      <c r="F1" s="6"/>
      <c r="G1" s="6"/>
      <c r="H1" s="6"/>
      <c r="I1" s="6"/>
      <c r="J1" s="6"/>
      <c r="K1" s="6"/>
      <c r="L1" s="6"/>
      <c r="M1" s="6"/>
      <c r="N1" s="6"/>
      <c r="O1" s="6"/>
      <c r="P1" s="6"/>
      <c r="Q1" s="6"/>
      <c r="R1" s="6"/>
    </row>
    <row r="2" s="1" customFormat="1" ht="30" customHeight="1" spans="1:18">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row>
    <row r="3" s="2" customFormat="1" ht="45" customHeight="1" spans="1:18">
      <c r="A3" s="8" t="s">
        <v>19</v>
      </c>
      <c r="B3" s="8" t="s">
        <v>20</v>
      </c>
      <c r="C3" s="9" t="s">
        <v>21</v>
      </c>
      <c r="D3" s="8" t="s">
        <v>22</v>
      </c>
      <c r="E3" s="9" t="s">
        <v>23</v>
      </c>
      <c r="F3" s="9" t="s">
        <v>24</v>
      </c>
      <c r="G3" s="8" t="s">
        <v>25</v>
      </c>
      <c r="H3" s="8" t="s">
        <v>26</v>
      </c>
      <c r="I3" s="9" t="s">
        <v>27</v>
      </c>
      <c r="J3" s="8" t="s">
        <v>28</v>
      </c>
      <c r="K3" s="8" t="s">
        <v>29</v>
      </c>
      <c r="L3" s="8" t="s">
        <v>30</v>
      </c>
      <c r="M3" s="8" t="s">
        <v>31</v>
      </c>
      <c r="N3" s="9">
        <v>1</v>
      </c>
      <c r="O3" s="9">
        <v>1</v>
      </c>
      <c r="P3" s="8" t="s">
        <v>32</v>
      </c>
      <c r="Q3" s="8" t="s">
        <v>33</v>
      </c>
      <c r="R3" s="12" t="s">
        <v>34</v>
      </c>
    </row>
    <row r="4" s="2" customFormat="1" ht="45" customHeight="1" spans="1:18">
      <c r="A4" s="8" t="s">
        <v>19</v>
      </c>
      <c r="B4" s="8" t="s">
        <v>20</v>
      </c>
      <c r="C4" s="9" t="s">
        <v>35</v>
      </c>
      <c r="D4" s="8" t="s">
        <v>22</v>
      </c>
      <c r="E4" s="9" t="s">
        <v>36</v>
      </c>
      <c r="F4" s="9" t="s">
        <v>24</v>
      </c>
      <c r="G4" s="8" t="s">
        <v>25</v>
      </c>
      <c r="H4" s="8" t="s">
        <v>26</v>
      </c>
      <c r="I4" s="9" t="s">
        <v>27</v>
      </c>
      <c r="J4" s="8" t="s">
        <v>28</v>
      </c>
      <c r="K4" s="8" t="s">
        <v>29</v>
      </c>
      <c r="L4" s="8" t="s">
        <v>30</v>
      </c>
      <c r="M4" s="8" t="s">
        <v>31</v>
      </c>
      <c r="N4" s="9">
        <v>1</v>
      </c>
      <c r="O4" s="9">
        <v>1</v>
      </c>
      <c r="P4" s="8" t="s">
        <v>32</v>
      </c>
      <c r="Q4" s="8" t="s">
        <v>33</v>
      </c>
      <c r="R4" s="12" t="s">
        <v>34</v>
      </c>
    </row>
    <row r="5" s="3" customFormat="1" ht="45" customHeight="1" spans="1:18">
      <c r="A5" s="8" t="s">
        <v>19</v>
      </c>
      <c r="B5" s="8" t="s">
        <v>20</v>
      </c>
      <c r="C5" s="9" t="s">
        <v>37</v>
      </c>
      <c r="D5" s="8" t="s">
        <v>38</v>
      </c>
      <c r="E5" s="9" t="s">
        <v>39</v>
      </c>
      <c r="F5" s="9" t="s">
        <v>40</v>
      </c>
      <c r="G5" s="8" t="s">
        <v>25</v>
      </c>
      <c r="H5" s="8" t="s">
        <v>26</v>
      </c>
      <c r="I5" s="9" t="s">
        <v>41</v>
      </c>
      <c r="J5" s="8" t="s">
        <v>42</v>
      </c>
      <c r="K5" s="8" t="s">
        <v>29</v>
      </c>
      <c r="L5" s="8" t="s">
        <v>43</v>
      </c>
      <c r="M5" s="8" t="s">
        <v>31</v>
      </c>
      <c r="N5" s="11">
        <v>6</v>
      </c>
      <c r="O5" s="11">
        <v>6</v>
      </c>
      <c r="P5" s="8" t="s">
        <v>32</v>
      </c>
      <c r="Q5" s="8" t="s">
        <v>33</v>
      </c>
      <c r="R5" s="12" t="s">
        <v>44</v>
      </c>
    </row>
    <row r="6" s="3" customFormat="1" ht="45" customHeight="1" spans="1:18">
      <c r="A6" s="8" t="s">
        <v>19</v>
      </c>
      <c r="B6" s="8" t="s">
        <v>20</v>
      </c>
      <c r="C6" s="9" t="s">
        <v>45</v>
      </c>
      <c r="D6" s="8" t="s">
        <v>38</v>
      </c>
      <c r="E6" s="9" t="s">
        <v>39</v>
      </c>
      <c r="F6" s="9" t="s">
        <v>40</v>
      </c>
      <c r="G6" s="8" t="s">
        <v>25</v>
      </c>
      <c r="H6" s="8" t="s">
        <v>26</v>
      </c>
      <c r="I6" s="9" t="s">
        <v>41</v>
      </c>
      <c r="J6" s="8" t="s">
        <v>42</v>
      </c>
      <c r="K6" s="8" t="s">
        <v>29</v>
      </c>
      <c r="L6" s="8" t="s">
        <v>46</v>
      </c>
      <c r="M6" s="8" t="s">
        <v>31</v>
      </c>
      <c r="N6" s="11">
        <v>6</v>
      </c>
      <c r="O6" s="11">
        <v>6</v>
      </c>
      <c r="P6" s="8" t="s">
        <v>32</v>
      </c>
      <c r="Q6" s="8" t="s">
        <v>33</v>
      </c>
      <c r="R6" s="12" t="s">
        <v>47</v>
      </c>
    </row>
    <row r="7" s="3" customFormat="1" ht="45" customHeight="1" spans="1:18">
      <c r="A7" s="8" t="s">
        <v>19</v>
      </c>
      <c r="B7" s="8" t="s">
        <v>20</v>
      </c>
      <c r="C7" s="9" t="s">
        <v>48</v>
      </c>
      <c r="D7" s="8" t="s">
        <v>38</v>
      </c>
      <c r="E7" s="9" t="s">
        <v>39</v>
      </c>
      <c r="F7" s="9" t="s">
        <v>40</v>
      </c>
      <c r="G7" s="8" t="s">
        <v>25</v>
      </c>
      <c r="H7" s="8" t="s">
        <v>26</v>
      </c>
      <c r="I7" s="9" t="s">
        <v>41</v>
      </c>
      <c r="J7" s="8" t="s">
        <v>42</v>
      </c>
      <c r="K7" s="8" t="s">
        <v>29</v>
      </c>
      <c r="L7" s="8" t="s">
        <v>30</v>
      </c>
      <c r="M7" s="8" t="s">
        <v>31</v>
      </c>
      <c r="N7" s="11">
        <v>5</v>
      </c>
      <c r="O7" s="11">
        <v>5</v>
      </c>
      <c r="P7" s="8" t="s">
        <v>32</v>
      </c>
      <c r="Q7" s="8" t="s">
        <v>33</v>
      </c>
      <c r="R7" s="12" t="s">
        <v>49</v>
      </c>
    </row>
    <row r="8" s="3" customFormat="1" ht="45" customHeight="1" spans="1:18">
      <c r="A8" s="8" t="s">
        <v>19</v>
      </c>
      <c r="B8" s="8" t="s">
        <v>20</v>
      </c>
      <c r="C8" s="9" t="s">
        <v>50</v>
      </c>
      <c r="D8" s="8" t="s">
        <v>38</v>
      </c>
      <c r="E8" s="9" t="s">
        <v>51</v>
      </c>
      <c r="F8" s="9" t="s">
        <v>40</v>
      </c>
      <c r="G8" s="8" t="s">
        <v>25</v>
      </c>
      <c r="H8" s="8" t="s">
        <v>26</v>
      </c>
      <c r="I8" s="9" t="s">
        <v>41</v>
      </c>
      <c r="J8" s="8" t="s">
        <v>28</v>
      </c>
      <c r="K8" s="8" t="s">
        <v>29</v>
      </c>
      <c r="L8" s="8" t="s">
        <v>43</v>
      </c>
      <c r="M8" s="8" t="s">
        <v>31</v>
      </c>
      <c r="N8" s="11">
        <v>5</v>
      </c>
      <c r="O8" s="11">
        <v>5</v>
      </c>
      <c r="P8" s="8" t="s">
        <v>32</v>
      </c>
      <c r="Q8" s="8" t="s">
        <v>33</v>
      </c>
      <c r="R8" s="12" t="s">
        <v>52</v>
      </c>
    </row>
    <row r="9" s="3" customFormat="1" ht="45" customHeight="1" spans="1:18">
      <c r="A9" s="8" t="s">
        <v>19</v>
      </c>
      <c r="B9" s="8" t="s">
        <v>20</v>
      </c>
      <c r="C9" s="9" t="s">
        <v>53</v>
      </c>
      <c r="D9" s="8" t="s">
        <v>38</v>
      </c>
      <c r="E9" s="9" t="s">
        <v>51</v>
      </c>
      <c r="F9" s="9" t="s">
        <v>40</v>
      </c>
      <c r="G9" s="8" t="s">
        <v>25</v>
      </c>
      <c r="H9" s="8" t="s">
        <v>26</v>
      </c>
      <c r="I9" s="9" t="s">
        <v>41</v>
      </c>
      <c r="J9" s="8" t="s">
        <v>28</v>
      </c>
      <c r="K9" s="8" t="s">
        <v>29</v>
      </c>
      <c r="L9" s="8" t="s">
        <v>46</v>
      </c>
      <c r="M9" s="8" t="s">
        <v>31</v>
      </c>
      <c r="N9" s="11">
        <v>5</v>
      </c>
      <c r="O9" s="11">
        <v>5</v>
      </c>
      <c r="P9" s="8" t="s">
        <v>32</v>
      </c>
      <c r="Q9" s="8" t="s">
        <v>33</v>
      </c>
      <c r="R9" s="12" t="s">
        <v>54</v>
      </c>
    </row>
    <row r="10" s="3" customFormat="1" ht="45" customHeight="1" spans="1:18">
      <c r="A10" s="8" t="s">
        <v>19</v>
      </c>
      <c r="B10" s="8" t="s">
        <v>20</v>
      </c>
      <c r="C10" s="9" t="s">
        <v>55</v>
      </c>
      <c r="D10" s="8" t="s">
        <v>38</v>
      </c>
      <c r="E10" s="9" t="s">
        <v>51</v>
      </c>
      <c r="F10" s="9" t="s">
        <v>40</v>
      </c>
      <c r="G10" s="8" t="s">
        <v>25</v>
      </c>
      <c r="H10" s="8" t="s">
        <v>26</v>
      </c>
      <c r="I10" s="9" t="s">
        <v>41</v>
      </c>
      <c r="J10" s="8" t="s">
        <v>28</v>
      </c>
      <c r="K10" s="8" t="s">
        <v>29</v>
      </c>
      <c r="L10" s="8" t="s">
        <v>30</v>
      </c>
      <c r="M10" s="8" t="s">
        <v>31</v>
      </c>
      <c r="N10" s="11">
        <v>7</v>
      </c>
      <c r="O10" s="11">
        <v>7</v>
      </c>
      <c r="P10" s="8" t="s">
        <v>32</v>
      </c>
      <c r="Q10" s="8" t="s">
        <v>33</v>
      </c>
      <c r="R10" s="12" t="s">
        <v>56</v>
      </c>
    </row>
    <row r="11" s="3" customFormat="1" ht="45" customHeight="1" spans="1:18">
      <c r="A11" s="8" t="s">
        <v>19</v>
      </c>
      <c r="B11" s="8" t="s">
        <v>20</v>
      </c>
      <c r="C11" s="9" t="s">
        <v>57</v>
      </c>
      <c r="D11" s="8" t="s">
        <v>38</v>
      </c>
      <c r="E11" s="9" t="s">
        <v>58</v>
      </c>
      <c r="F11" s="9" t="s">
        <v>40</v>
      </c>
      <c r="G11" s="8" t="s">
        <v>25</v>
      </c>
      <c r="H11" s="8" t="s">
        <v>26</v>
      </c>
      <c r="I11" s="9" t="s">
        <v>41</v>
      </c>
      <c r="J11" s="8" t="s">
        <v>28</v>
      </c>
      <c r="K11" s="8" t="s">
        <v>29</v>
      </c>
      <c r="L11" s="8" t="s">
        <v>43</v>
      </c>
      <c r="M11" s="8" t="s">
        <v>31</v>
      </c>
      <c r="N11" s="9">
        <v>5</v>
      </c>
      <c r="O11" s="9">
        <v>5</v>
      </c>
      <c r="P11" s="8" t="s">
        <v>32</v>
      </c>
      <c r="Q11" s="8" t="s">
        <v>33</v>
      </c>
      <c r="R11" s="12" t="s">
        <v>59</v>
      </c>
    </row>
    <row r="12" s="3" customFormat="1" ht="45" customHeight="1" spans="1:18">
      <c r="A12" s="8" t="s">
        <v>19</v>
      </c>
      <c r="B12" s="8" t="s">
        <v>20</v>
      </c>
      <c r="C12" s="9" t="s">
        <v>57</v>
      </c>
      <c r="D12" s="8" t="s">
        <v>38</v>
      </c>
      <c r="E12" s="9" t="s">
        <v>58</v>
      </c>
      <c r="F12" s="9" t="s">
        <v>40</v>
      </c>
      <c r="G12" s="8" t="s">
        <v>25</v>
      </c>
      <c r="H12" s="8" t="s">
        <v>26</v>
      </c>
      <c r="I12" s="9" t="s">
        <v>41</v>
      </c>
      <c r="J12" s="8" t="s">
        <v>28</v>
      </c>
      <c r="K12" s="8" t="s">
        <v>29</v>
      </c>
      <c r="L12" s="8" t="s">
        <v>46</v>
      </c>
      <c r="M12" s="8" t="s">
        <v>31</v>
      </c>
      <c r="N12" s="9">
        <v>5</v>
      </c>
      <c r="O12" s="9">
        <v>5</v>
      </c>
      <c r="P12" s="8" t="s">
        <v>32</v>
      </c>
      <c r="Q12" s="8" t="s">
        <v>33</v>
      </c>
      <c r="R12" s="12" t="s">
        <v>60</v>
      </c>
    </row>
    <row r="13" s="3" customFormat="1" ht="45" customHeight="1" spans="1:18">
      <c r="A13" s="8" t="s">
        <v>19</v>
      </c>
      <c r="B13" s="8" t="s">
        <v>20</v>
      </c>
      <c r="C13" s="9" t="s">
        <v>57</v>
      </c>
      <c r="D13" s="8" t="s">
        <v>38</v>
      </c>
      <c r="E13" s="9" t="s">
        <v>58</v>
      </c>
      <c r="F13" s="9" t="s">
        <v>40</v>
      </c>
      <c r="G13" s="8" t="s">
        <v>25</v>
      </c>
      <c r="H13" s="8" t="s">
        <v>26</v>
      </c>
      <c r="I13" s="9" t="s">
        <v>41</v>
      </c>
      <c r="J13" s="8" t="s">
        <v>28</v>
      </c>
      <c r="K13" s="8" t="s">
        <v>29</v>
      </c>
      <c r="L13" s="8" t="s">
        <v>30</v>
      </c>
      <c r="M13" s="8" t="s">
        <v>31</v>
      </c>
      <c r="N13" s="9">
        <v>5</v>
      </c>
      <c r="O13" s="9">
        <v>5</v>
      </c>
      <c r="P13" s="8" t="s">
        <v>32</v>
      </c>
      <c r="Q13" s="8" t="s">
        <v>33</v>
      </c>
      <c r="R13" s="12" t="s">
        <v>61</v>
      </c>
    </row>
    <row r="14" s="3" customFormat="1" ht="62" customHeight="1" spans="1:18">
      <c r="A14" s="8" t="s">
        <v>19</v>
      </c>
      <c r="B14" s="8" t="s">
        <v>20</v>
      </c>
      <c r="C14" s="9" t="s">
        <v>62</v>
      </c>
      <c r="D14" s="8" t="s">
        <v>38</v>
      </c>
      <c r="E14" s="9" t="s">
        <v>63</v>
      </c>
      <c r="F14" s="9" t="s">
        <v>40</v>
      </c>
      <c r="G14" s="8" t="s">
        <v>25</v>
      </c>
      <c r="H14" s="8" t="s">
        <v>26</v>
      </c>
      <c r="I14" s="9" t="s">
        <v>41</v>
      </c>
      <c r="J14" s="8" t="s">
        <v>28</v>
      </c>
      <c r="K14" s="8" t="s">
        <v>29</v>
      </c>
      <c r="L14" s="8" t="s">
        <v>30</v>
      </c>
      <c r="M14" s="8" t="s">
        <v>31</v>
      </c>
      <c r="N14" s="9">
        <v>6</v>
      </c>
      <c r="O14" s="9">
        <v>6</v>
      </c>
      <c r="P14" s="8" t="s">
        <v>32</v>
      </c>
      <c r="Q14" s="8" t="s">
        <v>33</v>
      </c>
      <c r="R14" s="13" t="s">
        <v>64</v>
      </c>
    </row>
    <row r="15" s="3" customFormat="1" ht="45" customHeight="1" spans="1:18">
      <c r="A15" s="8" t="s">
        <v>19</v>
      </c>
      <c r="B15" s="8" t="s">
        <v>20</v>
      </c>
      <c r="C15" s="9" t="s">
        <v>65</v>
      </c>
      <c r="D15" s="8" t="s">
        <v>38</v>
      </c>
      <c r="E15" s="9" t="s">
        <v>66</v>
      </c>
      <c r="F15" s="9" t="s">
        <v>40</v>
      </c>
      <c r="G15" s="8" t="s">
        <v>25</v>
      </c>
      <c r="H15" s="8" t="s">
        <v>26</v>
      </c>
      <c r="I15" s="9" t="s">
        <v>41</v>
      </c>
      <c r="J15" s="8" t="s">
        <v>28</v>
      </c>
      <c r="K15" s="8" t="s">
        <v>29</v>
      </c>
      <c r="L15" s="8" t="s">
        <v>30</v>
      </c>
      <c r="M15" s="8" t="s">
        <v>31</v>
      </c>
      <c r="N15" s="11">
        <f ca="1" t="shared" ref="N15:N22" si="0">SUM(L15:IV15)</f>
        <v>7</v>
      </c>
      <c r="O15" s="11">
        <f ca="1" t="shared" ref="O15:O22" si="1">SUM(M15:IW15)</f>
        <v>7</v>
      </c>
      <c r="P15" s="8" t="s">
        <v>32</v>
      </c>
      <c r="Q15" s="8" t="s">
        <v>33</v>
      </c>
      <c r="R15" s="14" t="s">
        <v>67</v>
      </c>
    </row>
    <row r="16" s="3" customFormat="1" ht="41" customHeight="1" spans="1:18">
      <c r="A16" s="8" t="s">
        <v>19</v>
      </c>
      <c r="B16" s="8" t="s">
        <v>20</v>
      </c>
      <c r="C16" s="9" t="s">
        <v>68</v>
      </c>
      <c r="D16" s="8" t="s">
        <v>38</v>
      </c>
      <c r="E16" s="9" t="s">
        <v>69</v>
      </c>
      <c r="F16" s="9" t="s">
        <v>40</v>
      </c>
      <c r="G16" s="8" t="s">
        <v>25</v>
      </c>
      <c r="H16" s="8" t="s">
        <v>26</v>
      </c>
      <c r="I16" s="9" t="s">
        <v>41</v>
      </c>
      <c r="J16" s="8" t="s">
        <v>28</v>
      </c>
      <c r="K16" s="8" t="s">
        <v>29</v>
      </c>
      <c r="L16" s="8" t="s">
        <v>30</v>
      </c>
      <c r="M16" s="8" t="s">
        <v>31</v>
      </c>
      <c r="N16" s="11">
        <f ca="1" t="shared" si="0"/>
        <v>8</v>
      </c>
      <c r="O16" s="11">
        <f ca="1" t="shared" si="1"/>
        <v>8</v>
      </c>
      <c r="P16" s="8" t="s">
        <v>32</v>
      </c>
      <c r="Q16" s="8" t="s">
        <v>33</v>
      </c>
      <c r="R16" s="14" t="s">
        <v>70</v>
      </c>
    </row>
    <row r="17" s="3" customFormat="1" ht="35" customHeight="1" spans="1:18">
      <c r="A17" s="8" t="s">
        <v>19</v>
      </c>
      <c r="B17" s="8" t="s">
        <v>20</v>
      </c>
      <c r="C17" s="9" t="s">
        <v>71</v>
      </c>
      <c r="D17" s="8" t="s">
        <v>38</v>
      </c>
      <c r="E17" s="9" t="s">
        <v>72</v>
      </c>
      <c r="F17" s="9" t="s">
        <v>40</v>
      </c>
      <c r="G17" s="8" t="s">
        <v>25</v>
      </c>
      <c r="H17" s="8" t="s">
        <v>26</v>
      </c>
      <c r="I17" s="9" t="s">
        <v>41</v>
      </c>
      <c r="J17" s="8" t="s">
        <v>28</v>
      </c>
      <c r="K17" s="8" t="s">
        <v>29</v>
      </c>
      <c r="L17" s="8" t="s">
        <v>30</v>
      </c>
      <c r="M17" s="8" t="s">
        <v>31</v>
      </c>
      <c r="N17" s="11">
        <f ca="1" t="shared" si="0"/>
        <v>2</v>
      </c>
      <c r="O17" s="11">
        <f ca="1" t="shared" si="1"/>
        <v>2</v>
      </c>
      <c r="P17" s="8" t="s">
        <v>32</v>
      </c>
      <c r="Q17" s="8" t="s">
        <v>33</v>
      </c>
      <c r="R17" s="14" t="s">
        <v>73</v>
      </c>
    </row>
    <row r="18" s="3" customFormat="1" ht="35" customHeight="1" spans="1:18">
      <c r="A18" s="8" t="s">
        <v>19</v>
      </c>
      <c r="B18" s="8" t="s">
        <v>20</v>
      </c>
      <c r="C18" s="9" t="s">
        <v>74</v>
      </c>
      <c r="D18" s="8" t="s">
        <v>38</v>
      </c>
      <c r="E18" s="9" t="s">
        <v>75</v>
      </c>
      <c r="F18" s="9" t="s">
        <v>40</v>
      </c>
      <c r="G18" s="8" t="s">
        <v>25</v>
      </c>
      <c r="H18" s="8" t="s">
        <v>26</v>
      </c>
      <c r="I18" s="9" t="s">
        <v>41</v>
      </c>
      <c r="J18" s="8" t="s">
        <v>28</v>
      </c>
      <c r="K18" s="8" t="s">
        <v>29</v>
      </c>
      <c r="L18" s="8" t="s">
        <v>30</v>
      </c>
      <c r="M18" s="8" t="s">
        <v>31</v>
      </c>
      <c r="N18" s="11">
        <f ca="1" t="shared" si="0"/>
        <v>3</v>
      </c>
      <c r="O18" s="11">
        <f ca="1" t="shared" si="1"/>
        <v>3</v>
      </c>
      <c r="P18" s="8" t="s">
        <v>32</v>
      </c>
      <c r="Q18" s="8" t="s">
        <v>33</v>
      </c>
      <c r="R18" s="14" t="s">
        <v>76</v>
      </c>
    </row>
    <row r="19" s="3" customFormat="1" ht="35" customHeight="1" spans="1:18">
      <c r="A19" s="8" t="s">
        <v>19</v>
      </c>
      <c r="B19" s="8" t="s">
        <v>20</v>
      </c>
      <c r="C19" s="9" t="s">
        <v>77</v>
      </c>
      <c r="D19" s="8" t="s">
        <v>38</v>
      </c>
      <c r="E19" s="9" t="s">
        <v>78</v>
      </c>
      <c r="F19" s="9" t="s">
        <v>40</v>
      </c>
      <c r="G19" s="8" t="s">
        <v>25</v>
      </c>
      <c r="H19" s="8" t="s">
        <v>26</v>
      </c>
      <c r="I19" s="9" t="s">
        <v>41</v>
      </c>
      <c r="J19" s="8" t="s">
        <v>28</v>
      </c>
      <c r="K19" s="8" t="s">
        <v>29</v>
      </c>
      <c r="L19" s="8" t="s">
        <v>30</v>
      </c>
      <c r="M19" s="8" t="s">
        <v>31</v>
      </c>
      <c r="N19" s="11">
        <f ca="1" t="shared" si="0"/>
        <v>2</v>
      </c>
      <c r="O19" s="11">
        <f ca="1" t="shared" si="1"/>
        <v>2</v>
      </c>
      <c r="P19" s="8" t="s">
        <v>32</v>
      </c>
      <c r="Q19" s="8" t="s">
        <v>33</v>
      </c>
      <c r="R19" s="14" t="s">
        <v>79</v>
      </c>
    </row>
    <row r="20" s="3" customFormat="1" ht="35" customHeight="1" spans="1:18">
      <c r="A20" s="8" t="s">
        <v>19</v>
      </c>
      <c r="B20" s="8" t="s">
        <v>20</v>
      </c>
      <c r="C20" s="9" t="s">
        <v>80</v>
      </c>
      <c r="D20" s="8" t="s">
        <v>38</v>
      </c>
      <c r="E20" s="9" t="s">
        <v>81</v>
      </c>
      <c r="F20" s="9" t="s">
        <v>40</v>
      </c>
      <c r="G20" s="8" t="s">
        <v>25</v>
      </c>
      <c r="H20" s="8" t="s">
        <v>26</v>
      </c>
      <c r="I20" s="9" t="s">
        <v>41</v>
      </c>
      <c r="J20" s="8" t="s">
        <v>28</v>
      </c>
      <c r="K20" s="8" t="s">
        <v>29</v>
      </c>
      <c r="L20" s="8" t="s">
        <v>30</v>
      </c>
      <c r="M20" s="8" t="s">
        <v>31</v>
      </c>
      <c r="N20" s="11">
        <f ca="1" t="shared" si="0"/>
        <v>1</v>
      </c>
      <c r="O20" s="11">
        <f ca="1" t="shared" si="1"/>
        <v>1</v>
      </c>
      <c r="P20" s="8" t="s">
        <v>32</v>
      </c>
      <c r="Q20" s="8" t="s">
        <v>33</v>
      </c>
      <c r="R20" s="14" t="s">
        <v>82</v>
      </c>
    </row>
    <row r="21" s="3" customFormat="1" ht="46" customHeight="1" spans="1:18">
      <c r="A21" s="8" t="s">
        <v>19</v>
      </c>
      <c r="B21" s="8" t="s">
        <v>20</v>
      </c>
      <c r="C21" s="9" t="s">
        <v>83</v>
      </c>
      <c r="D21" s="8" t="s">
        <v>38</v>
      </c>
      <c r="E21" s="8" t="s">
        <v>84</v>
      </c>
      <c r="F21" s="9" t="s">
        <v>40</v>
      </c>
      <c r="G21" s="8" t="s">
        <v>25</v>
      </c>
      <c r="H21" s="8" t="s">
        <v>26</v>
      </c>
      <c r="I21" s="9" t="s">
        <v>41</v>
      </c>
      <c r="J21" s="8" t="s">
        <v>28</v>
      </c>
      <c r="K21" s="8" t="s">
        <v>29</v>
      </c>
      <c r="L21" s="8" t="s">
        <v>30</v>
      </c>
      <c r="M21" s="8" t="s">
        <v>31</v>
      </c>
      <c r="N21" s="11">
        <f ca="1" t="shared" si="0"/>
        <v>9</v>
      </c>
      <c r="O21" s="11">
        <f ca="1" t="shared" si="1"/>
        <v>9</v>
      </c>
      <c r="P21" s="8" t="s">
        <v>32</v>
      </c>
      <c r="Q21" s="8" t="s">
        <v>33</v>
      </c>
      <c r="R21" s="14" t="s">
        <v>85</v>
      </c>
    </row>
    <row r="22" s="3" customFormat="1" ht="35" customHeight="1" spans="1:18">
      <c r="A22" s="8" t="s">
        <v>19</v>
      </c>
      <c r="B22" s="8" t="s">
        <v>20</v>
      </c>
      <c r="C22" s="9" t="s">
        <v>86</v>
      </c>
      <c r="D22" s="8" t="s">
        <v>38</v>
      </c>
      <c r="E22" s="9" t="s">
        <v>87</v>
      </c>
      <c r="F22" s="9" t="s">
        <v>40</v>
      </c>
      <c r="G22" s="8" t="s">
        <v>25</v>
      </c>
      <c r="H22" s="8" t="s">
        <v>26</v>
      </c>
      <c r="I22" s="9" t="s">
        <v>41</v>
      </c>
      <c r="J22" s="8" t="s">
        <v>28</v>
      </c>
      <c r="K22" s="8" t="s">
        <v>29</v>
      </c>
      <c r="L22" s="8" t="s">
        <v>30</v>
      </c>
      <c r="M22" s="8" t="s">
        <v>31</v>
      </c>
      <c r="N22" s="11">
        <f ca="1" t="shared" si="0"/>
        <v>2</v>
      </c>
      <c r="O22" s="11">
        <f ca="1" t="shared" si="1"/>
        <v>2</v>
      </c>
      <c r="P22" s="8" t="s">
        <v>32</v>
      </c>
      <c r="Q22" s="8" t="s">
        <v>33</v>
      </c>
      <c r="R22" s="14" t="s">
        <v>79</v>
      </c>
    </row>
    <row r="23" s="3" customFormat="1" ht="54" customHeight="1" spans="1:18">
      <c r="A23" s="8" t="s">
        <v>19</v>
      </c>
      <c r="B23" s="8" t="s">
        <v>20</v>
      </c>
      <c r="C23" s="10" t="s">
        <v>88</v>
      </c>
      <c r="D23" s="8" t="s">
        <v>89</v>
      </c>
      <c r="E23" s="10" t="s">
        <v>90</v>
      </c>
      <c r="F23" s="9" t="s">
        <v>91</v>
      </c>
      <c r="G23" s="8" t="s">
        <v>25</v>
      </c>
      <c r="H23" s="8" t="s">
        <v>26</v>
      </c>
      <c r="I23" s="9" t="s">
        <v>92</v>
      </c>
      <c r="J23" s="8" t="s">
        <v>42</v>
      </c>
      <c r="K23" s="8" t="s">
        <v>29</v>
      </c>
      <c r="L23" s="9" t="s">
        <v>43</v>
      </c>
      <c r="M23" s="8" t="s">
        <v>31</v>
      </c>
      <c r="N23" s="9">
        <v>13</v>
      </c>
      <c r="O23" s="9">
        <v>13</v>
      </c>
      <c r="P23" s="8" t="s">
        <v>32</v>
      </c>
      <c r="Q23" s="8" t="s">
        <v>93</v>
      </c>
      <c r="R23" s="12" t="s">
        <v>94</v>
      </c>
    </row>
    <row r="24" s="3" customFormat="1" ht="53" customHeight="1" spans="1:18">
      <c r="A24" s="8" t="s">
        <v>19</v>
      </c>
      <c r="B24" s="8" t="s">
        <v>20</v>
      </c>
      <c r="C24" s="10" t="s">
        <v>95</v>
      </c>
      <c r="D24" s="8" t="s">
        <v>89</v>
      </c>
      <c r="E24" s="10" t="s">
        <v>90</v>
      </c>
      <c r="F24" s="9" t="s">
        <v>91</v>
      </c>
      <c r="G24" s="8" t="s">
        <v>25</v>
      </c>
      <c r="H24" s="8" t="s">
        <v>26</v>
      </c>
      <c r="I24" s="9" t="s">
        <v>92</v>
      </c>
      <c r="J24" s="8" t="s">
        <v>42</v>
      </c>
      <c r="K24" s="8" t="s">
        <v>29</v>
      </c>
      <c r="L24" s="9" t="s">
        <v>46</v>
      </c>
      <c r="M24" s="8" t="s">
        <v>31</v>
      </c>
      <c r="N24" s="9">
        <v>13</v>
      </c>
      <c r="O24" s="9">
        <v>13</v>
      </c>
      <c r="P24" s="8" t="s">
        <v>32</v>
      </c>
      <c r="Q24" s="8" t="s">
        <v>93</v>
      </c>
      <c r="R24" s="12" t="s">
        <v>96</v>
      </c>
    </row>
    <row r="25" s="3" customFormat="1" ht="66" customHeight="1" spans="1:18">
      <c r="A25" s="8" t="s">
        <v>19</v>
      </c>
      <c r="B25" s="8" t="s">
        <v>20</v>
      </c>
      <c r="C25" s="10" t="s">
        <v>97</v>
      </c>
      <c r="D25" s="8" t="s">
        <v>89</v>
      </c>
      <c r="E25" s="10" t="s">
        <v>90</v>
      </c>
      <c r="F25" s="9" t="s">
        <v>91</v>
      </c>
      <c r="G25" s="8" t="s">
        <v>25</v>
      </c>
      <c r="H25" s="8" t="s">
        <v>26</v>
      </c>
      <c r="I25" s="9" t="s">
        <v>92</v>
      </c>
      <c r="J25" s="8" t="s">
        <v>42</v>
      </c>
      <c r="K25" s="8" t="s">
        <v>29</v>
      </c>
      <c r="L25" s="9" t="s">
        <v>43</v>
      </c>
      <c r="M25" s="8" t="s">
        <v>31</v>
      </c>
      <c r="N25" s="9">
        <v>13</v>
      </c>
      <c r="O25" s="9">
        <v>13</v>
      </c>
      <c r="P25" s="8" t="s">
        <v>32</v>
      </c>
      <c r="Q25" s="8" t="s">
        <v>93</v>
      </c>
      <c r="R25" s="12" t="s">
        <v>98</v>
      </c>
    </row>
    <row r="26" s="3" customFormat="1" ht="73" customHeight="1" spans="1:18">
      <c r="A26" s="8" t="s">
        <v>19</v>
      </c>
      <c r="B26" s="8" t="s">
        <v>20</v>
      </c>
      <c r="C26" s="10" t="s">
        <v>99</v>
      </c>
      <c r="D26" s="8" t="s">
        <v>89</v>
      </c>
      <c r="E26" s="10" t="s">
        <v>90</v>
      </c>
      <c r="F26" s="9" t="s">
        <v>91</v>
      </c>
      <c r="G26" s="8" t="s">
        <v>25</v>
      </c>
      <c r="H26" s="8" t="s">
        <v>26</v>
      </c>
      <c r="I26" s="9" t="s">
        <v>92</v>
      </c>
      <c r="J26" s="8" t="s">
        <v>42</v>
      </c>
      <c r="K26" s="8" t="s">
        <v>29</v>
      </c>
      <c r="L26" s="9" t="s">
        <v>46</v>
      </c>
      <c r="M26" s="8" t="s">
        <v>31</v>
      </c>
      <c r="N26" s="9">
        <v>13</v>
      </c>
      <c r="O26" s="9">
        <v>13</v>
      </c>
      <c r="P26" s="8" t="s">
        <v>32</v>
      </c>
      <c r="Q26" s="8" t="s">
        <v>93</v>
      </c>
      <c r="R26" s="12" t="s">
        <v>100</v>
      </c>
    </row>
    <row r="27" s="3" customFormat="1" ht="45" customHeight="1" spans="1:18">
      <c r="A27" s="8" t="s">
        <v>19</v>
      </c>
      <c r="B27" s="8" t="s">
        <v>20</v>
      </c>
      <c r="C27" s="10" t="s">
        <v>101</v>
      </c>
      <c r="D27" s="8" t="s">
        <v>89</v>
      </c>
      <c r="E27" s="10" t="s">
        <v>90</v>
      </c>
      <c r="F27" s="9" t="s">
        <v>91</v>
      </c>
      <c r="G27" s="8" t="s">
        <v>25</v>
      </c>
      <c r="H27" s="8" t="s">
        <v>26</v>
      </c>
      <c r="I27" s="9" t="s">
        <v>92</v>
      </c>
      <c r="J27" s="8" t="s">
        <v>42</v>
      </c>
      <c r="K27" s="8" t="s">
        <v>29</v>
      </c>
      <c r="L27" s="9" t="s">
        <v>30</v>
      </c>
      <c r="M27" s="8" t="s">
        <v>31</v>
      </c>
      <c r="N27" s="9">
        <v>12</v>
      </c>
      <c r="O27" s="9">
        <v>12</v>
      </c>
      <c r="P27" s="8" t="s">
        <v>32</v>
      </c>
      <c r="Q27" s="8" t="s">
        <v>93</v>
      </c>
      <c r="R27" s="12" t="s">
        <v>102</v>
      </c>
    </row>
    <row r="28" s="3" customFormat="1" ht="45" customHeight="1" spans="1:18">
      <c r="A28" s="8" t="s">
        <v>19</v>
      </c>
      <c r="B28" s="8" t="s">
        <v>20</v>
      </c>
      <c r="C28" s="10" t="s">
        <v>103</v>
      </c>
      <c r="D28" s="8" t="s">
        <v>89</v>
      </c>
      <c r="E28" s="10" t="s">
        <v>90</v>
      </c>
      <c r="F28" s="9" t="s">
        <v>91</v>
      </c>
      <c r="G28" s="8" t="s">
        <v>25</v>
      </c>
      <c r="H28" s="8" t="s">
        <v>26</v>
      </c>
      <c r="I28" s="9" t="s">
        <v>92</v>
      </c>
      <c r="J28" s="8" t="s">
        <v>42</v>
      </c>
      <c r="K28" s="8" t="s">
        <v>29</v>
      </c>
      <c r="L28" s="9" t="s">
        <v>30</v>
      </c>
      <c r="M28" s="8" t="s">
        <v>31</v>
      </c>
      <c r="N28" s="9">
        <v>12</v>
      </c>
      <c r="O28" s="9">
        <v>12</v>
      </c>
      <c r="P28" s="8" t="s">
        <v>32</v>
      </c>
      <c r="Q28" s="8" t="s">
        <v>93</v>
      </c>
      <c r="R28" s="12" t="s">
        <v>104</v>
      </c>
    </row>
    <row r="29" s="3" customFormat="1" ht="62" customHeight="1" spans="1:18">
      <c r="A29" s="8" t="s">
        <v>19</v>
      </c>
      <c r="B29" s="8" t="s">
        <v>20</v>
      </c>
      <c r="C29" s="10" t="s">
        <v>105</v>
      </c>
      <c r="D29" s="8" t="s">
        <v>89</v>
      </c>
      <c r="E29" s="10" t="s">
        <v>106</v>
      </c>
      <c r="F29" s="9" t="s">
        <v>91</v>
      </c>
      <c r="G29" s="8" t="s">
        <v>25</v>
      </c>
      <c r="H29" s="8" t="s">
        <v>26</v>
      </c>
      <c r="I29" s="9" t="s">
        <v>92</v>
      </c>
      <c r="J29" s="8" t="s">
        <v>28</v>
      </c>
      <c r="K29" s="8" t="s">
        <v>29</v>
      </c>
      <c r="L29" s="9" t="s">
        <v>43</v>
      </c>
      <c r="M29" s="8" t="s">
        <v>31</v>
      </c>
      <c r="N29" s="9">
        <v>14</v>
      </c>
      <c r="O29" s="9">
        <v>14</v>
      </c>
      <c r="P29" s="8" t="s">
        <v>32</v>
      </c>
      <c r="Q29" s="8" t="s">
        <v>93</v>
      </c>
      <c r="R29" s="12" t="s">
        <v>107</v>
      </c>
    </row>
    <row r="30" s="3" customFormat="1" ht="67" customHeight="1" spans="1:18">
      <c r="A30" s="8" t="s">
        <v>19</v>
      </c>
      <c r="B30" s="8" t="s">
        <v>20</v>
      </c>
      <c r="C30" s="10" t="s">
        <v>108</v>
      </c>
      <c r="D30" s="8" t="s">
        <v>89</v>
      </c>
      <c r="E30" s="10" t="s">
        <v>106</v>
      </c>
      <c r="F30" s="9" t="s">
        <v>91</v>
      </c>
      <c r="G30" s="8" t="s">
        <v>25</v>
      </c>
      <c r="H30" s="8" t="s">
        <v>26</v>
      </c>
      <c r="I30" s="9" t="s">
        <v>92</v>
      </c>
      <c r="J30" s="8" t="s">
        <v>28</v>
      </c>
      <c r="K30" s="8" t="s">
        <v>29</v>
      </c>
      <c r="L30" s="9" t="s">
        <v>46</v>
      </c>
      <c r="M30" s="8" t="s">
        <v>31</v>
      </c>
      <c r="N30" s="9">
        <v>14</v>
      </c>
      <c r="O30" s="9">
        <v>14</v>
      </c>
      <c r="P30" s="8" t="s">
        <v>32</v>
      </c>
      <c r="Q30" s="8" t="s">
        <v>93</v>
      </c>
      <c r="R30" s="12" t="s">
        <v>109</v>
      </c>
    </row>
    <row r="31" s="3" customFormat="1" ht="73" customHeight="1" spans="1:18">
      <c r="A31" s="8" t="s">
        <v>19</v>
      </c>
      <c r="B31" s="8" t="s">
        <v>20</v>
      </c>
      <c r="C31" s="10" t="s">
        <v>110</v>
      </c>
      <c r="D31" s="8" t="s">
        <v>89</v>
      </c>
      <c r="E31" s="10" t="s">
        <v>106</v>
      </c>
      <c r="F31" s="9" t="s">
        <v>91</v>
      </c>
      <c r="G31" s="8" t="s">
        <v>25</v>
      </c>
      <c r="H31" s="8" t="s">
        <v>26</v>
      </c>
      <c r="I31" s="9" t="s">
        <v>92</v>
      </c>
      <c r="J31" s="8" t="s">
        <v>28</v>
      </c>
      <c r="K31" s="8" t="s">
        <v>29</v>
      </c>
      <c r="L31" s="9" t="s">
        <v>30</v>
      </c>
      <c r="M31" s="8" t="s">
        <v>31</v>
      </c>
      <c r="N31" s="9">
        <v>15</v>
      </c>
      <c r="O31" s="9">
        <v>15</v>
      </c>
      <c r="P31" s="8" t="s">
        <v>32</v>
      </c>
      <c r="Q31" s="8" t="s">
        <v>93</v>
      </c>
      <c r="R31" s="12" t="s">
        <v>111</v>
      </c>
    </row>
    <row r="32" s="3" customFormat="1" ht="35" customHeight="1" spans="1:18">
      <c r="A32" s="8" t="s">
        <v>19</v>
      </c>
      <c r="B32" s="8" t="s">
        <v>20</v>
      </c>
      <c r="C32" s="9" t="s">
        <v>112</v>
      </c>
      <c r="D32" s="8" t="s">
        <v>89</v>
      </c>
      <c r="E32" s="9" t="s">
        <v>113</v>
      </c>
      <c r="F32" s="9" t="s">
        <v>91</v>
      </c>
      <c r="G32" s="8" t="s">
        <v>25</v>
      </c>
      <c r="H32" s="8" t="s">
        <v>26</v>
      </c>
      <c r="I32" s="9" t="s">
        <v>92</v>
      </c>
      <c r="J32" s="8" t="s">
        <v>28</v>
      </c>
      <c r="K32" s="8" t="s">
        <v>29</v>
      </c>
      <c r="L32" s="9" t="s">
        <v>43</v>
      </c>
      <c r="M32" s="8" t="s">
        <v>31</v>
      </c>
      <c r="N32" s="9">
        <v>3</v>
      </c>
      <c r="O32" s="9">
        <v>3</v>
      </c>
      <c r="P32" s="8" t="s">
        <v>32</v>
      </c>
      <c r="Q32" s="8" t="s">
        <v>33</v>
      </c>
      <c r="R32" s="12" t="s">
        <v>114</v>
      </c>
    </row>
    <row r="33" s="3" customFormat="1" ht="35" customHeight="1" spans="1:18">
      <c r="A33" s="8" t="s">
        <v>19</v>
      </c>
      <c r="B33" s="8" t="s">
        <v>20</v>
      </c>
      <c r="C33" s="9" t="s">
        <v>115</v>
      </c>
      <c r="D33" s="8" t="s">
        <v>89</v>
      </c>
      <c r="E33" s="9" t="s">
        <v>113</v>
      </c>
      <c r="F33" s="9" t="s">
        <v>91</v>
      </c>
      <c r="G33" s="8" t="s">
        <v>25</v>
      </c>
      <c r="H33" s="8" t="s">
        <v>26</v>
      </c>
      <c r="I33" s="9" t="s">
        <v>92</v>
      </c>
      <c r="J33" s="8" t="s">
        <v>28</v>
      </c>
      <c r="K33" s="8" t="s">
        <v>29</v>
      </c>
      <c r="L33" s="9" t="s">
        <v>46</v>
      </c>
      <c r="M33" s="8" t="s">
        <v>31</v>
      </c>
      <c r="N33" s="9">
        <v>3</v>
      </c>
      <c r="O33" s="9">
        <v>3</v>
      </c>
      <c r="P33" s="8" t="s">
        <v>32</v>
      </c>
      <c r="Q33" s="8" t="s">
        <v>33</v>
      </c>
      <c r="R33" s="12" t="s">
        <v>116</v>
      </c>
    </row>
    <row r="34" s="3" customFormat="1" ht="72" customHeight="1" spans="1:18">
      <c r="A34" s="8" t="s">
        <v>19</v>
      </c>
      <c r="B34" s="8" t="s">
        <v>20</v>
      </c>
      <c r="C34" s="9" t="s">
        <v>117</v>
      </c>
      <c r="D34" s="8" t="s">
        <v>89</v>
      </c>
      <c r="E34" s="9" t="s">
        <v>113</v>
      </c>
      <c r="F34" s="9" t="s">
        <v>91</v>
      </c>
      <c r="G34" s="8" t="s">
        <v>25</v>
      </c>
      <c r="H34" s="8" t="s">
        <v>26</v>
      </c>
      <c r="I34" s="9" t="s">
        <v>92</v>
      </c>
      <c r="J34" s="8" t="s">
        <v>28</v>
      </c>
      <c r="K34" s="8" t="s">
        <v>29</v>
      </c>
      <c r="L34" s="9" t="s">
        <v>30</v>
      </c>
      <c r="M34" s="8" t="s">
        <v>31</v>
      </c>
      <c r="N34" s="9">
        <v>13</v>
      </c>
      <c r="O34" s="9">
        <v>13</v>
      </c>
      <c r="P34" s="8" t="s">
        <v>32</v>
      </c>
      <c r="Q34" s="8" t="s">
        <v>93</v>
      </c>
      <c r="R34" s="12" t="s">
        <v>118</v>
      </c>
    </row>
    <row r="35" s="3" customFormat="1" ht="45" customHeight="1" spans="1:18">
      <c r="A35" s="8" t="s">
        <v>19</v>
      </c>
      <c r="B35" s="8" t="s">
        <v>20</v>
      </c>
      <c r="C35" s="9" t="s">
        <v>119</v>
      </c>
      <c r="D35" s="8" t="s">
        <v>89</v>
      </c>
      <c r="E35" s="9" t="s">
        <v>120</v>
      </c>
      <c r="F35" s="9" t="s">
        <v>91</v>
      </c>
      <c r="G35" s="8" t="s">
        <v>25</v>
      </c>
      <c r="H35" s="8" t="s">
        <v>26</v>
      </c>
      <c r="I35" s="9" t="s">
        <v>92</v>
      </c>
      <c r="J35" s="8" t="s">
        <v>28</v>
      </c>
      <c r="K35" s="8" t="s">
        <v>29</v>
      </c>
      <c r="L35" s="9" t="s">
        <v>30</v>
      </c>
      <c r="M35" s="8" t="s">
        <v>31</v>
      </c>
      <c r="N35" s="9">
        <f ca="1" t="shared" ref="N35:N41" si="2">SUM(M35:IM35)</f>
        <v>7</v>
      </c>
      <c r="O35" s="9">
        <f ca="1" t="shared" ref="O35:O41" si="3">SUM(N35:IN35)</f>
        <v>7</v>
      </c>
      <c r="P35" s="8" t="s">
        <v>32</v>
      </c>
      <c r="Q35" s="8" t="s">
        <v>33</v>
      </c>
      <c r="R35" s="12" t="s">
        <v>121</v>
      </c>
    </row>
    <row r="36" s="3" customFormat="1" ht="79" customHeight="1" spans="1:18">
      <c r="A36" s="8" t="s">
        <v>19</v>
      </c>
      <c r="B36" s="8" t="s">
        <v>20</v>
      </c>
      <c r="C36" s="10" t="s">
        <v>122</v>
      </c>
      <c r="D36" s="8" t="s">
        <v>89</v>
      </c>
      <c r="E36" s="10" t="s">
        <v>123</v>
      </c>
      <c r="F36" s="9" t="s">
        <v>91</v>
      </c>
      <c r="G36" s="8" t="s">
        <v>25</v>
      </c>
      <c r="H36" s="8" t="s">
        <v>26</v>
      </c>
      <c r="I36" s="9" t="s">
        <v>92</v>
      </c>
      <c r="J36" s="8" t="s">
        <v>28</v>
      </c>
      <c r="K36" s="8" t="s">
        <v>29</v>
      </c>
      <c r="L36" s="9" t="s">
        <v>30</v>
      </c>
      <c r="M36" s="8" t="s">
        <v>31</v>
      </c>
      <c r="N36" s="9">
        <f ca="1" t="shared" si="2"/>
        <v>10</v>
      </c>
      <c r="O36" s="9">
        <f ca="1" t="shared" si="3"/>
        <v>10</v>
      </c>
      <c r="P36" s="8" t="s">
        <v>32</v>
      </c>
      <c r="Q36" s="8" t="s">
        <v>93</v>
      </c>
      <c r="R36" s="12" t="s">
        <v>124</v>
      </c>
    </row>
    <row r="37" s="3" customFormat="1" ht="45" customHeight="1" spans="1:18">
      <c r="A37" s="8" t="s">
        <v>19</v>
      </c>
      <c r="B37" s="8" t="s">
        <v>20</v>
      </c>
      <c r="C37" s="9" t="s">
        <v>125</v>
      </c>
      <c r="D37" s="8" t="s">
        <v>89</v>
      </c>
      <c r="E37" s="9" t="s">
        <v>126</v>
      </c>
      <c r="F37" s="9" t="s">
        <v>91</v>
      </c>
      <c r="G37" s="8" t="s">
        <v>25</v>
      </c>
      <c r="H37" s="8" t="s">
        <v>26</v>
      </c>
      <c r="I37" s="9" t="s">
        <v>92</v>
      </c>
      <c r="J37" s="8" t="s">
        <v>28</v>
      </c>
      <c r="K37" s="8" t="s">
        <v>29</v>
      </c>
      <c r="L37" s="9" t="s">
        <v>30</v>
      </c>
      <c r="M37" s="8" t="s">
        <v>31</v>
      </c>
      <c r="N37" s="9">
        <f ca="1" t="shared" si="2"/>
        <v>5</v>
      </c>
      <c r="O37" s="9">
        <f ca="1" t="shared" si="3"/>
        <v>5</v>
      </c>
      <c r="P37" s="8" t="s">
        <v>32</v>
      </c>
      <c r="Q37" s="8" t="s">
        <v>33</v>
      </c>
      <c r="R37" s="12" t="s">
        <v>127</v>
      </c>
    </row>
    <row r="38" s="3" customFormat="1" ht="66" customHeight="1" spans="1:18">
      <c r="A38" s="8" t="s">
        <v>19</v>
      </c>
      <c r="B38" s="8" t="s">
        <v>20</v>
      </c>
      <c r="C38" s="9" t="s">
        <v>128</v>
      </c>
      <c r="D38" s="8" t="s">
        <v>89</v>
      </c>
      <c r="E38" s="9" t="s">
        <v>129</v>
      </c>
      <c r="F38" s="9" t="s">
        <v>91</v>
      </c>
      <c r="G38" s="8" t="s">
        <v>25</v>
      </c>
      <c r="H38" s="8" t="s">
        <v>26</v>
      </c>
      <c r="I38" s="9" t="s">
        <v>92</v>
      </c>
      <c r="J38" s="8" t="s">
        <v>28</v>
      </c>
      <c r="K38" s="8" t="s">
        <v>29</v>
      </c>
      <c r="L38" s="9" t="s">
        <v>30</v>
      </c>
      <c r="M38" s="8" t="s">
        <v>31</v>
      </c>
      <c r="N38" s="9">
        <f ca="1" t="shared" si="2"/>
        <v>5</v>
      </c>
      <c r="O38" s="9">
        <f ca="1" t="shared" si="3"/>
        <v>5</v>
      </c>
      <c r="P38" s="8" t="s">
        <v>32</v>
      </c>
      <c r="Q38" s="8" t="s">
        <v>33</v>
      </c>
      <c r="R38" s="12" t="s">
        <v>130</v>
      </c>
    </row>
    <row r="39" s="3" customFormat="1" ht="62" customHeight="1" spans="1:18">
      <c r="A39" s="8" t="s">
        <v>19</v>
      </c>
      <c r="B39" s="8" t="s">
        <v>20</v>
      </c>
      <c r="C39" s="9" t="s">
        <v>131</v>
      </c>
      <c r="D39" s="8" t="s">
        <v>89</v>
      </c>
      <c r="E39" s="9" t="s">
        <v>132</v>
      </c>
      <c r="F39" s="9" t="s">
        <v>91</v>
      </c>
      <c r="G39" s="8" t="s">
        <v>25</v>
      </c>
      <c r="H39" s="8" t="s">
        <v>26</v>
      </c>
      <c r="I39" s="9" t="s">
        <v>92</v>
      </c>
      <c r="J39" s="8" t="s">
        <v>28</v>
      </c>
      <c r="K39" s="8" t="s">
        <v>29</v>
      </c>
      <c r="L39" s="9" t="s">
        <v>30</v>
      </c>
      <c r="M39" s="8" t="s">
        <v>31</v>
      </c>
      <c r="N39" s="9">
        <f ca="1" t="shared" si="2"/>
        <v>3</v>
      </c>
      <c r="O39" s="9">
        <f ca="1" t="shared" si="3"/>
        <v>3</v>
      </c>
      <c r="P39" s="8" t="s">
        <v>32</v>
      </c>
      <c r="Q39" s="8" t="s">
        <v>33</v>
      </c>
      <c r="R39" s="12" t="s">
        <v>133</v>
      </c>
    </row>
    <row r="40" s="3" customFormat="1" ht="45" customHeight="1" spans="1:18">
      <c r="A40" s="8" t="s">
        <v>19</v>
      </c>
      <c r="B40" s="8" t="s">
        <v>20</v>
      </c>
      <c r="C40" s="10" t="s">
        <v>134</v>
      </c>
      <c r="D40" s="8" t="s">
        <v>89</v>
      </c>
      <c r="E40" s="10" t="s">
        <v>135</v>
      </c>
      <c r="F40" s="9" t="s">
        <v>91</v>
      </c>
      <c r="G40" s="8" t="s">
        <v>25</v>
      </c>
      <c r="H40" s="8" t="s">
        <v>26</v>
      </c>
      <c r="I40" s="9" t="s">
        <v>92</v>
      </c>
      <c r="J40" s="8" t="s">
        <v>28</v>
      </c>
      <c r="K40" s="8" t="s">
        <v>29</v>
      </c>
      <c r="L40" s="9" t="s">
        <v>30</v>
      </c>
      <c r="M40" s="8" t="s">
        <v>31</v>
      </c>
      <c r="N40" s="9">
        <f ca="1" t="shared" si="2"/>
        <v>5</v>
      </c>
      <c r="O40" s="9">
        <f ca="1" t="shared" si="3"/>
        <v>5</v>
      </c>
      <c r="P40" s="8" t="s">
        <v>32</v>
      </c>
      <c r="Q40" s="8" t="s">
        <v>33</v>
      </c>
      <c r="R40" s="12" t="s">
        <v>136</v>
      </c>
    </row>
    <row r="41" s="3" customFormat="1" ht="57" customHeight="1" spans="1:18">
      <c r="A41" s="8" t="s">
        <v>19</v>
      </c>
      <c r="B41" s="8" t="s">
        <v>20</v>
      </c>
      <c r="C41" s="9" t="s">
        <v>137</v>
      </c>
      <c r="D41" s="8" t="s">
        <v>89</v>
      </c>
      <c r="E41" s="9" t="s">
        <v>138</v>
      </c>
      <c r="F41" s="9" t="s">
        <v>91</v>
      </c>
      <c r="G41" s="8" t="s">
        <v>25</v>
      </c>
      <c r="H41" s="8" t="s">
        <v>26</v>
      </c>
      <c r="I41" s="9" t="s">
        <v>92</v>
      </c>
      <c r="J41" s="8" t="s">
        <v>28</v>
      </c>
      <c r="K41" s="8" t="s">
        <v>29</v>
      </c>
      <c r="L41" s="9" t="s">
        <v>30</v>
      </c>
      <c r="M41" s="8" t="s">
        <v>31</v>
      </c>
      <c r="N41" s="9">
        <f ca="1" t="shared" si="2"/>
        <v>3</v>
      </c>
      <c r="O41" s="9">
        <f ca="1" t="shared" si="3"/>
        <v>3</v>
      </c>
      <c r="P41" s="8" t="s">
        <v>32</v>
      </c>
      <c r="Q41" s="8" t="s">
        <v>33</v>
      </c>
      <c r="R41" s="12" t="s">
        <v>139</v>
      </c>
    </row>
  </sheetData>
  <mergeCells count="1">
    <mergeCell ref="A1:R1"/>
  </mergeCells>
  <dataValidations count="2">
    <dataValidation type="list" allowBlank="1" showInputMessage="1" showErrorMessage="1" sqref="M3 M4 A5 M5 A6 M6 A7 M7 A8 M8 A9 M9 A10 M10 A11 M11 A12 M12 A13 M13 A14 A15 M17 A18 A19 A20 A21 A22 A23 A24 A25 A26 A27 A28 M28 A29 A30 A31 A32 A33 M33 A34 M34 A35 A36 A37 A38 A39 A40 M40 A41 M41 A3:A4 A16:A17 M14:M16 M18:M21 M22:M27 M29:M32 M35:M37 M38:M39">
      <formula1>#REF!</formula1>
    </dataValidation>
    <dataValidation type="list" allowBlank="1" showInputMessage="1" showErrorMessage="1" sqref="E21">
      <formula1>[1]学科!#REF!</formula1>
    </dataValidation>
  </dataValidations>
  <printOptions horizontalCentered="1"/>
  <pageMargins left="0.0784722222222222" right="0.0784722222222222" top="0.196527777777778" bottom="0.196527777777778" header="0.298611111111111" footer="0.298611111111111"/>
  <pageSetup paperSize="9" scale="55" orientation="landscape" horizontalDpi="600"/>
  <headerFooter/>
  <ignoredErrors>
    <ignoredError sqref="M4:R4 M5:Q5 M6:Q6 M7:Q7 M8:Q8 M9:Q9 M10:Q10 M11:Q11 M12:Q12 M13:R13 M14:Q14 M15:Q15 M16:Q16 M17:Q17 M18:Q18 M19:Q19 M20:R20 M21:Q21 M22:Q2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夏蕾</cp:lastModifiedBy>
  <dcterms:created xsi:type="dcterms:W3CDTF">2022-03-05T08:21:00Z</dcterms:created>
  <dcterms:modified xsi:type="dcterms:W3CDTF">2023-03-08T11:31:24Z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64552874C6464F20A3F86DDA36AD1498</vt:lpwstr>
  </property>
  <property fmtid="{D5CDD505-2E9C-101B-9397-08002B2CF9AE}" pid="3" name="KSOProductBuildVer">
    <vt:lpwstr>2052-11.1.0.13703</vt:lpwstr>
  </property>
</Properties>
</file>