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50"/>
  </bookViews>
  <sheets>
    <sheet name="sheet1" sheetId="1" r:id="rId1"/>
  </sheets>
  <definedNames>
    <definedName name="_xlnm._FilterDatabase" localSheetId="0" hidden="1">sheet1!$A$4:$L$21</definedName>
    <definedName name="_xlnm.Print_Titles" localSheetId="0">sheet1!$3:$4</definedName>
  </definedNames>
  <calcPr calcId="144525"/>
</workbook>
</file>

<file path=xl/sharedStrings.xml><?xml version="1.0" encoding="utf-8"?>
<sst xmlns="http://schemas.openxmlformats.org/spreadsheetml/2006/main" count="139" uniqueCount="63">
  <si>
    <t>附件1</t>
  </si>
  <si>
    <t>绵阳市游仙区2023年上半年公开考试招聘教师岗位和条件要求一览表</t>
  </si>
  <si>
    <t>序号</t>
  </si>
  <si>
    <t>招聘单位</t>
  </si>
  <si>
    <t>招聘岗位</t>
  </si>
  <si>
    <t>岗位代码</t>
  </si>
  <si>
    <t>招聘人数</t>
  </si>
  <si>
    <t>资格条件</t>
  </si>
  <si>
    <t>笔试科目</t>
  </si>
  <si>
    <t>笔试开考比例</t>
  </si>
  <si>
    <t>岗位
名称</t>
  </si>
  <si>
    <t>岗位
类别</t>
  </si>
  <si>
    <t>年龄</t>
  </si>
  <si>
    <t>学历</t>
  </si>
  <si>
    <t>学位</t>
  </si>
  <si>
    <t>专业</t>
  </si>
  <si>
    <t>其他</t>
  </si>
  <si>
    <t>绵阳市游仙区魏城小学（1人）、绵阳市游仙区魏城镇徐家小学（1人）、绵阳市游仙区新桥小学（1人）、绵阳市游仙区信义镇观太小学（1人）、绵阳市游仙区盐泉学校（1人）、绵阳市游仙区忠兴镇太平小学（1人）、绵阳市游仙区小枧镇建华小学（1人）</t>
  </si>
  <si>
    <t>小学语文教师</t>
  </si>
  <si>
    <t>专业技术</t>
  </si>
  <si>
    <t>1987年3月16日以后出生，具备博士研究生学历学位或具有招聘岗位相应高级专业技术职称可放宽至1977年3月16日以后出生</t>
  </si>
  <si>
    <t>本科及以上</t>
  </si>
  <si>
    <t>取得学历相应学位</t>
  </si>
  <si>
    <r>
      <rPr>
        <b/>
        <sz val="9"/>
        <rFont val="宋体"/>
        <charset val="134"/>
      </rPr>
      <t>本科</t>
    </r>
    <r>
      <rPr>
        <sz val="9"/>
        <rFont val="宋体"/>
        <charset val="134"/>
      </rPr>
      <t xml:space="preserve">：汉语言文学、汉语言、汉语国际教育、中国语言与文化、中国语言文化、中国学、中文国际教育、应用语言学、小学教育、教育学
</t>
    </r>
    <r>
      <rPr>
        <b/>
        <sz val="9"/>
        <rFont val="宋体"/>
        <charset val="134"/>
      </rPr>
      <t>研究生</t>
    </r>
    <r>
      <rPr>
        <sz val="9"/>
        <rFont val="宋体"/>
        <charset val="134"/>
      </rPr>
      <t>：中国语言文学、语文教育、文艺学、语言学及应用语言学、汉语言文字学、中国古典文献学、中国古代文学、中国现当代文学、汉语国际教育、汉语言文化国际教育、比较文学与世界文学、小学教育、小学教育学、教育、教育学、学科教学（语文）</t>
    </r>
  </si>
  <si>
    <t>具有相应及以上学段相同学科教师资格证</t>
  </si>
  <si>
    <t>《教育公共基础》和《职业能力倾向测验》两科</t>
  </si>
  <si>
    <t>1:3</t>
  </si>
  <si>
    <t>绵阳市游仙区石马镇东林小学（1人）、绵阳市游仙区石马小学（1人）、绵阳市游仙区魏城小学（1人）、绵阳市游仙区魏城镇徐家小学（1人）、绵阳市游仙区新桥镇街子小学（1人）、绵阳市游仙区信义小学（1人）、绵阳市游仙区信义镇观太小学（1人）、绵阳市游仙区盐泉学校（1人）、绵阳市游仙区盐泉镇白蝉小学（1人）</t>
  </si>
  <si>
    <t>小学数学教师</t>
  </si>
  <si>
    <r>
      <rPr>
        <b/>
        <sz val="9"/>
        <rFont val="宋体"/>
        <charset val="134"/>
      </rPr>
      <t>本科</t>
    </r>
    <r>
      <rPr>
        <sz val="9"/>
        <rFont val="宋体"/>
        <charset val="134"/>
      </rPr>
      <t xml:space="preserve">：数学与应用数学、信息与计算科学、数理基础科学、数据计算及应用、科学教育、小学教育、教育学
</t>
    </r>
    <r>
      <rPr>
        <b/>
        <sz val="9"/>
        <rFont val="宋体"/>
        <charset val="134"/>
      </rPr>
      <t>研究生</t>
    </r>
    <r>
      <rPr>
        <sz val="9"/>
        <rFont val="宋体"/>
        <charset val="134"/>
      </rPr>
      <t>：基础数学、计算数学、概率论与数理统计、应用数学、数学教育、数学教育学、数学、小学教育、小学教育学、教育、教育学、学科教学（数学）</t>
    </r>
  </si>
  <si>
    <t>绵阳市游仙区仙鹤镇朝真小学</t>
  </si>
  <si>
    <t>不限</t>
  </si>
  <si>
    <t>绵阳市游仙区盐泉镇梓棉小学（1人）、绵阳市游仙区魏城小学（红卫教学点,1人）</t>
  </si>
  <si>
    <t>绵阳市游仙区盐泉镇白蝉小学</t>
  </si>
  <si>
    <t>小学英语教师</t>
  </si>
  <si>
    <t>绵阳市游仙区新桥镇云凤小学（1人）、绵阳市游仙区信义镇观太小学（1人）、绵阳市游仙区信义镇刘家小学（1人）</t>
  </si>
  <si>
    <r>
      <rPr>
        <b/>
        <sz val="9"/>
        <rFont val="宋体"/>
        <charset val="134"/>
      </rPr>
      <t>本科</t>
    </r>
    <r>
      <rPr>
        <sz val="9"/>
        <rFont val="宋体"/>
        <charset val="134"/>
      </rPr>
      <t xml:space="preserve">：英语、商务英语、翻译、应用英语、小学教育、教育学
</t>
    </r>
    <r>
      <rPr>
        <b/>
        <sz val="9"/>
        <rFont val="宋体"/>
        <charset val="134"/>
      </rPr>
      <t>研究生</t>
    </r>
    <r>
      <rPr>
        <sz val="9"/>
        <rFont val="宋体"/>
        <charset val="134"/>
      </rPr>
      <t>：英语语言文学、翻译、翻译学、英语笔译、英语口译、外国语言学及应用语言学、英语教育、外国语言文学、小学教育、小学教育学、教育、教育学、学科教学（英语）</t>
    </r>
  </si>
  <si>
    <t>绵阳市游仙区魏城小学（1人）、绵阳市游仙区盐泉镇白蝉小学（1人）</t>
  </si>
  <si>
    <t>小学体育教师</t>
  </si>
  <si>
    <r>
      <rPr>
        <b/>
        <sz val="9"/>
        <rFont val="宋体"/>
        <charset val="134"/>
      </rPr>
      <t>本科：</t>
    </r>
    <r>
      <rPr>
        <sz val="9"/>
        <rFont val="宋体"/>
        <charset val="134"/>
      </rPr>
      <t xml:space="preserve">运动训练、体育教育、社会体育指导与管理、社会体育、体能训练、运动人体科学、冰雪运动、教育学
</t>
    </r>
    <r>
      <rPr>
        <b/>
        <sz val="9"/>
        <rFont val="宋体"/>
        <charset val="134"/>
      </rPr>
      <t>研究生</t>
    </r>
    <r>
      <rPr>
        <sz val="9"/>
        <rFont val="宋体"/>
        <charset val="134"/>
      </rPr>
      <t>：运动人体科学、体育学、体育、体育教育学、体育教学、体育教育训练学、体育教育与训练学、运动训练、冰雪运动学、教育、教育学、学科教学（体育）</t>
    </r>
  </si>
  <si>
    <t>绵阳市游仙区魏城中学（1人）、绵阳市游仙区忠兴中学（1人)</t>
  </si>
  <si>
    <t>初中语文教师</t>
  </si>
  <si>
    <r>
      <rPr>
        <b/>
        <sz val="9"/>
        <rFont val="宋体"/>
        <charset val="134"/>
      </rPr>
      <t>本科</t>
    </r>
    <r>
      <rPr>
        <sz val="9"/>
        <rFont val="宋体"/>
        <charset val="134"/>
      </rPr>
      <t xml:space="preserve">：汉语言文学、汉语言、汉语国际教育、中国语言与文化、中国语言文化、中国学、中文国际教育、应用语言学、教育学
</t>
    </r>
    <r>
      <rPr>
        <b/>
        <sz val="9"/>
        <rFont val="宋体"/>
        <charset val="134"/>
      </rPr>
      <t>研究生</t>
    </r>
    <r>
      <rPr>
        <sz val="9"/>
        <rFont val="宋体"/>
        <charset val="134"/>
      </rPr>
      <t>：中国语言文学、语文教育、文艺学、语言学及应用语言学、汉语言文字学、中国古典文献学、中国古代文学、中国现当代文学、汉语国际教育、汉语言文化国际教育、比较文学与世界文学、教育、教育学、学科教学（语文）</t>
    </r>
  </si>
  <si>
    <t>绵阳市游仙区魏城中学（1人）绵阳市游仙区信义中学（1人）、绵阳市游仙区盐泉学校（1人）、绵阳市游仙区忠兴中学（1人）</t>
  </si>
  <si>
    <t>初中数学教师</t>
  </si>
  <si>
    <r>
      <rPr>
        <b/>
        <sz val="9"/>
        <rFont val="宋体"/>
        <charset val="134"/>
      </rPr>
      <t>本科</t>
    </r>
    <r>
      <rPr>
        <sz val="9"/>
        <rFont val="宋体"/>
        <charset val="134"/>
      </rPr>
      <t xml:space="preserve">：数学与应用数学、信息与计算科学、数理基础科学、数据计算及应用、科学教育、教育学
</t>
    </r>
    <r>
      <rPr>
        <b/>
        <sz val="9"/>
        <rFont val="宋体"/>
        <charset val="134"/>
      </rPr>
      <t>研究生</t>
    </r>
    <r>
      <rPr>
        <sz val="9"/>
        <rFont val="宋体"/>
        <charset val="134"/>
      </rPr>
      <t>：基础数学、计算数学、概率论与数理统计、应用数学、数学教育、数学教育学、数学、教育、教育学、学科教学（数学）</t>
    </r>
  </si>
  <si>
    <t>绵阳市游仙区盐泉学校（1人）、绵阳市游仙区信义中学（1人）</t>
  </si>
  <si>
    <t>初中英语教师</t>
  </si>
  <si>
    <r>
      <rPr>
        <b/>
        <sz val="9"/>
        <rFont val="宋体"/>
        <charset val="134"/>
      </rPr>
      <t>本科</t>
    </r>
    <r>
      <rPr>
        <sz val="9"/>
        <rFont val="宋体"/>
        <charset val="134"/>
      </rPr>
      <t xml:space="preserve">：英语、商务英语、翻译、应用英语、教育学
</t>
    </r>
    <r>
      <rPr>
        <b/>
        <sz val="9"/>
        <rFont val="宋体"/>
        <charset val="134"/>
      </rPr>
      <t>研究生</t>
    </r>
    <r>
      <rPr>
        <sz val="9"/>
        <rFont val="宋体"/>
        <charset val="134"/>
      </rPr>
      <t>：英语语言文学、翻译、翻译学、英语笔译、英语口译、外国语言学及应用语言学、英语教育、外国语言文学、教育、教育学、学科教学（英语）</t>
    </r>
  </si>
  <si>
    <t>绵阳市游仙区盐泉学校（1人）、绵阳市游仙区魏城中学（1人）</t>
  </si>
  <si>
    <t>初中物理教师</t>
  </si>
  <si>
    <r>
      <rPr>
        <b/>
        <sz val="9"/>
        <rFont val="宋体"/>
        <charset val="134"/>
      </rPr>
      <t>本科：</t>
    </r>
    <r>
      <rPr>
        <sz val="9"/>
        <rFont val="宋体"/>
        <charset val="134"/>
      </rPr>
      <t>物理学、应用物理学、声学、科学教育、教育学</t>
    </r>
    <r>
      <rPr>
        <b/>
        <sz val="9"/>
        <rFont val="宋体"/>
        <charset val="134"/>
      </rPr>
      <t xml:space="preserve">
研究生：</t>
    </r>
    <r>
      <rPr>
        <sz val="9"/>
        <rFont val="宋体"/>
        <charset val="134"/>
      </rPr>
      <t>物理学、声学、光学、理论物理、原子与分子物理、无线电物理、教育、教育学、学科教学（物理）</t>
    </r>
  </si>
  <si>
    <t>绵阳市游仙区魏城中学</t>
  </si>
  <si>
    <t>初中化学教师</t>
  </si>
  <si>
    <r>
      <rPr>
        <b/>
        <sz val="9"/>
        <rFont val="宋体"/>
        <charset val="134"/>
      </rPr>
      <t>本科：</t>
    </r>
    <r>
      <rPr>
        <sz val="9"/>
        <rFont val="宋体"/>
        <charset val="134"/>
      </rPr>
      <t xml:space="preserve">化学、应用化学、科学教育、化学生物学、分子科学与工程、能源化学、教育学
</t>
    </r>
    <r>
      <rPr>
        <b/>
        <sz val="9"/>
        <rFont val="宋体"/>
        <charset val="134"/>
      </rPr>
      <t>研究生：</t>
    </r>
    <r>
      <rPr>
        <sz val="9"/>
        <rFont val="宋体"/>
        <charset val="134"/>
      </rPr>
      <t>化学、无机化学、分析化学、有机化学、物理化学、高分子化学与物理、化学生物学、生物无机化学、教育、教育学、学科教学（化学）</t>
    </r>
  </si>
  <si>
    <t>绵阳市游仙职业技术学校</t>
  </si>
  <si>
    <t>中等职业学校教师</t>
  </si>
  <si>
    <r>
      <rPr>
        <b/>
        <sz val="9"/>
        <rFont val="宋体"/>
        <charset val="134"/>
      </rPr>
      <t>本科：</t>
    </r>
    <r>
      <rPr>
        <sz val="9"/>
        <rFont val="宋体"/>
        <charset val="134"/>
      </rPr>
      <t xml:space="preserve">工业工程、工业工程技术
</t>
    </r>
    <r>
      <rPr>
        <b/>
        <sz val="9"/>
        <rFont val="宋体"/>
        <charset val="134"/>
      </rPr>
      <t>研究生：</t>
    </r>
    <r>
      <rPr>
        <sz val="9"/>
        <rFont val="宋体"/>
        <charset val="134"/>
      </rPr>
      <t>工业工程</t>
    </r>
  </si>
  <si>
    <t>具有中等职业学校及以上学段相应学科教师资格证或聘用后三年内取得中等职业学校及以上学段相应学科教师资格证</t>
  </si>
  <si>
    <r>
      <rPr>
        <b/>
        <sz val="9"/>
        <rFont val="宋体"/>
        <charset val="134"/>
      </rPr>
      <t>本科：</t>
    </r>
    <r>
      <rPr>
        <sz val="9"/>
        <rFont val="宋体"/>
        <charset val="134"/>
      </rPr>
      <t xml:space="preserve">电子商务
</t>
    </r>
    <r>
      <rPr>
        <b/>
        <sz val="9"/>
        <rFont val="宋体"/>
        <charset val="134"/>
      </rPr>
      <t>研究生：</t>
    </r>
    <r>
      <rPr>
        <sz val="9"/>
        <rFont val="宋体"/>
        <charset val="134"/>
      </rPr>
      <t>电子商务</t>
    </r>
  </si>
  <si>
    <r>
      <rPr>
        <b/>
        <sz val="9"/>
        <rFont val="宋体"/>
        <charset val="134"/>
      </rPr>
      <t>本科：</t>
    </r>
    <r>
      <rPr>
        <sz val="9"/>
        <rFont val="宋体"/>
        <charset val="134"/>
      </rPr>
      <t xml:space="preserve">汽车服务工程、汽车工程技术、汽车服务工程技术
</t>
    </r>
    <r>
      <rPr>
        <b/>
        <sz val="9"/>
        <rFont val="宋体"/>
        <charset val="134"/>
      </rPr>
      <t>研究生：</t>
    </r>
    <r>
      <rPr>
        <sz val="9"/>
        <rFont val="宋体"/>
        <charset val="134"/>
      </rPr>
      <t>汽车电子工程 、 汽车运用工程</t>
    </r>
  </si>
  <si>
    <r>
      <rPr>
        <b/>
        <sz val="9"/>
        <rFont val="宋体"/>
        <charset val="134"/>
      </rPr>
      <t>本科：</t>
    </r>
    <r>
      <rPr>
        <sz val="9"/>
        <rFont val="宋体"/>
        <charset val="134"/>
      </rPr>
      <t xml:space="preserve">机械设计制造及其自动化、机械设计制造及自动化
</t>
    </r>
    <r>
      <rPr>
        <b/>
        <sz val="9"/>
        <rFont val="宋体"/>
        <charset val="134"/>
      </rPr>
      <t>研究生：</t>
    </r>
    <r>
      <rPr>
        <sz val="9"/>
        <rFont val="宋体"/>
        <charset val="134"/>
      </rPr>
      <t>机械制造及其自动化、机械设计及理论</t>
    </r>
  </si>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</sst>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6"/>
      <name val="宋体"/>
      <charset val="134"/>
      <scheme val="minor"/>
    </font>
    <font>
      <sz val="10"/>
      <name val="宋体"/>
      <charset val="134"/>
      <scheme val="minor"/>
    </font>
    <font>
      <sz val="9"/>
      <name val="宋体"/>
      <charset val="134"/>
    </font>
    <font>
      <sz val="11"/>
      <name val="宋体"/>
      <charset val="134"/>
      <scheme val="minor"/>
    </font>
    <font>
      <sz val="14"/>
      <name val="黑体"/>
      <charset val="134"/>
    </font>
    <font>
      <sz val="18"/>
      <name val="方正小标宋简体"/>
      <charset val="134"/>
    </font>
    <font>
      <b/>
      <sz val="10"/>
      <name val="宋体"/>
      <charset val="134"/>
      <scheme val="minor"/>
    </font>
    <font>
      <b/>
      <sz val="10"/>
      <name val="宋体"/>
      <charset val="134"/>
    </font>
    <font>
      <b/>
      <sz val="9"/>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6"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21"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7" applyNumberFormat="0" applyFill="0" applyAlignment="0" applyProtection="0">
      <alignment vertical="center"/>
    </xf>
    <xf numFmtId="0" fontId="18" fillId="0" borderId="7" applyNumberFormat="0" applyFill="0" applyAlignment="0" applyProtection="0">
      <alignment vertical="center"/>
    </xf>
    <xf numFmtId="0" fontId="10" fillId="27" borderId="0" applyNumberFormat="0" applyBorder="0" applyAlignment="0" applyProtection="0">
      <alignment vertical="center"/>
    </xf>
    <xf numFmtId="0" fontId="20" fillId="0" borderId="8" applyNumberFormat="0" applyFill="0" applyAlignment="0" applyProtection="0">
      <alignment vertical="center"/>
    </xf>
    <xf numFmtId="0" fontId="10" fillId="20" borderId="0" applyNumberFormat="0" applyBorder="0" applyAlignment="0" applyProtection="0">
      <alignment vertical="center"/>
    </xf>
    <xf numFmtId="0" fontId="28" fillId="32" borderId="11" applyNumberFormat="0" applyAlignment="0" applyProtection="0">
      <alignment vertical="center"/>
    </xf>
    <xf numFmtId="0" fontId="27" fillId="32" borderId="5" applyNumberFormat="0" applyAlignment="0" applyProtection="0">
      <alignment vertical="center"/>
    </xf>
    <xf numFmtId="0" fontId="25" fillId="26" borderId="10" applyNumberFormat="0" applyAlignment="0" applyProtection="0">
      <alignment vertical="center"/>
    </xf>
    <xf numFmtId="0" fontId="11" fillId="25" borderId="0" applyNumberFormat="0" applyBorder="0" applyAlignment="0" applyProtection="0">
      <alignment vertical="center"/>
    </xf>
    <xf numFmtId="0" fontId="10" fillId="31" borderId="0" applyNumberFormat="0" applyBorder="0" applyAlignment="0" applyProtection="0">
      <alignment vertical="center"/>
    </xf>
    <xf numFmtId="0" fontId="17" fillId="0" borderId="6"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0" fillId="30" borderId="0" applyNumberFormat="0" applyBorder="0" applyAlignment="0" applyProtection="0">
      <alignment vertical="center"/>
    </xf>
    <xf numFmtId="0" fontId="11" fillId="29"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1" fillId="24" borderId="0" applyNumberFormat="0" applyBorder="0" applyAlignment="0" applyProtection="0">
      <alignment vertical="center"/>
    </xf>
    <xf numFmtId="0" fontId="10" fillId="28" borderId="0" applyNumberFormat="0" applyBorder="0" applyAlignment="0" applyProtection="0">
      <alignment vertical="center"/>
    </xf>
    <xf numFmtId="0" fontId="10" fillId="19"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0" fillId="22" borderId="0" applyNumberFormat="0" applyBorder="0" applyAlignment="0" applyProtection="0">
      <alignment vertical="center"/>
    </xf>
    <xf numFmtId="0" fontId="11" fillId="4" borderId="0" applyNumberFormat="0" applyBorder="0" applyAlignment="0" applyProtection="0">
      <alignment vertical="center"/>
    </xf>
    <xf numFmtId="0" fontId="10" fillId="13" borderId="0" applyNumberFormat="0" applyBorder="0" applyAlignment="0" applyProtection="0">
      <alignment vertical="center"/>
    </xf>
    <xf numFmtId="0" fontId="10" fillId="3" borderId="0" applyNumberFormat="0" applyBorder="0" applyAlignment="0" applyProtection="0">
      <alignment vertical="center"/>
    </xf>
    <xf numFmtId="0" fontId="11" fillId="18" borderId="0" applyNumberFormat="0" applyBorder="0" applyAlignment="0" applyProtection="0">
      <alignment vertical="center"/>
    </xf>
    <xf numFmtId="0" fontId="10"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workbookViewId="0">
      <selection activeCell="A1" sqref="A1:B1"/>
    </sheetView>
  </sheetViews>
  <sheetFormatPr defaultColWidth="9" defaultRowHeight="13.5"/>
  <cols>
    <col min="1" max="1" width="4.75" style="6" customWidth="1"/>
    <col min="2" max="2" width="26.5" style="6" customWidth="1"/>
    <col min="3" max="3" width="7.38333333333333" style="7" customWidth="1"/>
    <col min="4" max="5" width="7.75" style="7" customWidth="1"/>
    <col min="6" max="6" width="5" style="7" customWidth="1"/>
    <col min="7" max="7" width="15.25" style="7" customWidth="1"/>
    <col min="8" max="9" width="6.25" style="7" customWidth="1"/>
    <col min="10" max="10" width="36.3916666666667" style="7" customWidth="1"/>
    <col min="11" max="11" width="10.6333333333333" style="6" customWidth="1"/>
    <col min="12" max="12" width="10.3833333333333" style="7" customWidth="1"/>
    <col min="13" max="16384" width="9" style="7"/>
  </cols>
  <sheetData>
    <row r="1" ht="18.75" spans="1:2">
      <c r="A1" s="8" t="s">
        <v>0</v>
      </c>
      <c r="B1" s="8"/>
    </row>
    <row r="2" s="1" customFormat="1" ht="30" customHeight="1" spans="1:12">
      <c r="A2" s="9" t="s">
        <v>1</v>
      </c>
      <c r="B2" s="9"/>
      <c r="C2" s="9"/>
      <c r="D2" s="9"/>
      <c r="E2" s="9"/>
      <c r="F2" s="9"/>
      <c r="G2" s="9"/>
      <c r="H2" s="9"/>
      <c r="I2" s="9"/>
      <c r="J2" s="9"/>
      <c r="K2" s="9"/>
      <c r="L2" s="9"/>
    </row>
    <row r="3" s="2" customFormat="1" ht="24" customHeight="1" spans="1:13">
      <c r="A3" s="10" t="s">
        <v>2</v>
      </c>
      <c r="B3" s="11" t="s">
        <v>3</v>
      </c>
      <c r="C3" s="11" t="s">
        <v>4</v>
      </c>
      <c r="D3" s="11"/>
      <c r="E3" s="11" t="s">
        <v>5</v>
      </c>
      <c r="F3" s="11" t="s">
        <v>6</v>
      </c>
      <c r="G3" s="11" t="s">
        <v>7</v>
      </c>
      <c r="H3" s="11"/>
      <c r="I3" s="11"/>
      <c r="J3" s="11"/>
      <c r="K3" s="11"/>
      <c r="L3" s="17" t="s">
        <v>8</v>
      </c>
      <c r="M3" s="17" t="s">
        <v>9</v>
      </c>
    </row>
    <row r="4" s="2" customFormat="1" ht="30" customHeight="1" spans="1:13">
      <c r="A4" s="12"/>
      <c r="B4" s="11"/>
      <c r="C4" s="11" t="s">
        <v>10</v>
      </c>
      <c r="D4" s="11" t="s">
        <v>11</v>
      </c>
      <c r="E4" s="11"/>
      <c r="F4" s="11"/>
      <c r="G4" s="11" t="s">
        <v>12</v>
      </c>
      <c r="H4" s="11" t="s">
        <v>13</v>
      </c>
      <c r="I4" s="11" t="s">
        <v>14</v>
      </c>
      <c r="J4" s="11" t="s">
        <v>15</v>
      </c>
      <c r="K4" s="11" t="s">
        <v>16</v>
      </c>
      <c r="L4" s="18"/>
      <c r="M4" s="18"/>
    </row>
    <row r="5" s="3" customFormat="1" ht="110" customHeight="1" spans="1:13">
      <c r="A5" s="13">
        <v>1</v>
      </c>
      <c r="B5" s="14" t="s">
        <v>17</v>
      </c>
      <c r="C5" s="14" t="s">
        <v>18</v>
      </c>
      <c r="D5" s="15" t="s">
        <v>19</v>
      </c>
      <c r="E5" s="15">
        <v>23040201</v>
      </c>
      <c r="F5" s="14">
        <v>7</v>
      </c>
      <c r="G5" s="14" t="s">
        <v>20</v>
      </c>
      <c r="H5" s="14" t="s">
        <v>21</v>
      </c>
      <c r="I5" s="14" t="s">
        <v>22</v>
      </c>
      <c r="J5" s="19" t="s">
        <v>23</v>
      </c>
      <c r="K5" s="14" t="s">
        <v>24</v>
      </c>
      <c r="L5" s="14" t="s">
        <v>25</v>
      </c>
      <c r="M5" s="20" t="s">
        <v>26</v>
      </c>
    </row>
    <row r="6" s="3" customFormat="1" ht="123" customHeight="1" spans="1:13">
      <c r="A6" s="13">
        <v>2</v>
      </c>
      <c r="B6" s="14" t="s">
        <v>27</v>
      </c>
      <c r="C6" s="14" t="s">
        <v>28</v>
      </c>
      <c r="D6" s="15" t="s">
        <v>19</v>
      </c>
      <c r="E6" s="15">
        <v>23040202</v>
      </c>
      <c r="F6" s="14">
        <v>9</v>
      </c>
      <c r="G6" s="14" t="s">
        <v>20</v>
      </c>
      <c r="H6" s="14" t="s">
        <v>21</v>
      </c>
      <c r="I6" s="14" t="s">
        <v>22</v>
      </c>
      <c r="J6" s="19" t="s">
        <v>29</v>
      </c>
      <c r="K6" s="14" t="s">
        <v>24</v>
      </c>
      <c r="L6" s="14"/>
      <c r="M6" s="20"/>
    </row>
    <row r="7" s="3" customFormat="1" ht="89" customHeight="1" spans="1:13">
      <c r="A7" s="13">
        <v>3</v>
      </c>
      <c r="B7" s="14" t="s">
        <v>30</v>
      </c>
      <c r="C7" s="14" t="s">
        <v>18</v>
      </c>
      <c r="D7" s="15" t="s">
        <v>19</v>
      </c>
      <c r="E7" s="15">
        <v>23040203</v>
      </c>
      <c r="F7" s="14">
        <v>1</v>
      </c>
      <c r="G7" s="14" t="s">
        <v>20</v>
      </c>
      <c r="H7" s="14" t="s">
        <v>21</v>
      </c>
      <c r="I7" s="14" t="s">
        <v>22</v>
      </c>
      <c r="J7" s="19" t="s">
        <v>31</v>
      </c>
      <c r="K7" s="14" t="s">
        <v>24</v>
      </c>
      <c r="L7" s="14"/>
      <c r="M7" s="20"/>
    </row>
    <row r="8" s="3" customFormat="1" ht="85" customHeight="1" spans="1:13">
      <c r="A8" s="13">
        <v>4</v>
      </c>
      <c r="B8" s="14" t="s">
        <v>32</v>
      </c>
      <c r="C8" s="14" t="s">
        <v>28</v>
      </c>
      <c r="D8" s="15" t="s">
        <v>19</v>
      </c>
      <c r="E8" s="15">
        <v>23040204</v>
      </c>
      <c r="F8" s="14">
        <v>2</v>
      </c>
      <c r="G8" s="14" t="s">
        <v>20</v>
      </c>
      <c r="H8" s="14" t="s">
        <v>21</v>
      </c>
      <c r="I8" s="14" t="s">
        <v>22</v>
      </c>
      <c r="J8" s="19" t="s">
        <v>31</v>
      </c>
      <c r="K8" s="14" t="s">
        <v>24</v>
      </c>
      <c r="L8" s="14"/>
      <c r="M8" s="20"/>
    </row>
    <row r="9" s="3" customFormat="1" ht="85" customHeight="1" spans="1:13">
      <c r="A9" s="13">
        <v>5</v>
      </c>
      <c r="B9" s="14" t="s">
        <v>33</v>
      </c>
      <c r="C9" s="14" t="s">
        <v>34</v>
      </c>
      <c r="D9" s="15" t="s">
        <v>19</v>
      </c>
      <c r="E9" s="15">
        <v>23040205</v>
      </c>
      <c r="F9" s="14">
        <v>1</v>
      </c>
      <c r="G9" s="14" t="s">
        <v>20</v>
      </c>
      <c r="H9" s="14" t="s">
        <v>21</v>
      </c>
      <c r="I9" s="14" t="s">
        <v>22</v>
      </c>
      <c r="J9" s="19" t="s">
        <v>31</v>
      </c>
      <c r="K9" s="14" t="s">
        <v>24</v>
      </c>
      <c r="L9" s="14"/>
      <c r="M9" s="20"/>
    </row>
    <row r="10" s="3" customFormat="1" ht="90" customHeight="1" spans="1:13">
      <c r="A10" s="13">
        <v>6</v>
      </c>
      <c r="B10" s="14" t="s">
        <v>35</v>
      </c>
      <c r="C10" s="14" t="s">
        <v>34</v>
      </c>
      <c r="D10" s="15" t="s">
        <v>19</v>
      </c>
      <c r="E10" s="15">
        <v>23040206</v>
      </c>
      <c r="F10" s="14">
        <v>3</v>
      </c>
      <c r="G10" s="14" t="s">
        <v>20</v>
      </c>
      <c r="H10" s="14" t="s">
        <v>21</v>
      </c>
      <c r="I10" s="14" t="s">
        <v>22</v>
      </c>
      <c r="J10" s="19" t="s">
        <v>36</v>
      </c>
      <c r="K10" s="14" t="s">
        <v>24</v>
      </c>
      <c r="L10" s="14"/>
      <c r="M10" s="20"/>
    </row>
    <row r="11" s="3" customFormat="1" ht="87" customHeight="1" spans="1:13">
      <c r="A11" s="13">
        <v>7</v>
      </c>
      <c r="B11" s="14" t="s">
        <v>37</v>
      </c>
      <c r="C11" s="14" t="s">
        <v>38</v>
      </c>
      <c r="D11" s="15" t="s">
        <v>19</v>
      </c>
      <c r="E11" s="15">
        <v>23040207</v>
      </c>
      <c r="F11" s="14">
        <v>2</v>
      </c>
      <c r="G11" s="14" t="s">
        <v>20</v>
      </c>
      <c r="H11" s="14" t="s">
        <v>21</v>
      </c>
      <c r="I11" s="14" t="s">
        <v>22</v>
      </c>
      <c r="J11" s="21" t="s">
        <v>39</v>
      </c>
      <c r="K11" s="14" t="s">
        <v>24</v>
      </c>
      <c r="L11" s="14"/>
      <c r="M11" s="20"/>
    </row>
    <row r="12" s="4" customFormat="1" ht="94" customHeight="1" spans="1:13">
      <c r="A12" s="13">
        <v>8</v>
      </c>
      <c r="B12" s="14" t="s">
        <v>40</v>
      </c>
      <c r="C12" s="14" t="s">
        <v>41</v>
      </c>
      <c r="D12" s="15" t="s">
        <v>19</v>
      </c>
      <c r="E12" s="15">
        <v>23040208</v>
      </c>
      <c r="F12" s="14">
        <v>2</v>
      </c>
      <c r="G12" s="14" t="s">
        <v>20</v>
      </c>
      <c r="H12" s="14" t="s">
        <v>21</v>
      </c>
      <c r="I12" s="14" t="s">
        <v>22</v>
      </c>
      <c r="J12" s="19" t="s">
        <v>42</v>
      </c>
      <c r="K12" s="14" t="s">
        <v>24</v>
      </c>
      <c r="L12" s="14"/>
      <c r="M12" s="20"/>
    </row>
    <row r="13" s="4" customFormat="1" ht="89" customHeight="1" spans="1:13">
      <c r="A13" s="13">
        <v>9</v>
      </c>
      <c r="B13" s="14" t="s">
        <v>43</v>
      </c>
      <c r="C13" s="14" t="s">
        <v>44</v>
      </c>
      <c r="D13" s="15" t="s">
        <v>19</v>
      </c>
      <c r="E13" s="15">
        <v>23040209</v>
      </c>
      <c r="F13" s="14">
        <v>4</v>
      </c>
      <c r="G13" s="14" t="s">
        <v>20</v>
      </c>
      <c r="H13" s="14" t="s">
        <v>21</v>
      </c>
      <c r="I13" s="14" t="s">
        <v>22</v>
      </c>
      <c r="J13" s="19" t="s">
        <v>45</v>
      </c>
      <c r="K13" s="14" t="s">
        <v>24</v>
      </c>
      <c r="L13" s="14"/>
      <c r="M13" s="20"/>
    </row>
    <row r="14" s="4" customFormat="1" ht="89" customHeight="1" spans="1:13">
      <c r="A14" s="13">
        <v>10</v>
      </c>
      <c r="B14" s="14" t="s">
        <v>46</v>
      </c>
      <c r="C14" s="14" t="s">
        <v>47</v>
      </c>
      <c r="D14" s="15" t="s">
        <v>19</v>
      </c>
      <c r="E14" s="15">
        <v>23040210</v>
      </c>
      <c r="F14" s="14">
        <v>2</v>
      </c>
      <c r="G14" s="14" t="s">
        <v>20</v>
      </c>
      <c r="H14" s="14" t="s">
        <v>21</v>
      </c>
      <c r="I14" s="14" t="s">
        <v>22</v>
      </c>
      <c r="J14" s="19" t="s">
        <v>48</v>
      </c>
      <c r="K14" s="14" t="s">
        <v>24</v>
      </c>
      <c r="L14" s="14"/>
      <c r="M14" s="20"/>
    </row>
    <row r="15" s="4" customFormat="1" ht="86" customHeight="1" spans="1:13">
      <c r="A15" s="13">
        <v>11</v>
      </c>
      <c r="B15" s="14" t="s">
        <v>49</v>
      </c>
      <c r="C15" s="14" t="s">
        <v>50</v>
      </c>
      <c r="D15" s="15" t="s">
        <v>19</v>
      </c>
      <c r="E15" s="15">
        <v>23040211</v>
      </c>
      <c r="F15" s="14">
        <v>2</v>
      </c>
      <c r="G15" s="14" t="s">
        <v>20</v>
      </c>
      <c r="H15" s="14" t="s">
        <v>21</v>
      </c>
      <c r="I15" s="14" t="s">
        <v>22</v>
      </c>
      <c r="J15" s="19" t="s">
        <v>51</v>
      </c>
      <c r="K15" s="14" t="s">
        <v>24</v>
      </c>
      <c r="L15" s="14"/>
      <c r="M15" s="20"/>
    </row>
    <row r="16" s="4" customFormat="1" ht="86" customHeight="1" spans="1:13">
      <c r="A16" s="13">
        <v>12</v>
      </c>
      <c r="B16" s="14" t="s">
        <v>52</v>
      </c>
      <c r="C16" s="14" t="s">
        <v>53</v>
      </c>
      <c r="D16" s="15" t="s">
        <v>19</v>
      </c>
      <c r="E16" s="15">
        <v>23040212</v>
      </c>
      <c r="F16" s="14">
        <v>1</v>
      </c>
      <c r="G16" s="14" t="s">
        <v>20</v>
      </c>
      <c r="H16" s="14" t="s">
        <v>21</v>
      </c>
      <c r="I16" s="14" t="s">
        <v>22</v>
      </c>
      <c r="J16" s="19" t="s">
        <v>54</v>
      </c>
      <c r="K16" s="14" t="s">
        <v>24</v>
      </c>
      <c r="L16" s="14"/>
      <c r="M16" s="20"/>
    </row>
    <row r="17" s="4" customFormat="1" ht="40" customHeight="1" spans="1:13">
      <c r="A17" s="13">
        <v>13</v>
      </c>
      <c r="B17" s="14" t="s">
        <v>55</v>
      </c>
      <c r="C17" s="14" t="s">
        <v>56</v>
      </c>
      <c r="D17" s="15" t="s">
        <v>19</v>
      </c>
      <c r="E17" s="15">
        <v>23040213</v>
      </c>
      <c r="F17" s="14">
        <v>1</v>
      </c>
      <c r="G17" s="14" t="s">
        <v>20</v>
      </c>
      <c r="H17" s="14" t="s">
        <v>21</v>
      </c>
      <c r="I17" s="14" t="s">
        <v>22</v>
      </c>
      <c r="J17" s="19" t="s">
        <v>57</v>
      </c>
      <c r="K17" s="14" t="s">
        <v>58</v>
      </c>
      <c r="L17" s="14"/>
      <c r="M17" s="20"/>
    </row>
    <row r="18" s="4" customFormat="1" ht="40" customHeight="1" spans="1:13">
      <c r="A18" s="13"/>
      <c r="B18" s="14"/>
      <c r="C18" s="14" t="s">
        <v>56</v>
      </c>
      <c r="D18" s="15" t="s">
        <v>19</v>
      </c>
      <c r="E18" s="15">
        <v>23040214</v>
      </c>
      <c r="F18" s="14">
        <v>1</v>
      </c>
      <c r="G18" s="14"/>
      <c r="H18" s="14" t="s">
        <v>21</v>
      </c>
      <c r="I18" s="14" t="s">
        <v>22</v>
      </c>
      <c r="J18" s="19" t="s">
        <v>59</v>
      </c>
      <c r="K18" s="14"/>
      <c r="L18" s="14"/>
      <c r="M18" s="20"/>
    </row>
    <row r="19" s="4" customFormat="1" ht="40" customHeight="1" spans="1:13">
      <c r="A19" s="13"/>
      <c r="B19" s="14"/>
      <c r="C19" s="14" t="s">
        <v>56</v>
      </c>
      <c r="D19" s="15" t="s">
        <v>19</v>
      </c>
      <c r="E19" s="15">
        <v>23040215</v>
      </c>
      <c r="F19" s="14">
        <v>1</v>
      </c>
      <c r="G19" s="14"/>
      <c r="H19" s="14" t="s">
        <v>21</v>
      </c>
      <c r="I19" s="14" t="s">
        <v>22</v>
      </c>
      <c r="J19" s="22" t="s">
        <v>60</v>
      </c>
      <c r="K19" s="14"/>
      <c r="L19" s="14"/>
      <c r="M19" s="20"/>
    </row>
    <row r="20" s="4" customFormat="1" ht="40" customHeight="1" spans="1:13">
      <c r="A20" s="13"/>
      <c r="B20" s="14"/>
      <c r="C20" s="14" t="s">
        <v>56</v>
      </c>
      <c r="D20" s="15" t="s">
        <v>19</v>
      </c>
      <c r="E20" s="15">
        <v>23040216</v>
      </c>
      <c r="F20" s="14">
        <v>1</v>
      </c>
      <c r="G20" s="14"/>
      <c r="H20" s="14" t="s">
        <v>21</v>
      </c>
      <c r="I20" s="14" t="s">
        <v>22</v>
      </c>
      <c r="J20" s="22" t="s">
        <v>61</v>
      </c>
      <c r="K20" s="14"/>
      <c r="L20" s="14"/>
      <c r="M20" s="20"/>
    </row>
    <row r="21" s="5" customFormat="1" ht="31" customHeight="1" spans="1:13">
      <c r="A21" s="16"/>
      <c r="B21" s="16" t="s">
        <v>62</v>
      </c>
      <c r="C21" s="16"/>
      <c r="D21" s="16"/>
      <c r="E21" s="16"/>
      <c r="F21" s="16">
        <f>SUM(F5:F20)</f>
        <v>40</v>
      </c>
      <c r="G21" s="16"/>
      <c r="H21" s="16"/>
      <c r="I21" s="16"/>
      <c r="J21" s="16"/>
      <c r="K21" s="16"/>
      <c r="L21" s="16"/>
      <c r="M21" s="16"/>
    </row>
  </sheetData>
  <autoFilter ref="A4:L21">
    <extLst/>
  </autoFilter>
  <mergeCells count="18">
    <mergeCell ref="A1:B1"/>
    <mergeCell ref="A2:L2"/>
    <mergeCell ref="C3:D3"/>
    <mergeCell ref="G3:K3"/>
    <mergeCell ref="A3:A4"/>
    <mergeCell ref="A17:A20"/>
    <mergeCell ref="B3:B4"/>
    <mergeCell ref="B17:B20"/>
    <mergeCell ref="E3:E4"/>
    <mergeCell ref="F3:F4"/>
    <mergeCell ref="G17:G20"/>
    <mergeCell ref="H17:H20"/>
    <mergeCell ref="I17:I20"/>
    <mergeCell ref="K17:K20"/>
    <mergeCell ref="L3:L4"/>
    <mergeCell ref="L5:L20"/>
    <mergeCell ref="M3:M4"/>
    <mergeCell ref="M5:M20"/>
  </mergeCells>
  <printOptions horizontalCentered="1"/>
  <pageMargins left="0.118055555555556" right="0.0784722222222222" top="0.511805555555556" bottom="0.354166666666667" header="0.354166666666667" footer="0.196527777777778"/>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这个家伙很懒名字都不想取</cp:lastModifiedBy>
  <dcterms:created xsi:type="dcterms:W3CDTF">2022-02-16T08:00:00Z</dcterms:created>
  <dcterms:modified xsi:type="dcterms:W3CDTF">2023-03-09T06:53:53Z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58DE45FB567640FB952FD1C3EBD4CF3B</vt:lpwstr>
  </property>
  <property fmtid="{D5CDD505-2E9C-101B-9397-08002B2CF9AE}" pid="4" name="KSOReadingLayout">
    <vt:bool>true</vt:bool>
  </property>
</Properties>
</file>