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名单" sheetId="1" r:id="rId1"/>
    <sheet name="准考证" sheetId="2" r:id="rId2"/>
    <sheet name="Sheet1" sheetId="3" r:id="rId3"/>
  </sheets>
  <definedNames>
    <definedName name="_xlnm._FilterDatabase" localSheetId="0" hidden="1">名单!$A$2:$N$3</definedName>
    <definedName name="_xlnm.Print_Area" localSheetId="1">准考证!$A$1:$H$8</definedName>
    <definedName name="_xlnm.Print_Titles" localSheetId="0">名单!$2:$2</definedName>
    <definedName name="_xlnm.Print_Area" localSheetId="0">名单!$A$2:$M$3</definedName>
  </definedNames>
  <calcPr calcId="144525"/>
</workbook>
</file>

<file path=xl/sharedStrings.xml><?xml version="1.0" encoding="utf-8"?>
<sst xmlns="http://schemas.openxmlformats.org/spreadsheetml/2006/main" count="221" uniqueCount="124">
  <si>
    <t>清远市清城区城市管理和综合执法局公开招聘报名情况表</t>
  </si>
  <si>
    <t>序号</t>
  </si>
  <si>
    <t>准考证号</t>
  </si>
  <si>
    <t>岗位</t>
  </si>
  <si>
    <t>姓名</t>
  </si>
  <si>
    <t>性别</t>
  </si>
  <si>
    <t>学历学位</t>
  </si>
  <si>
    <t>毕业学校</t>
  </si>
  <si>
    <t>专业</t>
  </si>
  <si>
    <t>联系电话</t>
  </si>
  <si>
    <t>电子邮箱</t>
  </si>
  <si>
    <t>身份证号码</t>
  </si>
  <si>
    <t>照片</t>
  </si>
  <si>
    <t>备注</t>
  </si>
  <si>
    <t>/</t>
  </si>
  <si>
    <t>网格监督员</t>
  </si>
  <si>
    <t>示例</t>
  </si>
  <si>
    <t>男</t>
  </si>
  <si>
    <t>本科/学士</t>
  </si>
  <si>
    <t>广东技术师范学院天河学院</t>
  </si>
  <si>
    <t>汉语言文学</t>
  </si>
  <si>
    <t>清远市清城区城市管理和综合执法局公开招聘准考证</t>
  </si>
  <si>
    <t>姓    名：</t>
  </si>
  <si>
    <t>考试须知</t>
  </si>
  <si>
    <t>性    别：</t>
  </si>
  <si>
    <t>一、考生凭身份证、准考证提前15分钟进入指定试室，按抽签号码对号入座，并将身份证、准考证放在桌子左上角，以便查对。禁止携带任何书籍、笔记、资料、报刊、草稿纸以及各种无线通讯工具(如寻呼机、移动电话)、电子笔记本等与考试无关的物品。
二、考生在开考10分钟后不得入场，进入考场后自觉服从监考员管理。对扰乱考场秩序、恐吓或威胁监考员人身安全的考生，依法移交公安机关追究法律责任。</t>
  </si>
  <si>
    <t>准考证号：</t>
  </si>
  <si>
    <t>身份证号：</t>
  </si>
  <si>
    <t>报考岗位：</t>
  </si>
  <si>
    <t>考试时间：</t>
  </si>
  <si>
    <t>另行通知</t>
  </si>
  <si>
    <t>考试地点：</t>
  </si>
  <si>
    <t>bsy001</t>
  </si>
  <si>
    <t>林雨平</t>
  </si>
  <si>
    <t>bsy002</t>
  </si>
  <si>
    <t>曾文文</t>
  </si>
  <si>
    <t>bsy003</t>
  </si>
  <si>
    <t>陈鸿华</t>
  </si>
  <si>
    <t>bsy004</t>
  </si>
  <si>
    <t>陈俊</t>
  </si>
  <si>
    <t>bsy005</t>
  </si>
  <si>
    <t>陈敏</t>
  </si>
  <si>
    <t>bsy006</t>
  </si>
  <si>
    <t>成振华</t>
  </si>
  <si>
    <t>bsy007</t>
  </si>
  <si>
    <t>黄妍乔</t>
  </si>
  <si>
    <t>bsy008</t>
  </si>
  <si>
    <t>黄梓维</t>
  </si>
  <si>
    <t>bsy009</t>
  </si>
  <si>
    <t>金鹏</t>
  </si>
  <si>
    <t>bsy010</t>
  </si>
  <si>
    <t>李燮莹</t>
  </si>
  <si>
    <t>bsy011</t>
  </si>
  <si>
    <t>梁剑锋</t>
  </si>
  <si>
    <t>bsy012</t>
  </si>
  <si>
    <t>刘荣灿</t>
  </si>
  <si>
    <t>bsy013</t>
  </si>
  <si>
    <t>刘燊</t>
  </si>
  <si>
    <t>bsy014</t>
  </si>
  <si>
    <t>刘雅婷</t>
  </si>
  <si>
    <t>bsy015</t>
  </si>
  <si>
    <t>张映婷</t>
  </si>
  <si>
    <t>bsy016</t>
  </si>
  <si>
    <t>钟绮祈</t>
  </si>
  <si>
    <t>bsy017</t>
  </si>
  <si>
    <t>周欢</t>
  </si>
  <si>
    <t>bsy018</t>
  </si>
  <si>
    <t>陈清云</t>
  </si>
  <si>
    <t>bsy019</t>
  </si>
  <si>
    <t>陈芳芳</t>
  </si>
  <si>
    <t>bsy020</t>
  </si>
  <si>
    <t>李蓝</t>
  </si>
  <si>
    <t>bsy021</t>
  </si>
  <si>
    <t>刘浩正</t>
  </si>
  <si>
    <t>bsy022</t>
  </si>
  <si>
    <t>潘永</t>
  </si>
  <si>
    <t>bsy023</t>
  </si>
  <si>
    <t>何文靖</t>
  </si>
  <si>
    <t>bsy024</t>
  </si>
  <si>
    <t>黎恩飞</t>
  </si>
  <si>
    <t>bsy025</t>
  </si>
  <si>
    <t>欧俊君</t>
  </si>
  <si>
    <t>bsy026</t>
  </si>
  <si>
    <t>伍楚华</t>
  </si>
  <si>
    <t>bsy027</t>
  </si>
  <si>
    <t>杨文栋</t>
  </si>
  <si>
    <t>bsy028</t>
  </si>
  <si>
    <t>符美彬</t>
  </si>
  <si>
    <t>bsy029</t>
  </si>
  <si>
    <t>陈秋愉</t>
  </si>
  <si>
    <t>bsy030</t>
  </si>
  <si>
    <t>张沛健</t>
  </si>
  <si>
    <t>bsy031</t>
  </si>
  <si>
    <t>钟嘉欣</t>
  </si>
  <si>
    <t>bsy032</t>
  </si>
  <si>
    <t>陈思敏</t>
  </si>
  <si>
    <t>bsy033</t>
  </si>
  <si>
    <t>郑绮雯</t>
  </si>
  <si>
    <t>bsy034</t>
  </si>
  <si>
    <t>黄舒琦</t>
  </si>
  <si>
    <t>bsy035</t>
  </si>
  <si>
    <t>林欣茹</t>
  </si>
  <si>
    <t>bsy036</t>
  </si>
  <si>
    <t>刘燊辉</t>
  </si>
  <si>
    <t>bsy037</t>
  </si>
  <si>
    <t>王善莹</t>
  </si>
  <si>
    <t>bsy038</t>
  </si>
  <si>
    <t>苏淑贤</t>
  </si>
  <si>
    <t>bsy039</t>
  </si>
  <si>
    <t>孙颖璇</t>
  </si>
  <si>
    <t>bsy040</t>
  </si>
  <si>
    <t>夏宇恒</t>
  </si>
  <si>
    <t>bsy041</t>
  </si>
  <si>
    <t>徐炜杰</t>
  </si>
  <si>
    <t>bsy042</t>
  </si>
  <si>
    <t>杨幼婷</t>
  </si>
  <si>
    <t>bsy043</t>
  </si>
  <si>
    <t xml:space="preserve">张淼 </t>
  </si>
  <si>
    <t>bsy044</t>
  </si>
  <si>
    <t>何荣坚</t>
  </si>
  <si>
    <t>ddy001</t>
  </si>
  <si>
    <t>魏金</t>
  </si>
  <si>
    <t>ddy002</t>
  </si>
  <si>
    <t>唐文诗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</si>
</sst>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1" borderId="21" applyNumberFormat="0" applyAlignment="0" applyProtection="0">
      <alignment vertical="center"/>
    </xf>
    <xf numFmtId="0" fontId="20" fillId="21" borderId="15" applyNumberFormat="0" applyAlignment="0" applyProtection="0">
      <alignment vertical="center"/>
    </xf>
    <xf numFmtId="0" fontId="27" fillId="26" borderId="2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1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 outlineLevelRow="2"/>
  <cols>
    <col min="1" max="2" width="12.25" customWidth="1"/>
    <col min="3" max="3" width="13.75" customWidth="1"/>
    <col min="4" max="5" width="12.25" customWidth="1"/>
    <col min="6" max="6" width="16" customWidth="1"/>
    <col min="7" max="7" width="27.125" customWidth="1"/>
    <col min="8" max="8" width="20.375" customWidth="1"/>
    <col min="9" max="9" width="14.375" customWidth="1"/>
    <col min="10" max="10" width="21.25" customWidth="1"/>
    <col min="11" max="11" width="23.125" style="28" customWidth="1"/>
    <col min="12" max="12" width="19.5" style="28" customWidth="1"/>
    <col min="13" max="13" width="12.25" customWidth="1"/>
  </cols>
  <sheetData>
    <row r="1" ht="60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49" customHeight="1" spans="1:13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1" t="s">
        <v>7</v>
      </c>
      <c r="H2" s="30" t="s">
        <v>8</v>
      </c>
      <c r="I2" s="30" t="s">
        <v>9</v>
      </c>
      <c r="J2" s="30" t="s">
        <v>10</v>
      </c>
      <c r="K2" s="32" t="s">
        <v>11</v>
      </c>
      <c r="L2" s="32" t="s">
        <v>12</v>
      </c>
      <c r="M2" s="30" t="s">
        <v>13</v>
      </c>
    </row>
    <row r="3" ht="130" customHeight="1" spans="1:13">
      <c r="A3" s="4">
        <f>SUBTOTAL(3,C$2:C3)-1</f>
        <v>1</v>
      </c>
      <c r="B3" s="4" t="s">
        <v>14</v>
      </c>
      <c r="C3" s="30" t="s">
        <v>15</v>
      </c>
      <c r="D3" s="30" t="s">
        <v>16</v>
      </c>
      <c r="E3" s="30" t="s">
        <v>17</v>
      </c>
      <c r="F3" s="30" t="s">
        <v>18</v>
      </c>
      <c r="G3" s="30" t="s">
        <v>19</v>
      </c>
      <c r="H3" s="30" t="s">
        <v>20</v>
      </c>
      <c r="I3" s="30"/>
      <c r="J3" s="33"/>
      <c r="K3" s="32"/>
      <c r="L3" s="34"/>
      <c r="M3" s="30"/>
    </row>
  </sheetData>
  <mergeCells count="1">
    <mergeCell ref="A1:M1"/>
  </mergeCells>
  <pageMargins left="0.700694444444445" right="0.700694444444445" top="0.472222222222222" bottom="0.354166666666667" header="0.298611111111111" footer="0.298611111111111"/>
  <pageSetup paperSize="9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I3" sqref="I3"/>
    </sheetView>
  </sheetViews>
  <sheetFormatPr defaultColWidth="9" defaultRowHeight="13.5" outlineLevelRow="7"/>
  <cols>
    <col min="1" max="1" width="13.625" customWidth="1"/>
    <col min="2" max="4" width="8.125" customWidth="1"/>
    <col min="5" max="5" width="18.125" customWidth="1"/>
    <col min="8" max="8" width="43.125" customWidth="1"/>
  </cols>
  <sheetData>
    <row r="1" ht="73" customHeight="1" spans="1:8">
      <c r="A1" s="8" t="s">
        <v>21</v>
      </c>
      <c r="B1" s="8"/>
      <c r="C1" s="8"/>
      <c r="D1" s="8"/>
      <c r="E1" s="8"/>
      <c r="F1" s="8"/>
      <c r="G1" s="8"/>
      <c r="H1" s="8"/>
    </row>
    <row r="2" ht="54" customHeight="1" spans="1:9">
      <c r="A2" s="9" t="s">
        <v>22</v>
      </c>
      <c r="B2" s="10" t="e">
        <f>VLOOKUP(I2,名单!A:K,4,0)</f>
        <v>#N/A</v>
      </c>
      <c r="C2" s="10"/>
      <c r="D2" s="11"/>
      <c r="E2" s="12" t="e">
        <f>INDEX(名单!L3:L22,MATCH(B2,名单!D3:D22,0))</f>
        <v>#N/A</v>
      </c>
      <c r="F2" s="13" t="s">
        <v>23</v>
      </c>
      <c r="G2" s="14"/>
      <c r="H2" s="15"/>
      <c r="I2" s="27">
        <v>44</v>
      </c>
    </row>
    <row r="3" ht="54" customHeight="1" spans="1:8">
      <c r="A3" s="16" t="s">
        <v>24</v>
      </c>
      <c r="B3" s="10" t="e">
        <f>VLOOKUP(I2,名单!A:K,5,0)</f>
        <v>#N/A</v>
      </c>
      <c r="C3" s="10"/>
      <c r="D3" s="11"/>
      <c r="E3" s="17"/>
      <c r="F3" s="18" t="s">
        <v>25</v>
      </c>
      <c r="G3" s="19"/>
      <c r="H3" s="20"/>
    </row>
    <row r="4" ht="54" customHeight="1" spans="1:8">
      <c r="A4" s="21" t="s">
        <v>26</v>
      </c>
      <c r="B4" s="10" t="e">
        <f>VLOOKUP(I2,名单!A:K,2,0)</f>
        <v>#N/A</v>
      </c>
      <c r="C4" s="10"/>
      <c r="D4" s="11"/>
      <c r="E4" s="17"/>
      <c r="F4" s="18"/>
      <c r="G4" s="19"/>
      <c r="H4" s="20"/>
    </row>
    <row r="5" ht="54" customHeight="1" spans="1:8">
      <c r="A5" s="9" t="s">
        <v>27</v>
      </c>
      <c r="B5" s="22" t="e">
        <f>VLOOKUP(I2,名单!A:K,11,0)</f>
        <v>#N/A</v>
      </c>
      <c r="C5" s="22"/>
      <c r="D5" s="22"/>
      <c r="E5" s="23"/>
      <c r="F5" s="24"/>
      <c r="G5" s="19"/>
      <c r="H5" s="20"/>
    </row>
    <row r="6" ht="54" customHeight="1" spans="1:8">
      <c r="A6" s="9" t="s">
        <v>28</v>
      </c>
      <c r="B6" s="22" t="e">
        <f>VLOOKUP(I2,名单!A:K,3,0)</f>
        <v>#N/A</v>
      </c>
      <c r="C6" s="22"/>
      <c r="D6" s="22"/>
      <c r="E6" s="23"/>
      <c r="F6" s="18"/>
      <c r="G6" s="19"/>
      <c r="H6" s="20"/>
    </row>
    <row r="7" ht="54" customHeight="1" spans="1:8">
      <c r="A7" s="9" t="s">
        <v>29</v>
      </c>
      <c r="B7" s="10" t="s">
        <v>30</v>
      </c>
      <c r="C7" s="10"/>
      <c r="D7" s="10"/>
      <c r="E7" s="11"/>
      <c r="F7" s="24"/>
      <c r="G7" s="19"/>
      <c r="H7" s="20"/>
    </row>
    <row r="8" ht="54" customHeight="1" spans="1:8">
      <c r="A8" s="9" t="s">
        <v>31</v>
      </c>
      <c r="B8" s="10" t="s">
        <v>30</v>
      </c>
      <c r="C8" s="10"/>
      <c r="D8" s="10"/>
      <c r="E8" s="11"/>
      <c r="F8" s="25"/>
      <c r="G8" s="25"/>
      <c r="H8" s="26"/>
    </row>
  </sheetData>
  <mergeCells count="11">
    <mergeCell ref="A1:H1"/>
    <mergeCell ref="B2:D2"/>
    <mergeCell ref="F2:H2"/>
    <mergeCell ref="B3:D3"/>
    <mergeCell ref="B4:D4"/>
    <mergeCell ref="B5:E5"/>
    <mergeCell ref="B6:E6"/>
    <mergeCell ref="B7:E7"/>
    <mergeCell ref="B8:E8"/>
    <mergeCell ref="E2:E4"/>
    <mergeCell ref="F3:H8"/>
  </mergeCells>
  <dataValidations count="1">
    <dataValidation type="list" allowBlank="1" showInputMessage="1" showErrorMessage="1" sqref="I2">
      <formula1>名单!$A$3:$A$25</formula1>
    </dataValidation>
  </dataValidations>
  <pageMargins left="1.29861111111111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A4" workbookViewId="0">
      <selection activeCell="A23" sqref="$A1:$XFD1048576"/>
    </sheetView>
  </sheetViews>
  <sheetFormatPr defaultColWidth="9" defaultRowHeight="13.5" outlineLevelCol="5"/>
  <cols>
    <col min="1" max="6" width="19.5" style="1" customWidth="1"/>
    <col min="7" max="16384" width="9" style="1"/>
  </cols>
  <sheetData>
    <row r="1" ht="43" customHeight="1" spans="1:6">
      <c r="A1" s="2" t="s">
        <v>2</v>
      </c>
      <c r="B1" s="3" t="s">
        <v>4</v>
      </c>
      <c r="C1" s="2" t="s">
        <v>2</v>
      </c>
      <c r="D1" s="2" t="s">
        <v>4</v>
      </c>
      <c r="E1" s="2" t="s">
        <v>2</v>
      </c>
      <c r="F1" s="2" t="s">
        <v>4</v>
      </c>
    </row>
    <row r="2" ht="43" customHeight="1" spans="1:6">
      <c r="A2" s="4" t="s">
        <v>32</v>
      </c>
      <c r="B2" s="5" t="s">
        <v>33</v>
      </c>
      <c r="C2" s="4" t="s">
        <v>34</v>
      </c>
      <c r="D2" s="5" t="s">
        <v>35</v>
      </c>
      <c r="E2" s="4" t="s">
        <v>36</v>
      </c>
      <c r="F2" s="5" t="s">
        <v>37</v>
      </c>
    </row>
    <row r="3" ht="43" customHeight="1" spans="1:6">
      <c r="A3" s="2" t="s">
        <v>2</v>
      </c>
      <c r="B3" s="3" t="s">
        <v>4</v>
      </c>
      <c r="C3" s="2" t="s">
        <v>2</v>
      </c>
      <c r="D3" s="2" t="s">
        <v>4</v>
      </c>
      <c r="E3" s="2" t="s">
        <v>2</v>
      </c>
      <c r="F3" s="2" t="s">
        <v>4</v>
      </c>
    </row>
    <row r="4" ht="43" customHeight="1" spans="1:6">
      <c r="A4" s="4" t="s">
        <v>38</v>
      </c>
      <c r="B4" s="5" t="s">
        <v>39</v>
      </c>
      <c r="C4" s="4" t="s">
        <v>40</v>
      </c>
      <c r="D4" s="5" t="s">
        <v>41</v>
      </c>
      <c r="E4" s="4" t="s">
        <v>42</v>
      </c>
      <c r="F4" s="5" t="s">
        <v>43</v>
      </c>
    </row>
    <row r="5" ht="43" customHeight="1" spans="1:6">
      <c r="A5" s="2" t="s">
        <v>2</v>
      </c>
      <c r="B5" s="3" t="s">
        <v>4</v>
      </c>
      <c r="C5" s="2" t="s">
        <v>2</v>
      </c>
      <c r="D5" s="2" t="s">
        <v>4</v>
      </c>
      <c r="E5" s="2" t="s">
        <v>2</v>
      </c>
      <c r="F5" s="2" t="s">
        <v>4</v>
      </c>
    </row>
    <row r="6" ht="43" customHeight="1" spans="1:6">
      <c r="A6" s="4" t="s">
        <v>44</v>
      </c>
      <c r="B6" s="5" t="s">
        <v>45</v>
      </c>
      <c r="C6" s="4" t="s">
        <v>46</v>
      </c>
      <c r="D6" s="5" t="s">
        <v>47</v>
      </c>
      <c r="E6" s="4" t="s">
        <v>48</v>
      </c>
      <c r="F6" s="5" t="s">
        <v>49</v>
      </c>
    </row>
    <row r="7" ht="43" customHeight="1" spans="1:6">
      <c r="A7" s="2" t="s">
        <v>2</v>
      </c>
      <c r="B7" s="3" t="s">
        <v>4</v>
      </c>
      <c r="C7" s="2" t="s">
        <v>2</v>
      </c>
      <c r="D7" s="2" t="s">
        <v>4</v>
      </c>
      <c r="E7" s="2" t="s">
        <v>2</v>
      </c>
      <c r="F7" s="2" t="s">
        <v>4</v>
      </c>
    </row>
    <row r="8" ht="43" customHeight="1" spans="1:6">
      <c r="A8" s="4" t="s">
        <v>50</v>
      </c>
      <c r="B8" s="5" t="s">
        <v>51</v>
      </c>
      <c r="C8" s="4" t="s">
        <v>52</v>
      </c>
      <c r="D8" s="5" t="s">
        <v>53</v>
      </c>
      <c r="E8" s="4" t="s">
        <v>54</v>
      </c>
      <c r="F8" s="5" t="s">
        <v>55</v>
      </c>
    </row>
    <row r="9" ht="43" customHeight="1" spans="1:6">
      <c r="A9" s="2" t="s">
        <v>2</v>
      </c>
      <c r="B9" s="3" t="s">
        <v>4</v>
      </c>
      <c r="C9" s="2" t="s">
        <v>2</v>
      </c>
      <c r="D9" s="2" t="s">
        <v>4</v>
      </c>
      <c r="E9" s="2" t="s">
        <v>2</v>
      </c>
      <c r="F9" s="2" t="s">
        <v>4</v>
      </c>
    </row>
    <row r="10" ht="43" customHeight="1" spans="1:6">
      <c r="A10" s="4" t="s">
        <v>56</v>
      </c>
      <c r="B10" s="5" t="s">
        <v>57</v>
      </c>
      <c r="C10" s="4" t="s">
        <v>58</v>
      </c>
      <c r="D10" s="5" t="s">
        <v>59</v>
      </c>
      <c r="E10" s="4" t="s">
        <v>60</v>
      </c>
      <c r="F10" s="5" t="s">
        <v>61</v>
      </c>
    </row>
    <row r="11" ht="43" customHeight="1" spans="1:6">
      <c r="A11" s="2" t="s">
        <v>2</v>
      </c>
      <c r="B11" s="3" t="s">
        <v>4</v>
      </c>
      <c r="C11" s="2" t="s">
        <v>2</v>
      </c>
      <c r="D11" s="2" t="s">
        <v>4</v>
      </c>
      <c r="E11" s="2" t="s">
        <v>2</v>
      </c>
      <c r="F11" s="2" t="s">
        <v>4</v>
      </c>
    </row>
    <row r="12" ht="43" customHeight="1" spans="1:6">
      <c r="A12" s="4" t="s">
        <v>62</v>
      </c>
      <c r="B12" s="5" t="s">
        <v>63</v>
      </c>
      <c r="C12" s="4" t="s">
        <v>64</v>
      </c>
      <c r="D12" s="5" t="s">
        <v>65</v>
      </c>
      <c r="E12" s="4" t="s">
        <v>66</v>
      </c>
      <c r="F12" s="5" t="s">
        <v>67</v>
      </c>
    </row>
    <row r="13" ht="43" customHeight="1" spans="1:6">
      <c r="A13" s="2" t="s">
        <v>2</v>
      </c>
      <c r="B13" s="3" t="s">
        <v>4</v>
      </c>
      <c r="C13" s="2" t="s">
        <v>2</v>
      </c>
      <c r="D13" s="2" t="s">
        <v>4</v>
      </c>
      <c r="E13" s="2" t="s">
        <v>2</v>
      </c>
      <c r="F13" s="2" t="s">
        <v>4</v>
      </c>
    </row>
    <row r="14" ht="43" customHeight="1" spans="1:6">
      <c r="A14" s="4" t="s">
        <v>68</v>
      </c>
      <c r="B14" s="5" t="s">
        <v>69</v>
      </c>
      <c r="C14" s="4" t="s">
        <v>70</v>
      </c>
      <c r="D14" s="5" t="s">
        <v>71</v>
      </c>
      <c r="E14" s="4" t="s">
        <v>72</v>
      </c>
      <c r="F14" s="5" t="s">
        <v>73</v>
      </c>
    </row>
    <row r="15" ht="43" customHeight="1" spans="1:6">
      <c r="A15" s="2" t="s">
        <v>2</v>
      </c>
      <c r="B15" s="3" t="s">
        <v>4</v>
      </c>
      <c r="C15" s="2" t="s">
        <v>2</v>
      </c>
      <c r="D15" s="2" t="s">
        <v>4</v>
      </c>
      <c r="E15" s="2" t="s">
        <v>2</v>
      </c>
      <c r="F15" s="2" t="s">
        <v>4</v>
      </c>
    </row>
    <row r="16" ht="43" customHeight="1" spans="1:6">
      <c r="A16" s="4" t="s">
        <v>74</v>
      </c>
      <c r="B16" s="5" t="s">
        <v>75</v>
      </c>
      <c r="C16" s="4" t="s">
        <v>76</v>
      </c>
      <c r="D16" s="5" t="s">
        <v>77</v>
      </c>
      <c r="E16" s="4" t="s">
        <v>78</v>
      </c>
      <c r="F16" s="5" t="s">
        <v>79</v>
      </c>
    </row>
    <row r="17" ht="43" customHeight="1" spans="1:6">
      <c r="A17" s="2" t="s">
        <v>2</v>
      </c>
      <c r="B17" s="3" t="s">
        <v>4</v>
      </c>
      <c r="C17" s="2" t="s">
        <v>2</v>
      </c>
      <c r="D17" s="2" t="s">
        <v>4</v>
      </c>
      <c r="E17" s="2" t="s">
        <v>2</v>
      </c>
      <c r="F17" s="2" t="s">
        <v>4</v>
      </c>
    </row>
    <row r="18" ht="43" customHeight="1" spans="1:6">
      <c r="A18" s="4" t="s">
        <v>80</v>
      </c>
      <c r="B18" s="5" t="s">
        <v>81</v>
      </c>
      <c r="C18" s="4" t="s">
        <v>82</v>
      </c>
      <c r="D18" s="5" t="s">
        <v>83</v>
      </c>
      <c r="E18" s="4" t="s">
        <v>84</v>
      </c>
      <c r="F18" s="5" t="s">
        <v>85</v>
      </c>
    </row>
    <row r="19" ht="43" customHeight="1" spans="1:6">
      <c r="A19" s="2" t="s">
        <v>2</v>
      </c>
      <c r="B19" s="3" t="s">
        <v>4</v>
      </c>
      <c r="C19" s="2" t="s">
        <v>2</v>
      </c>
      <c r="D19" s="2" t="s">
        <v>4</v>
      </c>
      <c r="E19" s="2" t="s">
        <v>2</v>
      </c>
      <c r="F19" s="2" t="s">
        <v>4</v>
      </c>
    </row>
    <row r="20" ht="43" customHeight="1" spans="1:6">
      <c r="A20" s="4" t="s">
        <v>86</v>
      </c>
      <c r="B20" s="5" t="s">
        <v>87</v>
      </c>
      <c r="C20" s="4" t="s">
        <v>88</v>
      </c>
      <c r="D20" s="5" t="s">
        <v>89</v>
      </c>
      <c r="E20" s="4" t="s">
        <v>90</v>
      </c>
      <c r="F20" s="5" t="s">
        <v>91</v>
      </c>
    </row>
    <row r="21" ht="43" customHeight="1" spans="1:6">
      <c r="A21" s="2" t="s">
        <v>2</v>
      </c>
      <c r="B21" s="3" t="s">
        <v>4</v>
      </c>
      <c r="C21" s="2" t="s">
        <v>2</v>
      </c>
      <c r="D21" s="2" t="s">
        <v>4</v>
      </c>
      <c r="E21" s="2" t="s">
        <v>2</v>
      </c>
      <c r="F21" s="2" t="s">
        <v>4</v>
      </c>
    </row>
    <row r="22" ht="43" customHeight="1" spans="1:6">
      <c r="A22" s="4" t="s">
        <v>92</v>
      </c>
      <c r="B22" s="5" t="s">
        <v>93</v>
      </c>
      <c r="C22" s="4" t="s">
        <v>94</v>
      </c>
      <c r="D22" s="5" t="s">
        <v>95</v>
      </c>
      <c r="E22" s="4" t="s">
        <v>96</v>
      </c>
      <c r="F22" s="5" t="s">
        <v>97</v>
      </c>
    </row>
    <row r="23" ht="43" customHeight="1" spans="1:6">
      <c r="A23" s="2" t="s">
        <v>2</v>
      </c>
      <c r="B23" s="3" t="s">
        <v>4</v>
      </c>
      <c r="C23" s="2" t="s">
        <v>2</v>
      </c>
      <c r="D23" s="2" t="s">
        <v>4</v>
      </c>
      <c r="E23" s="2" t="s">
        <v>2</v>
      </c>
      <c r="F23" s="2" t="s">
        <v>4</v>
      </c>
    </row>
    <row r="24" ht="43" customHeight="1" spans="1:6">
      <c r="A24" s="4" t="s">
        <v>98</v>
      </c>
      <c r="B24" s="5" t="s">
        <v>99</v>
      </c>
      <c r="C24" s="4" t="s">
        <v>100</v>
      </c>
      <c r="D24" s="5" t="s">
        <v>101</v>
      </c>
      <c r="E24" s="4" t="s">
        <v>102</v>
      </c>
      <c r="F24" s="5" t="s">
        <v>103</v>
      </c>
    </row>
    <row r="25" ht="43" customHeight="1" spans="1:6">
      <c r="A25" s="2" t="s">
        <v>2</v>
      </c>
      <c r="B25" s="3" t="s">
        <v>4</v>
      </c>
      <c r="C25" s="2" t="s">
        <v>2</v>
      </c>
      <c r="D25" s="2" t="s">
        <v>4</v>
      </c>
      <c r="E25" s="2" t="s">
        <v>2</v>
      </c>
      <c r="F25" s="2" t="s">
        <v>4</v>
      </c>
    </row>
    <row r="26" ht="43" customHeight="1" spans="1:6">
      <c r="A26" s="4" t="s">
        <v>104</v>
      </c>
      <c r="B26" s="5" t="s">
        <v>105</v>
      </c>
      <c r="C26" s="4" t="s">
        <v>106</v>
      </c>
      <c r="D26" s="5" t="s">
        <v>107</v>
      </c>
      <c r="E26" s="6" t="s">
        <v>108</v>
      </c>
      <c r="F26" s="7" t="s">
        <v>109</v>
      </c>
    </row>
    <row r="27" ht="43" customHeight="1" spans="1:6">
      <c r="A27" s="2" t="s">
        <v>2</v>
      </c>
      <c r="B27" s="3" t="s">
        <v>4</v>
      </c>
      <c r="C27" s="2" t="s">
        <v>2</v>
      </c>
      <c r="D27" s="2" t="s">
        <v>4</v>
      </c>
      <c r="E27" s="2" t="s">
        <v>2</v>
      </c>
      <c r="F27" s="2" t="s">
        <v>4</v>
      </c>
    </row>
    <row r="28" ht="43" customHeight="1" spans="1:6">
      <c r="A28" s="6" t="s">
        <v>110</v>
      </c>
      <c r="B28" s="5" t="s">
        <v>111</v>
      </c>
      <c r="C28" s="6" t="s">
        <v>112</v>
      </c>
      <c r="D28" s="5" t="s">
        <v>113</v>
      </c>
      <c r="E28" s="6" t="s">
        <v>114</v>
      </c>
      <c r="F28" s="5" t="s">
        <v>115</v>
      </c>
    </row>
    <row r="29" ht="43" customHeight="1" spans="1:6">
      <c r="A29" s="2" t="s">
        <v>2</v>
      </c>
      <c r="B29" s="3" t="s">
        <v>4</v>
      </c>
      <c r="C29" s="2" t="s">
        <v>2</v>
      </c>
      <c r="D29" s="2" t="s">
        <v>4</v>
      </c>
      <c r="E29" s="2" t="s">
        <v>2</v>
      </c>
      <c r="F29" s="2" t="s">
        <v>4</v>
      </c>
    </row>
    <row r="30" ht="43" customHeight="1" spans="1:6">
      <c r="A30" s="4" t="s">
        <v>116</v>
      </c>
      <c r="B30" s="5" t="s">
        <v>117</v>
      </c>
      <c r="C30" s="6" t="s">
        <v>118</v>
      </c>
      <c r="D30" s="5" t="s">
        <v>119</v>
      </c>
      <c r="E30" s="4" t="s">
        <v>120</v>
      </c>
      <c r="F30" s="5" t="s">
        <v>121</v>
      </c>
    </row>
    <row r="31" ht="43" customHeight="1" spans="1:6">
      <c r="A31" s="2" t="s">
        <v>2</v>
      </c>
      <c r="B31" s="3" t="s">
        <v>4</v>
      </c>
      <c r="C31" s="2" t="s">
        <v>2</v>
      </c>
      <c r="D31" s="2" t="s">
        <v>4</v>
      </c>
      <c r="E31" s="2" t="s">
        <v>2</v>
      </c>
      <c r="F31" s="2" t="s">
        <v>4</v>
      </c>
    </row>
    <row r="32" ht="43" customHeight="1" spans="1:6">
      <c r="A32" s="4" t="s">
        <v>122</v>
      </c>
      <c r="B32" s="5" t="s">
        <v>123</v>
      </c>
      <c r="C32" s="4"/>
      <c r="D32" s="4"/>
      <c r="E32" s="4"/>
      <c r="F32" s="4"/>
    </row>
  </sheetData>
  <pageMargins left="0.75" right="0.75" top="0.118055555555556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准考证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林梓良</cp:lastModifiedBy>
  <dcterms:created xsi:type="dcterms:W3CDTF">2022-07-25T00:34:00Z</dcterms:created>
  <dcterms:modified xsi:type="dcterms:W3CDTF">2023-02-27T03:15:05Z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