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<sst xmlns="http://schemas.openxmlformats.org/spreadsheetml/2006/main" count="489" uniqueCount="156">
  <si>
    <t>通辽市2023年上半年教育局直属单位高层次、急需紧缺人才引进需求目录</t>
  </si>
  <si>
    <t>主管部门名称</t>
  </si>
  <si>
    <t>招聘
单位</t>
  </si>
  <si>
    <t>单位
类别</t>
  </si>
  <si>
    <t>岗位
名称</t>
  </si>
  <si>
    <t>需求数量</t>
  </si>
  <si>
    <t>引进方式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</si>
  <si>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</si>
  <si>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</si>
  <si>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</si>
  <si>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</si>
  <si>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</si>
  <si>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</si>
  <si>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</si>
  <si>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其他条件</t>
  </si>
  <si>
    <t>是否允许二学位专业报考</t>
  </si>
  <si>
    <t>本科</t>
  </si>
  <si>
    <t>研究生</t>
  </si>
  <si>
    <t xml:space="preserve">通辽市
教育局
</t>
  </si>
  <si>
    <t>通辽市
第一中学</t>
  </si>
  <si>
    <t>公益一类</t>
  </si>
  <si>
    <t>高中地理教师</t>
  </si>
  <si>
    <t>刚性引进</t>
  </si>
  <si>
    <t>本科及以上</t>
  </si>
  <si>
    <t>学士学位及以上</t>
  </si>
  <si>
    <t>地理科学、地质学</t>
  </si>
  <si>
    <t>地理学类、地质学类、学科教学（地理）</t>
  </si>
  <si>
    <t>高中地理教师资格证</t>
  </si>
  <si>
    <t>否</t>
  </si>
  <si>
    <t>0475-6636110</t>
  </si>
  <si>
    <t>通辽市
教育局</t>
  </si>
  <si>
    <t>高中历史教师</t>
  </si>
  <si>
    <t>历史学类</t>
  </si>
  <si>
    <t>历史学类、学科教学（历史）</t>
  </si>
  <si>
    <t>高中历史教师资格证</t>
  </si>
  <si>
    <t>高中思想政治教师</t>
  </si>
  <si>
    <t>政治学类、马克思主义理论类、哲学</t>
  </si>
  <si>
    <t>哲学类、政治学类、马克思主义理论类、学科教学（思政）</t>
  </si>
  <si>
    <t>高中思想政治教师资格证</t>
  </si>
  <si>
    <t>高中生物教师</t>
  </si>
  <si>
    <t>生物科学类</t>
  </si>
  <si>
    <t>生物学类、学科教学（生物）</t>
  </si>
  <si>
    <t>高中生物教师资格证</t>
  </si>
  <si>
    <t>高中化学教师</t>
  </si>
  <si>
    <t>化学、应用化学、化学工程与工艺、材料化学</t>
  </si>
  <si>
    <t>化学类、学科教学（化学）、化学工程与技术、化学工程、化学工艺、应用化学</t>
  </si>
  <si>
    <t>高中化学教师资格证</t>
  </si>
  <si>
    <t>高中物理教师</t>
  </si>
  <si>
    <t>物理学、应用物理学</t>
  </si>
  <si>
    <t>物理学类、学科教学（物理）</t>
  </si>
  <si>
    <t>高中物理教师资格证</t>
  </si>
  <si>
    <t>高中数学教师</t>
  </si>
  <si>
    <t>数学与应用数学、信息与计算数学</t>
  </si>
  <si>
    <t>学科教学（数学）、数学类、统计学</t>
  </si>
  <si>
    <t>高中数学教师资格证</t>
  </si>
  <si>
    <t>高中英语教师</t>
  </si>
  <si>
    <t>英语</t>
  </si>
  <si>
    <t>学科教学（英语）、英语笔译、英语口译、外国语言文学、英语语言文学、外国语言学及应用语言学</t>
  </si>
  <si>
    <t>高中英语教师资格证</t>
  </si>
  <si>
    <t>小计</t>
  </si>
  <si>
    <t>通辽市教育局</t>
  </si>
  <si>
    <t>通辽新城第一中学</t>
  </si>
  <si>
    <t>小学数学教师</t>
  </si>
  <si>
    <t>数学类</t>
  </si>
  <si>
    <t>学科教学（数学）、数学类、统计学、小学教育（专硕）</t>
  </si>
  <si>
    <t>中小学数学教师资格证</t>
  </si>
  <si>
    <t>符合研究生专业要求的硕士研究生，其本科专业必须为数学类。</t>
  </si>
  <si>
    <t>0475-8888800/
13722151616</t>
  </si>
  <si>
    <t>初中数学教师</t>
  </si>
  <si>
    <t>数学与应用数学</t>
  </si>
  <si>
    <t>初、高中数学教师资格证</t>
  </si>
  <si>
    <t>初中英语教师</t>
  </si>
  <si>
    <t>初、高中英语教师资格证</t>
  </si>
  <si>
    <t>高中语文教师</t>
  </si>
  <si>
    <t>中国语言文学类（不含中国少数民族语言文学、手语翻译）</t>
  </si>
  <si>
    <t>学科教学（语文）、汉语国际教育、中国语言文学类（不含中国少数民族语言文学）</t>
  </si>
  <si>
    <t>高中语文教师资格证</t>
  </si>
  <si>
    <t>哲学，经济学，政治学、经济学与哲学，政治学与行政学，马克思主义理论类</t>
  </si>
  <si>
    <t>学科教学（政治）、政治经济学、哲学类、马克思主义理论类、政治学类</t>
  </si>
  <si>
    <t>高中政治教师资格证</t>
  </si>
  <si>
    <t>通辽第五中学</t>
  </si>
  <si>
    <t>中学语文教师</t>
  </si>
  <si>
    <t>汉语言文学、汉语言、新闻学</t>
  </si>
  <si>
    <t>中国语言文学类（少数民族语言学除外）、新闻与传播类、学科教学（语文）</t>
  </si>
  <si>
    <t>中学相应学科教师资格证</t>
  </si>
  <si>
    <t>0475-6334100</t>
  </si>
  <si>
    <t>中学数学教师</t>
  </si>
  <si>
    <t xml:space="preserve">数学与应用数学、信息与计算数学              </t>
  </si>
  <si>
    <t>数学、应用数学、学科教学（数学）</t>
  </si>
  <si>
    <t>中学英语教师</t>
  </si>
  <si>
    <t xml:space="preserve">英语            </t>
  </si>
  <si>
    <t>英语语言文学、外国语言学及应用语言学、学科教学（英语）、英语口译、英语笔译</t>
  </si>
  <si>
    <t>中学物理教师</t>
  </si>
  <si>
    <t xml:space="preserve">物理学、应用物理学                 </t>
  </si>
  <si>
    <t>中学化学教师</t>
  </si>
  <si>
    <t xml:space="preserve">化学、应用化学                     </t>
  </si>
  <si>
    <t>化学类、学科教学（化学）、化学工程与技术类</t>
  </si>
  <si>
    <t>中学生物教师</t>
  </si>
  <si>
    <t xml:space="preserve"> 生物科学</t>
  </si>
  <si>
    <t>中学政治教师</t>
  </si>
  <si>
    <t xml:space="preserve">政治学类、马克思主义理论类、哲学                   </t>
  </si>
  <si>
    <t>中学地理教师</t>
  </si>
  <si>
    <t xml:space="preserve">地理科学               </t>
  </si>
  <si>
    <t>通辽实验中学</t>
  </si>
  <si>
    <t>初中美术教师</t>
  </si>
  <si>
    <t>美术学</t>
  </si>
  <si>
    <t>美术学、美术学、美术、学科教学（美术）</t>
  </si>
  <si>
    <t>中学美术教师资格证</t>
  </si>
  <si>
    <t>版画方向</t>
  </si>
  <si>
    <r>
      <t>0</t>
    </r>
    <r>
      <rPr>
        <sz val="10"/>
        <color indexed="8"/>
        <rFont val="宋体"/>
        <family val="0"/>
      </rPr>
      <t>475-6342211</t>
    </r>
  </si>
  <si>
    <t>英语语言文学、英语笔译、英语口译、学科教学（英语）</t>
  </si>
  <si>
    <t>具有高中英语教师资格证</t>
  </si>
  <si>
    <t>地理科学</t>
  </si>
  <si>
    <t>自然地理学、人文地理学、 学科教学（地理）</t>
  </si>
  <si>
    <t>生物科学</t>
  </si>
  <si>
    <t>通辽蒙古族中学</t>
  </si>
  <si>
    <t>数学</t>
  </si>
  <si>
    <t>高级中学数学教师资格证</t>
  </si>
  <si>
    <t>使用国家通用语言文字教学</t>
  </si>
  <si>
    <t xml:space="preserve">0475-2294126
</t>
  </si>
  <si>
    <t>物理学类</t>
  </si>
  <si>
    <t>物理学</t>
  </si>
  <si>
    <t>高级中学物理教师资格证</t>
  </si>
  <si>
    <t>化学类</t>
  </si>
  <si>
    <t>化学</t>
  </si>
  <si>
    <t>高级中学化学教师资格证</t>
  </si>
  <si>
    <t xml:space="preserve"> 生物科学类</t>
  </si>
  <si>
    <t>生物学</t>
  </si>
  <si>
    <t>高级中学生物教师资格证</t>
  </si>
  <si>
    <t xml:space="preserve">汉语言文学、汉语言、古典文献学
</t>
  </si>
  <si>
    <t>中国语言文学、文艺学、语言学及应用语言学、汉语言文字学、中国古典文献学、中国古代文学、中国现当代文学</t>
  </si>
  <si>
    <t>高级中学语文教师资格证</t>
  </si>
  <si>
    <t>政治学类、马克思主义理论类</t>
  </si>
  <si>
    <r>
      <t xml:space="preserve"> </t>
    </r>
    <r>
      <rPr>
        <sz val="10"/>
        <rFont val="宋体"/>
        <family val="0"/>
      </rPr>
      <t>政治学类、马克思主义理论</t>
    </r>
  </si>
  <si>
    <t>高级中学思想政治教师资格证</t>
  </si>
  <si>
    <t>历史学</t>
  </si>
  <si>
    <t>高级中学历史教师资格证</t>
  </si>
  <si>
    <t>通辽市教育教研室</t>
  </si>
  <si>
    <t>教育统计、测量与评价</t>
  </si>
  <si>
    <t>硕士学位及以上</t>
  </si>
  <si>
    <t>有教师资格证</t>
  </si>
  <si>
    <t>通辽市实验小学</t>
  </si>
  <si>
    <t>小学科学教师</t>
  </si>
  <si>
    <t>计算机科学与技术、教育技术学、软件工程、智能科学与技术</t>
  </si>
  <si>
    <t>具有中小学科学教师资格证或中小学信息技术教师资格证</t>
  </si>
  <si>
    <t>人工智能原理、智能机器人方向;科学教学设计与技能训练、科技制作等方向</t>
  </si>
  <si>
    <t>是</t>
  </si>
  <si>
    <t>小学体育与健康教师</t>
  </si>
  <si>
    <t>体育教育，运动训练，体能训练，小学教育（体育方向）</t>
  </si>
  <si>
    <t>体育教学、运动训练、学科教学（体育）</t>
  </si>
  <si>
    <t>具有中小学体育与健康教师资格证</t>
  </si>
  <si>
    <t>篮球方向、排球方向</t>
  </si>
  <si>
    <t>通辽市教育事业发展中心</t>
  </si>
  <si>
    <t>科员</t>
  </si>
  <si>
    <t>教育评价与治理、教育统计、测量与评价</t>
  </si>
  <si>
    <t xml:space="preserve">合计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</si>
</sst>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indexed="8"/>
      <name val="Calibri Light"/>
      <family val="0"/>
    </font>
    <font>
      <sz val="10"/>
      <color theme="1"/>
      <name val="Calibri Light"/>
      <family val="0"/>
    </font>
    <font>
      <b/>
      <sz val="10"/>
      <name val="Calibri"/>
      <family val="0"/>
    </font>
    <font>
      <u val="single"/>
      <sz val="11"/>
      <color rgb="FF000000"/>
      <name val="宋体"/>
      <family val="0"/>
    </font>
    <font>
      <sz val="11"/>
      <color rgb="FF000000"/>
      <name val="宋体"/>
      <family val="0"/>
    </font>
    <font>
      <u val="single"/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9"/>
      <name val="Calibri Light"/>
      <family val="0"/>
    </font>
    <font>
      <sz val="10"/>
      <color rgb="FF000000"/>
      <name val="Calibri Light"/>
      <family val="0"/>
    </font>
    <font>
      <sz val="10.5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</cellStyleXfs>
  <cellXfs count="8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 shrinkToFit="1"/>
      <protection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 shrinkToFi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4" fillId="0" borderId="9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49" fillId="0" borderId="13" xfId="0" applyNumberFormat="1" applyFont="1" applyFill="1" applyBorder="1" applyAlignment="1">
      <alignment horizontal="center" vertical="center" wrapText="1" shrinkToFi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vertical="center" wrapText="1"/>
    </xf>
    <xf numFmtId="0" fontId="56" fillId="0" borderId="0" xfId="0" applyNumberFormat="1" applyFont="1" applyFill="1" applyAlignment="1">
      <alignment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 shrinkToFi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0" fontId="6" fillId="0" borderId="9" xfId="49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vertical="center" wrapText="1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 wrapText="1"/>
    </xf>
    <xf numFmtId="0" fontId="58" fillId="0" borderId="9" xfId="49" applyNumberFormat="1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SheetLayoutView="100" workbookViewId="0" topLeftCell="A1">
      <selection activeCell="A1" sqref="A1:O1"/>
    </sheetView>
  </sheetViews>
  <sheetFormatPr defaultColWidth="9.00390625" defaultRowHeight="15"/>
  <cols>
    <col min="7" max="8" width="7.28125" style="0" customWidth="1"/>
    <col min="9" max="9" width="13.140625" style="7" customWidth="1"/>
    <col min="10" max="10" width="13.140625" style="8" customWidth="1"/>
    <col min="13" max="14" width="12.57421875" style="0" bestFit="1" customWidth="1"/>
  </cols>
  <sheetData>
    <row r="1" spans="1:15" s="1" customFormat="1" ht="4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13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/>
      <c r="I2" s="10"/>
      <c r="J2" s="10"/>
      <c r="K2" s="10"/>
      <c r="L2" s="10"/>
      <c r="M2" s="10"/>
      <c r="N2" s="10" t="s">
        <v>8</v>
      </c>
      <c r="O2" s="10" t="s">
        <v>9</v>
      </c>
    </row>
    <row r="3" spans="1:15" s="1" customFormat="1" ht="13.5">
      <c r="A3" s="10"/>
      <c r="B3" s="10"/>
      <c r="C3" s="10"/>
      <c r="D3" s="10"/>
      <c r="E3" s="10"/>
      <c r="F3" s="12"/>
      <c r="G3" s="10" t="s">
        <v>10</v>
      </c>
      <c r="H3" s="10" t="s">
        <v>11</v>
      </c>
      <c r="I3" s="10" t="s">
        <v>12</v>
      </c>
      <c r="J3" s="10"/>
      <c r="K3" s="10" t="s">
        <v>13</v>
      </c>
      <c r="L3" s="10" t="s">
        <v>14</v>
      </c>
      <c r="M3" s="10" t="s">
        <v>15</v>
      </c>
      <c r="N3" s="10"/>
      <c r="O3" s="10"/>
    </row>
    <row r="4" spans="1:15" s="1" customFormat="1" ht="13.5">
      <c r="A4" s="10"/>
      <c r="B4" s="10"/>
      <c r="C4" s="10"/>
      <c r="D4" s="10"/>
      <c r="E4" s="10"/>
      <c r="F4" s="12"/>
      <c r="G4" s="10"/>
      <c r="H4" s="10"/>
      <c r="I4" s="10" t="s">
        <v>16</v>
      </c>
      <c r="J4" s="10" t="s">
        <v>17</v>
      </c>
      <c r="K4" s="10"/>
      <c r="L4" s="10"/>
      <c r="M4" s="10"/>
      <c r="N4" s="10"/>
      <c r="O4" s="10"/>
    </row>
    <row r="5" spans="1:15" s="1" customFormat="1" ht="13.5">
      <c r="A5" s="10"/>
      <c r="B5" s="10"/>
      <c r="C5" s="10"/>
      <c r="D5" s="10"/>
      <c r="E5" s="10"/>
      <c r="F5" s="13"/>
      <c r="G5" s="10"/>
      <c r="H5" s="10"/>
      <c r="I5" s="53" t="s">
        <v>12</v>
      </c>
      <c r="J5" s="53" t="s">
        <v>12</v>
      </c>
      <c r="K5" s="10"/>
      <c r="L5" s="10"/>
      <c r="M5" s="10"/>
      <c r="N5" s="10"/>
      <c r="O5" s="10"/>
    </row>
    <row r="6" spans="1:18" s="2" customFormat="1" ht="36">
      <c r="A6" s="14" t="s">
        <v>18</v>
      </c>
      <c r="B6" s="15" t="s">
        <v>19</v>
      </c>
      <c r="C6" s="15" t="s">
        <v>20</v>
      </c>
      <c r="D6" s="15" t="s">
        <v>21</v>
      </c>
      <c r="E6" s="15">
        <v>2</v>
      </c>
      <c r="F6" s="15" t="s">
        <v>22</v>
      </c>
      <c r="G6" s="15" t="s">
        <v>23</v>
      </c>
      <c r="H6" s="15" t="s">
        <v>24</v>
      </c>
      <c r="I6" s="54" t="s">
        <v>25</v>
      </c>
      <c r="J6" s="55" t="s">
        <v>26</v>
      </c>
      <c r="K6" s="15" t="s">
        <v>27</v>
      </c>
      <c r="L6" s="56"/>
      <c r="M6" s="15" t="s">
        <v>28</v>
      </c>
      <c r="N6" s="15" t="s">
        <v>29</v>
      </c>
      <c r="O6" s="57"/>
      <c r="P6" s="58"/>
      <c r="Q6" s="58"/>
      <c r="R6" s="58"/>
    </row>
    <row r="7" spans="1:18" s="2" customFormat="1" ht="24">
      <c r="A7" s="15" t="s">
        <v>30</v>
      </c>
      <c r="B7" s="15" t="s">
        <v>19</v>
      </c>
      <c r="C7" s="15" t="s">
        <v>20</v>
      </c>
      <c r="D7" s="15" t="s">
        <v>31</v>
      </c>
      <c r="E7" s="15">
        <v>2</v>
      </c>
      <c r="F7" s="15" t="s">
        <v>22</v>
      </c>
      <c r="G7" s="15" t="s">
        <v>23</v>
      </c>
      <c r="H7" s="15" t="s">
        <v>24</v>
      </c>
      <c r="I7" s="54" t="s">
        <v>32</v>
      </c>
      <c r="J7" s="59" t="s">
        <v>33</v>
      </c>
      <c r="K7" s="15" t="s">
        <v>34</v>
      </c>
      <c r="L7" s="56"/>
      <c r="M7" s="15" t="s">
        <v>28</v>
      </c>
      <c r="N7" s="15" t="s">
        <v>29</v>
      </c>
      <c r="O7" s="57"/>
      <c r="P7" s="58"/>
      <c r="Q7" s="58"/>
      <c r="R7" s="58"/>
    </row>
    <row r="8" spans="1:18" s="2" customFormat="1" ht="48">
      <c r="A8" s="15" t="s">
        <v>30</v>
      </c>
      <c r="B8" s="15" t="s">
        <v>19</v>
      </c>
      <c r="C8" s="15" t="s">
        <v>20</v>
      </c>
      <c r="D8" s="15" t="s">
        <v>35</v>
      </c>
      <c r="E8" s="15">
        <v>2</v>
      </c>
      <c r="F8" s="15" t="s">
        <v>22</v>
      </c>
      <c r="G8" s="15" t="s">
        <v>23</v>
      </c>
      <c r="H8" s="15" t="s">
        <v>24</v>
      </c>
      <c r="I8" s="54" t="s">
        <v>36</v>
      </c>
      <c r="J8" s="59" t="s">
        <v>37</v>
      </c>
      <c r="K8" s="15" t="s">
        <v>38</v>
      </c>
      <c r="L8" s="56"/>
      <c r="M8" s="15" t="s">
        <v>28</v>
      </c>
      <c r="N8" s="15" t="s">
        <v>29</v>
      </c>
      <c r="O8" s="57"/>
      <c r="P8" s="58"/>
      <c r="Q8" s="58"/>
      <c r="R8" s="58"/>
    </row>
    <row r="9" spans="1:18" s="2" customFormat="1" ht="24">
      <c r="A9" s="15" t="s">
        <v>30</v>
      </c>
      <c r="B9" s="15" t="s">
        <v>19</v>
      </c>
      <c r="C9" s="15" t="s">
        <v>20</v>
      </c>
      <c r="D9" s="15" t="s">
        <v>39</v>
      </c>
      <c r="E9" s="15">
        <v>2</v>
      </c>
      <c r="F9" s="15" t="s">
        <v>22</v>
      </c>
      <c r="G9" s="15" t="s">
        <v>23</v>
      </c>
      <c r="H9" s="15" t="s">
        <v>24</v>
      </c>
      <c r="I9" s="54" t="s">
        <v>40</v>
      </c>
      <c r="J9" s="55" t="s">
        <v>41</v>
      </c>
      <c r="K9" s="15" t="s">
        <v>42</v>
      </c>
      <c r="L9" s="56"/>
      <c r="M9" s="15" t="s">
        <v>28</v>
      </c>
      <c r="N9" s="15" t="s">
        <v>29</v>
      </c>
      <c r="O9" s="56"/>
      <c r="P9" s="58"/>
      <c r="Q9" s="58"/>
      <c r="R9" s="58"/>
    </row>
    <row r="10" spans="1:18" s="2" customFormat="1" ht="60">
      <c r="A10" s="15" t="s">
        <v>30</v>
      </c>
      <c r="B10" s="15" t="s">
        <v>19</v>
      </c>
      <c r="C10" s="15" t="s">
        <v>20</v>
      </c>
      <c r="D10" s="15" t="s">
        <v>43</v>
      </c>
      <c r="E10" s="15">
        <v>2</v>
      </c>
      <c r="F10" s="15" t="s">
        <v>22</v>
      </c>
      <c r="G10" s="15" t="s">
        <v>23</v>
      </c>
      <c r="H10" s="15" t="s">
        <v>24</v>
      </c>
      <c r="I10" s="54" t="s">
        <v>44</v>
      </c>
      <c r="J10" s="55" t="s">
        <v>45</v>
      </c>
      <c r="K10" s="15" t="s">
        <v>46</v>
      </c>
      <c r="L10" s="56"/>
      <c r="M10" s="15" t="s">
        <v>28</v>
      </c>
      <c r="N10" s="15" t="s">
        <v>29</v>
      </c>
      <c r="O10" s="56"/>
      <c r="P10" s="58"/>
      <c r="Q10" s="58"/>
      <c r="R10" s="58"/>
    </row>
    <row r="11" spans="1:18" s="2" customFormat="1" ht="24">
      <c r="A11" s="15" t="s">
        <v>30</v>
      </c>
      <c r="B11" s="15" t="s">
        <v>19</v>
      </c>
      <c r="C11" s="15" t="s">
        <v>20</v>
      </c>
      <c r="D11" s="15" t="s">
        <v>47</v>
      </c>
      <c r="E11" s="15">
        <v>1</v>
      </c>
      <c r="F11" s="15" t="s">
        <v>22</v>
      </c>
      <c r="G11" s="15" t="s">
        <v>23</v>
      </c>
      <c r="H11" s="15" t="s">
        <v>24</v>
      </c>
      <c r="I11" s="54" t="s">
        <v>48</v>
      </c>
      <c r="J11" s="59" t="s">
        <v>49</v>
      </c>
      <c r="K11" s="15" t="s">
        <v>50</v>
      </c>
      <c r="L11" s="56"/>
      <c r="M11" s="15" t="s">
        <v>28</v>
      </c>
      <c r="N11" s="15" t="s">
        <v>29</v>
      </c>
      <c r="O11" s="56"/>
      <c r="P11" s="58"/>
      <c r="Q11" s="58"/>
      <c r="R11" s="58"/>
    </row>
    <row r="12" spans="1:18" s="2" customFormat="1" ht="36">
      <c r="A12" s="15" t="s">
        <v>30</v>
      </c>
      <c r="B12" s="15" t="s">
        <v>19</v>
      </c>
      <c r="C12" s="15" t="s">
        <v>20</v>
      </c>
      <c r="D12" s="15" t="s">
        <v>51</v>
      </c>
      <c r="E12" s="15">
        <v>1</v>
      </c>
      <c r="F12" s="15" t="s">
        <v>22</v>
      </c>
      <c r="G12" s="15" t="s">
        <v>23</v>
      </c>
      <c r="H12" s="15" t="s">
        <v>24</v>
      </c>
      <c r="I12" s="54" t="s">
        <v>52</v>
      </c>
      <c r="J12" s="59" t="s">
        <v>53</v>
      </c>
      <c r="K12" s="15" t="s">
        <v>54</v>
      </c>
      <c r="L12" s="56"/>
      <c r="M12" s="15" t="s">
        <v>28</v>
      </c>
      <c r="N12" s="15" t="s">
        <v>29</v>
      </c>
      <c r="O12" s="57"/>
      <c r="P12" s="58"/>
      <c r="Q12" s="58"/>
      <c r="R12" s="58"/>
    </row>
    <row r="13" spans="1:18" s="2" customFormat="1" ht="84">
      <c r="A13" s="16" t="s">
        <v>30</v>
      </c>
      <c r="B13" s="15" t="s">
        <v>19</v>
      </c>
      <c r="C13" s="16" t="s">
        <v>20</v>
      </c>
      <c r="D13" s="16" t="s">
        <v>55</v>
      </c>
      <c r="E13" s="16">
        <v>1</v>
      </c>
      <c r="F13" s="15" t="s">
        <v>22</v>
      </c>
      <c r="G13" s="15" t="s">
        <v>23</v>
      </c>
      <c r="H13" s="15" t="s">
        <v>24</v>
      </c>
      <c r="I13" s="60" t="s">
        <v>56</v>
      </c>
      <c r="J13" s="61" t="s">
        <v>57</v>
      </c>
      <c r="K13" s="15" t="s">
        <v>58</v>
      </c>
      <c r="L13" s="56"/>
      <c r="M13" s="16" t="s">
        <v>28</v>
      </c>
      <c r="N13" s="16" t="s">
        <v>29</v>
      </c>
      <c r="O13" s="62"/>
      <c r="P13" s="58"/>
      <c r="Q13" s="58"/>
      <c r="R13" s="58"/>
    </row>
    <row r="14" spans="1:15" s="2" customFormat="1" ht="13.5">
      <c r="A14" s="17" t="s">
        <v>59</v>
      </c>
      <c r="B14" s="18"/>
      <c r="C14" s="18"/>
      <c r="D14" s="19"/>
      <c r="E14" s="20">
        <f>SUM(E6:E13)</f>
        <v>13</v>
      </c>
      <c r="F14" s="20"/>
      <c r="G14" s="21"/>
      <c r="H14" s="21"/>
      <c r="I14" s="63"/>
      <c r="J14" s="20"/>
      <c r="K14" s="21"/>
      <c r="L14" s="21"/>
      <c r="M14" s="21"/>
      <c r="N14" s="21"/>
      <c r="O14" s="21"/>
    </row>
    <row r="15" spans="1:15" s="3" customFormat="1" ht="72">
      <c r="A15" s="22" t="s">
        <v>60</v>
      </c>
      <c r="B15" s="22" t="s">
        <v>61</v>
      </c>
      <c r="C15" s="22" t="s">
        <v>20</v>
      </c>
      <c r="D15" s="22" t="s">
        <v>62</v>
      </c>
      <c r="E15" s="23">
        <v>1</v>
      </c>
      <c r="F15" s="24" t="s">
        <v>22</v>
      </c>
      <c r="G15" s="15" t="s">
        <v>23</v>
      </c>
      <c r="H15" s="15" t="s">
        <v>24</v>
      </c>
      <c r="I15" s="39" t="s">
        <v>63</v>
      </c>
      <c r="J15" s="38" t="s">
        <v>64</v>
      </c>
      <c r="K15" s="64" t="s">
        <v>65</v>
      </c>
      <c r="L15" s="65" t="s">
        <v>66</v>
      </c>
      <c r="M15" s="22" t="s">
        <v>28</v>
      </c>
      <c r="N15" s="66" t="s">
        <v>67</v>
      </c>
      <c r="O15" s="67"/>
    </row>
    <row r="16" spans="1:15" s="3" customFormat="1" ht="36">
      <c r="A16" s="22" t="s">
        <v>60</v>
      </c>
      <c r="B16" s="22" t="s">
        <v>61</v>
      </c>
      <c r="C16" s="22" t="s">
        <v>20</v>
      </c>
      <c r="D16" s="22" t="s">
        <v>68</v>
      </c>
      <c r="E16" s="23">
        <v>1</v>
      </c>
      <c r="F16" s="24" t="s">
        <v>22</v>
      </c>
      <c r="G16" s="15" t="s">
        <v>23</v>
      </c>
      <c r="H16" s="15" t="s">
        <v>24</v>
      </c>
      <c r="I16" s="39" t="s">
        <v>69</v>
      </c>
      <c r="J16" s="38" t="s">
        <v>53</v>
      </c>
      <c r="K16" s="64" t="s">
        <v>70</v>
      </c>
      <c r="L16" s="65"/>
      <c r="M16" s="22" t="s">
        <v>28</v>
      </c>
      <c r="N16" s="66" t="s">
        <v>67</v>
      </c>
      <c r="O16" s="67"/>
    </row>
    <row r="17" spans="1:15" s="3" customFormat="1" ht="84">
      <c r="A17" s="22" t="s">
        <v>60</v>
      </c>
      <c r="B17" s="22" t="s">
        <v>61</v>
      </c>
      <c r="C17" s="22" t="s">
        <v>20</v>
      </c>
      <c r="D17" s="22" t="s">
        <v>71</v>
      </c>
      <c r="E17" s="23">
        <v>1</v>
      </c>
      <c r="F17" s="24" t="s">
        <v>22</v>
      </c>
      <c r="G17" s="15" t="s">
        <v>23</v>
      </c>
      <c r="H17" s="15" t="s">
        <v>24</v>
      </c>
      <c r="I17" s="39" t="s">
        <v>56</v>
      </c>
      <c r="J17" s="38" t="s">
        <v>57</v>
      </c>
      <c r="K17" s="64" t="s">
        <v>72</v>
      </c>
      <c r="L17" s="65"/>
      <c r="M17" s="22" t="s">
        <v>28</v>
      </c>
      <c r="N17" s="66" t="s">
        <v>67</v>
      </c>
      <c r="O17" s="67"/>
    </row>
    <row r="18" spans="1:15" s="3" customFormat="1" ht="72">
      <c r="A18" s="22" t="s">
        <v>60</v>
      </c>
      <c r="B18" s="22" t="s">
        <v>61</v>
      </c>
      <c r="C18" s="22" t="s">
        <v>20</v>
      </c>
      <c r="D18" s="22" t="s">
        <v>73</v>
      </c>
      <c r="E18" s="23">
        <v>1</v>
      </c>
      <c r="F18" s="24" t="s">
        <v>22</v>
      </c>
      <c r="G18" s="15" t="s">
        <v>23</v>
      </c>
      <c r="H18" s="15" t="s">
        <v>24</v>
      </c>
      <c r="I18" s="39" t="s">
        <v>74</v>
      </c>
      <c r="J18" s="38" t="s">
        <v>75</v>
      </c>
      <c r="K18" s="64" t="s">
        <v>76</v>
      </c>
      <c r="L18" s="65"/>
      <c r="M18" s="22" t="s">
        <v>28</v>
      </c>
      <c r="N18" s="66" t="s">
        <v>67</v>
      </c>
      <c r="O18" s="67"/>
    </row>
    <row r="19" spans="1:15" s="3" customFormat="1" ht="84">
      <c r="A19" s="22" t="s">
        <v>60</v>
      </c>
      <c r="B19" s="22" t="s">
        <v>61</v>
      </c>
      <c r="C19" s="22" t="s">
        <v>20</v>
      </c>
      <c r="D19" s="22" t="s">
        <v>55</v>
      </c>
      <c r="E19" s="23">
        <v>1</v>
      </c>
      <c r="F19" s="24" t="s">
        <v>22</v>
      </c>
      <c r="G19" s="15" t="s">
        <v>23</v>
      </c>
      <c r="H19" s="15" t="s">
        <v>24</v>
      </c>
      <c r="I19" s="39" t="s">
        <v>56</v>
      </c>
      <c r="J19" s="38" t="s">
        <v>57</v>
      </c>
      <c r="K19" s="64" t="s">
        <v>58</v>
      </c>
      <c r="L19" s="65"/>
      <c r="M19" s="22" t="s">
        <v>28</v>
      </c>
      <c r="N19" s="66" t="s">
        <v>67</v>
      </c>
      <c r="O19" s="67"/>
    </row>
    <row r="20" spans="1:15" s="3" customFormat="1" ht="24">
      <c r="A20" s="22" t="s">
        <v>60</v>
      </c>
      <c r="B20" s="22" t="s">
        <v>61</v>
      </c>
      <c r="C20" s="22" t="s">
        <v>20</v>
      </c>
      <c r="D20" s="22" t="s">
        <v>47</v>
      </c>
      <c r="E20" s="23">
        <v>3</v>
      </c>
      <c r="F20" s="24" t="s">
        <v>22</v>
      </c>
      <c r="G20" s="15" t="s">
        <v>23</v>
      </c>
      <c r="H20" s="15" t="s">
        <v>24</v>
      </c>
      <c r="I20" s="39" t="s">
        <v>48</v>
      </c>
      <c r="J20" s="38" t="s">
        <v>49</v>
      </c>
      <c r="K20" s="64" t="s">
        <v>50</v>
      </c>
      <c r="L20" s="65"/>
      <c r="M20" s="22" t="s">
        <v>28</v>
      </c>
      <c r="N20" s="66" t="s">
        <v>67</v>
      </c>
      <c r="O20" s="67"/>
    </row>
    <row r="21" spans="1:17" s="4" customFormat="1" ht="60">
      <c r="A21" s="22" t="s">
        <v>60</v>
      </c>
      <c r="B21" s="22" t="s">
        <v>61</v>
      </c>
      <c r="C21" s="22" t="s">
        <v>20</v>
      </c>
      <c r="D21" s="22" t="s">
        <v>35</v>
      </c>
      <c r="E21" s="23">
        <v>1</v>
      </c>
      <c r="F21" s="24" t="s">
        <v>22</v>
      </c>
      <c r="G21" s="15" t="s">
        <v>23</v>
      </c>
      <c r="H21" s="15" t="s">
        <v>24</v>
      </c>
      <c r="I21" s="39" t="s">
        <v>77</v>
      </c>
      <c r="J21" s="38" t="s">
        <v>78</v>
      </c>
      <c r="K21" s="64" t="s">
        <v>79</v>
      </c>
      <c r="L21" s="65"/>
      <c r="M21" s="22" t="s">
        <v>28</v>
      </c>
      <c r="N21" s="66" t="s">
        <v>67</v>
      </c>
      <c r="O21" s="67"/>
      <c r="Q21" s="85"/>
    </row>
    <row r="22" spans="1:15" s="3" customFormat="1" ht="13.5">
      <c r="A22" s="25" t="s">
        <v>59</v>
      </c>
      <c r="B22" s="25"/>
      <c r="C22" s="25"/>
      <c r="D22" s="25"/>
      <c r="E22" s="25">
        <f>SUM(E15:E21)</f>
        <v>9</v>
      </c>
      <c r="F22" s="24"/>
      <c r="G22" s="26"/>
      <c r="H22" s="25"/>
      <c r="I22" s="38"/>
      <c r="J22" s="25"/>
      <c r="K22" s="25"/>
      <c r="L22" s="25"/>
      <c r="M22" s="25"/>
      <c r="N22" s="25"/>
      <c r="O22" s="25"/>
    </row>
    <row r="23" spans="1:18" s="5" customFormat="1" ht="60">
      <c r="A23" s="27" t="s">
        <v>60</v>
      </c>
      <c r="B23" s="27" t="s">
        <v>80</v>
      </c>
      <c r="C23" s="27" t="s">
        <v>20</v>
      </c>
      <c r="D23" s="28" t="s">
        <v>81</v>
      </c>
      <c r="E23" s="29">
        <v>2</v>
      </c>
      <c r="F23" s="30" t="s">
        <v>22</v>
      </c>
      <c r="G23" s="31" t="s">
        <v>23</v>
      </c>
      <c r="H23" s="15" t="s">
        <v>24</v>
      </c>
      <c r="I23" s="38" t="s">
        <v>82</v>
      </c>
      <c r="J23" s="38" t="s">
        <v>83</v>
      </c>
      <c r="K23" s="68" t="s">
        <v>84</v>
      </c>
      <c r="L23" s="69"/>
      <c r="M23" s="27" t="s">
        <v>28</v>
      </c>
      <c r="N23" s="27" t="s">
        <v>85</v>
      </c>
      <c r="O23" s="27"/>
      <c r="R23" s="6"/>
    </row>
    <row r="24" spans="1:18" s="5" customFormat="1" ht="40.5">
      <c r="A24" s="27" t="s">
        <v>60</v>
      </c>
      <c r="B24" s="27" t="s">
        <v>80</v>
      </c>
      <c r="C24" s="27" t="s">
        <v>20</v>
      </c>
      <c r="D24" s="28" t="s">
        <v>86</v>
      </c>
      <c r="E24" s="29">
        <v>2</v>
      </c>
      <c r="F24" s="30" t="s">
        <v>22</v>
      </c>
      <c r="G24" s="31" t="s">
        <v>23</v>
      </c>
      <c r="H24" s="15" t="s">
        <v>24</v>
      </c>
      <c r="I24" s="38" t="s">
        <v>87</v>
      </c>
      <c r="J24" s="38" t="s">
        <v>88</v>
      </c>
      <c r="K24" s="68" t="s">
        <v>84</v>
      </c>
      <c r="L24" s="69"/>
      <c r="M24" s="27" t="s">
        <v>28</v>
      </c>
      <c r="N24" s="27" t="s">
        <v>85</v>
      </c>
      <c r="O24" s="27"/>
      <c r="R24" s="6"/>
    </row>
    <row r="25" spans="1:18" s="5" customFormat="1" ht="72">
      <c r="A25" s="27" t="s">
        <v>60</v>
      </c>
      <c r="B25" s="27" t="s">
        <v>80</v>
      </c>
      <c r="C25" s="27" t="s">
        <v>20</v>
      </c>
      <c r="D25" s="28" t="s">
        <v>89</v>
      </c>
      <c r="E25" s="29">
        <v>3</v>
      </c>
      <c r="F25" s="30" t="s">
        <v>22</v>
      </c>
      <c r="G25" s="31" t="s">
        <v>23</v>
      </c>
      <c r="H25" s="15" t="s">
        <v>24</v>
      </c>
      <c r="I25" s="38" t="s">
        <v>90</v>
      </c>
      <c r="J25" s="38" t="s">
        <v>91</v>
      </c>
      <c r="K25" s="68" t="s">
        <v>84</v>
      </c>
      <c r="L25" s="69"/>
      <c r="M25" s="27" t="s">
        <v>28</v>
      </c>
      <c r="N25" s="27" t="s">
        <v>85</v>
      </c>
      <c r="O25" s="27"/>
      <c r="R25" s="6"/>
    </row>
    <row r="26" spans="1:18" s="5" customFormat="1" ht="40.5">
      <c r="A26" s="27" t="s">
        <v>60</v>
      </c>
      <c r="B26" s="27" t="s">
        <v>80</v>
      </c>
      <c r="C26" s="27" t="s">
        <v>20</v>
      </c>
      <c r="D26" s="28" t="s">
        <v>92</v>
      </c>
      <c r="E26" s="29">
        <v>2</v>
      </c>
      <c r="F26" s="30" t="s">
        <v>22</v>
      </c>
      <c r="G26" s="31" t="s">
        <v>23</v>
      </c>
      <c r="H26" s="15" t="s">
        <v>24</v>
      </c>
      <c r="I26" s="38" t="s">
        <v>93</v>
      </c>
      <c r="J26" s="38" t="s">
        <v>49</v>
      </c>
      <c r="K26" s="68" t="s">
        <v>84</v>
      </c>
      <c r="L26" s="69"/>
      <c r="M26" s="27" t="s">
        <v>28</v>
      </c>
      <c r="N26" s="27" t="s">
        <v>85</v>
      </c>
      <c r="O26" s="27"/>
      <c r="R26" s="6"/>
    </row>
    <row r="27" spans="1:18" s="5" customFormat="1" ht="40.5">
      <c r="A27" s="27" t="s">
        <v>60</v>
      </c>
      <c r="B27" s="27" t="s">
        <v>80</v>
      </c>
      <c r="C27" s="27" t="s">
        <v>20</v>
      </c>
      <c r="D27" s="28" t="s">
        <v>94</v>
      </c>
      <c r="E27" s="29">
        <v>1</v>
      </c>
      <c r="F27" s="30" t="s">
        <v>22</v>
      </c>
      <c r="G27" s="31" t="s">
        <v>23</v>
      </c>
      <c r="H27" s="15" t="s">
        <v>24</v>
      </c>
      <c r="I27" s="38" t="s">
        <v>95</v>
      </c>
      <c r="J27" s="38" t="s">
        <v>96</v>
      </c>
      <c r="K27" s="68" t="s">
        <v>84</v>
      </c>
      <c r="L27" s="69"/>
      <c r="M27" s="27" t="s">
        <v>28</v>
      </c>
      <c r="N27" s="27" t="s">
        <v>85</v>
      </c>
      <c r="O27" s="27"/>
      <c r="R27" s="6"/>
    </row>
    <row r="28" spans="1:18" s="5" customFormat="1" ht="40.5">
      <c r="A28" s="27" t="s">
        <v>60</v>
      </c>
      <c r="B28" s="27" t="s">
        <v>80</v>
      </c>
      <c r="C28" s="27" t="s">
        <v>20</v>
      </c>
      <c r="D28" s="28" t="s">
        <v>97</v>
      </c>
      <c r="E28" s="29">
        <v>2</v>
      </c>
      <c r="F28" s="30" t="s">
        <v>22</v>
      </c>
      <c r="G28" s="31" t="s">
        <v>23</v>
      </c>
      <c r="H28" s="15" t="s">
        <v>24</v>
      </c>
      <c r="I28" s="38" t="s">
        <v>98</v>
      </c>
      <c r="J28" s="38" t="s">
        <v>41</v>
      </c>
      <c r="K28" s="68" t="s">
        <v>84</v>
      </c>
      <c r="L28" s="69"/>
      <c r="M28" s="27" t="s">
        <v>28</v>
      </c>
      <c r="N28" s="27" t="s">
        <v>85</v>
      </c>
      <c r="O28" s="27"/>
      <c r="R28" s="6"/>
    </row>
    <row r="29" spans="1:18" s="5" customFormat="1" ht="48">
      <c r="A29" s="27" t="s">
        <v>60</v>
      </c>
      <c r="B29" s="27" t="s">
        <v>80</v>
      </c>
      <c r="C29" s="27" t="s">
        <v>20</v>
      </c>
      <c r="D29" s="28" t="s">
        <v>99</v>
      </c>
      <c r="E29" s="29">
        <v>1</v>
      </c>
      <c r="F29" s="30" t="s">
        <v>22</v>
      </c>
      <c r="G29" s="31" t="s">
        <v>23</v>
      </c>
      <c r="H29" s="15" t="s">
        <v>24</v>
      </c>
      <c r="I29" s="38" t="s">
        <v>100</v>
      </c>
      <c r="J29" s="38" t="s">
        <v>37</v>
      </c>
      <c r="K29" s="68" t="s">
        <v>84</v>
      </c>
      <c r="L29" s="69"/>
      <c r="M29" s="27" t="s">
        <v>28</v>
      </c>
      <c r="N29" s="27" t="s">
        <v>85</v>
      </c>
      <c r="O29" s="27"/>
      <c r="R29" s="6"/>
    </row>
    <row r="30" spans="1:18" s="5" customFormat="1" ht="40.5">
      <c r="A30" s="27" t="s">
        <v>60</v>
      </c>
      <c r="B30" s="27" t="s">
        <v>80</v>
      </c>
      <c r="C30" s="27" t="s">
        <v>20</v>
      </c>
      <c r="D30" s="29" t="s">
        <v>101</v>
      </c>
      <c r="E30" s="29">
        <v>2</v>
      </c>
      <c r="F30" s="32" t="s">
        <v>22</v>
      </c>
      <c r="G30" s="15" t="s">
        <v>23</v>
      </c>
      <c r="H30" s="15" t="s">
        <v>24</v>
      </c>
      <c r="I30" s="38" t="s">
        <v>102</v>
      </c>
      <c r="J30" s="38" t="s">
        <v>26</v>
      </c>
      <c r="K30" s="68" t="s">
        <v>84</v>
      </c>
      <c r="L30" s="69"/>
      <c r="M30" s="27" t="s">
        <v>28</v>
      </c>
      <c r="N30" s="27" t="s">
        <v>85</v>
      </c>
      <c r="O30" s="27"/>
      <c r="R30" s="6"/>
    </row>
    <row r="31" spans="1:15" s="6" customFormat="1" ht="13.5">
      <c r="A31" s="33" t="s">
        <v>59</v>
      </c>
      <c r="B31" s="34"/>
      <c r="C31" s="34"/>
      <c r="D31" s="35"/>
      <c r="E31" s="36">
        <v>15</v>
      </c>
      <c r="F31" s="36"/>
      <c r="G31" s="29"/>
      <c r="H31" s="29"/>
      <c r="I31" s="70"/>
      <c r="J31" s="36"/>
      <c r="K31" s="36"/>
      <c r="L31" s="36"/>
      <c r="M31" s="36"/>
      <c r="N31" s="36"/>
      <c r="O31" s="36"/>
    </row>
    <row r="32" spans="1:15" ht="36">
      <c r="A32" s="37" t="s">
        <v>60</v>
      </c>
      <c r="B32" s="37" t="s">
        <v>103</v>
      </c>
      <c r="C32" s="38" t="s">
        <v>20</v>
      </c>
      <c r="D32" s="39" t="s">
        <v>104</v>
      </c>
      <c r="E32" s="39">
        <v>1</v>
      </c>
      <c r="F32" s="15" t="s">
        <v>22</v>
      </c>
      <c r="G32" s="15" t="s">
        <v>23</v>
      </c>
      <c r="H32" s="15" t="s">
        <v>24</v>
      </c>
      <c r="I32" s="39" t="s">
        <v>105</v>
      </c>
      <c r="J32" s="39" t="s">
        <v>106</v>
      </c>
      <c r="K32" s="71" t="s">
        <v>107</v>
      </c>
      <c r="L32" s="72" t="s">
        <v>108</v>
      </c>
      <c r="M32" s="73" t="s">
        <v>28</v>
      </c>
      <c r="N32" s="71" t="s">
        <v>109</v>
      </c>
      <c r="O32" s="74"/>
    </row>
    <row r="33" spans="1:15" ht="48">
      <c r="A33" s="37" t="s">
        <v>60</v>
      </c>
      <c r="B33" s="37" t="s">
        <v>103</v>
      </c>
      <c r="C33" s="38" t="s">
        <v>20</v>
      </c>
      <c r="D33" s="39" t="s">
        <v>55</v>
      </c>
      <c r="E33" s="39">
        <v>1</v>
      </c>
      <c r="F33" s="15" t="s">
        <v>22</v>
      </c>
      <c r="G33" s="15" t="s">
        <v>23</v>
      </c>
      <c r="H33" s="15" t="s">
        <v>24</v>
      </c>
      <c r="I33" s="39" t="s">
        <v>56</v>
      </c>
      <c r="J33" s="39" t="s">
        <v>110</v>
      </c>
      <c r="K33" s="75" t="s">
        <v>111</v>
      </c>
      <c r="L33" s="72"/>
      <c r="M33" s="73" t="s">
        <v>28</v>
      </c>
      <c r="N33" s="71" t="s">
        <v>109</v>
      </c>
      <c r="O33" s="74"/>
    </row>
    <row r="34" spans="1:15" ht="36">
      <c r="A34" s="37" t="s">
        <v>60</v>
      </c>
      <c r="B34" s="37" t="s">
        <v>103</v>
      </c>
      <c r="C34" s="38" t="s">
        <v>20</v>
      </c>
      <c r="D34" s="39" t="s">
        <v>21</v>
      </c>
      <c r="E34" s="39">
        <v>1</v>
      </c>
      <c r="F34" s="15" t="s">
        <v>22</v>
      </c>
      <c r="G34" s="15" t="s">
        <v>23</v>
      </c>
      <c r="H34" s="15" t="s">
        <v>24</v>
      </c>
      <c r="I34" s="39" t="s">
        <v>112</v>
      </c>
      <c r="J34" s="39" t="s">
        <v>113</v>
      </c>
      <c r="K34" s="71" t="s">
        <v>27</v>
      </c>
      <c r="L34" s="72"/>
      <c r="M34" s="73" t="s">
        <v>28</v>
      </c>
      <c r="N34" s="71" t="s">
        <v>109</v>
      </c>
      <c r="O34" s="74"/>
    </row>
    <row r="35" spans="1:15" ht="24">
      <c r="A35" s="37" t="s">
        <v>60</v>
      </c>
      <c r="B35" s="37" t="s">
        <v>103</v>
      </c>
      <c r="C35" s="38" t="s">
        <v>20</v>
      </c>
      <c r="D35" s="39" t="s">
        <v>39</v>
      </c>
      <c r="E35" s="39">
        <v>1</v>
      </c>
      <c r="F35" s="15" t="s">
        <v>22</v>
      </c>
      <c r="G35" s="15" t="s">
        <v>23</v>
      </c>
      <c r="H35" s="15" t="s">
        <v>24</v>
      </c>
      <c r="I35" s="39" t="s">
        <v>114</v>
      </c>
      <c r="J35" s="39" t="s">
        <v>41</v>
      </c>
      <c r="K35" s="71" t="s">
        <v>42</v>
      </c>
      <c r="L35" s="72"/>
      <c r="M35" s="73" t="s">
        <v>28</v>
      </c>
      <c r="N35" s="71" t="s">
        <v>109</v>
      </c>
      <c r="O35" s="74"/>
    </row>
    <row r="36" spans="1:15" ht="13.5">
      <c r="A36" s="40" t="s">
        <v>59</v>
      </c>
      <c r="B36" s="41"/>
      <c r="C36" s="41"/>
      <c r="D36" s="42"/>
      <c r="E36" s="39">
        <f>SUM(E32:E35)</f>
        <v>4</v>
      </c>
      <c r="F36" s="39"/>
      <c r="G36" s="39"/>
      <c r="H36" s="38"/>
      <c r="I36" s="39"/>
      <c r="J36" s="39"/>
      <c r="K36" s="71"/>
      <c r="L36" s="72"/>
      <c r="M36" s="73"/>
      <c r="N36" s="71"/>
      <c r="O36" s="74"/>
    </row>
    <row r="37" spans="1:18" s="1" customFormat="1" ht="36">
      <c r="A37" s="43" t="s">
        <v>60</v>
      </c>
      <c r="B37" s="43" t="s">
        <v>115</v>
      </c>
      <c r="C37" s="43" t="s">
        <v>20</v>
      </c>
      <c r="D37" s="44" t="s">
        <v>51</v>
      </c>
      <c r="E37" s="44">
        <v>3</v>
      </c>
      <c r="F37" s="15" t="s">
        <v>22</v>
      </c>
      <c r="G37" s="15" t="s">
        <v>23</v>
      </c>
      <c r="H37" s="15" t="s">
        <v>24</v>
      </c>
      <c r="I37" s="76" t="s">
        <v>63</v>
      </c>
      <c r="J37" s="44" t="s">
        <v>116</v>
      </c>
      <c r="K37" s="44" t="s">
        <v>117</v>
      </c>
      <c r="L37" s="77" t="s">
        <v>118</v>
      </c>
      <c r="M37" s="44" t="s">
        <v>28</v>
      </c>
      <c r="N37" s="44" t="s">
        <v>119</v>
      </c>
      <c r="O37" s="44"/>
      <c r="R37" s="6"/>
    </row>
    <row r="38" spans="1:18" s="1" customFormat="1" ht="36">
      <c r="A38" s="43" t="s">
        <v>60</v>
      </c>
      <c r="B38" s="43" t="s">
        <v>115</v>
      </c>
      <c r="C38" s="43" t="s">
        <v>20</v>
      </c>
      <c r="D38" s="44" t="s">
        <v>47</v>
      </c>
      <c r="E38" s="44">
        <v>2</v>
      </c>
      <c r="F38" s="15" t="s">
        <v>22</v>
      </c>
      <c r="G38" s="15" t="s">
        <v>23</v>
      </c>
      <c r="H38" s="15" t="s">
        <v>24</v>
      </c>
      <c r="I38" s="76" t="s">
        <v>120</v>
      </c>
      <c r="J38" s="78" t="s">
        <v>121</v>
      </c>
      <c r="K38" s="44" t="s">
        <v>122</v>
      </c>
      <c r="L38" s="77" t="s">
        <v>118</v>
      </c>
      <c r="M38" s="44" t="s">
        <v>28</v>
      </c>
      <c r="N38" s="44" t="s">
        <v>119</v>
      </c>
      <c r="O38" s="44"/>
      <c r="R38" s="6"/>
    </row>
    <row r="39" spans="1:18" s="1" customFormat="1" ht="36">
      <c r="A39" s="43" t="s">
        <v>60</v>
      </c>
      <c r="B39" s="43" t="s">
        <v>115</v>
      </c>
      <c r="C39" s="43" t="s">
        <v>20</v>
      </c>
      <c r="D39" s="44" t="s">
        <v>43</v>
      </c>
      <c r="E39" s="44">
        <v>1</v>
      </c>
      <c r="F39" s="15" t="s">
        <v>22</v>
      </c>
      <c r="G39" s="15" t="s">
        <v>23</v>
      </c>
      <c r="H39" s="15" t="s">
        <v>24</v>
      </c>
      <c r="I39" s="76" t="s">
        <v>123</v>
      </c>
      <c r="J39" s="78" t="s">
        <v>124</v>
      </c>
      <c r="K39" s="44" t="s">
        <v>125</v>
      </c>
      <c r="L39" s="77" t="s">
        <v>118</v>
      </c>
      <c r="M39" s="44" t="s">
        <v>28</v>
      </c>
      <c r="N39" s="44" t="s">
        <v>119</v>
      </c>
      <c r="O39" s="44"/>
      <c r="R39" s="6"/>
    </row>
    <row r="40" spans="1:18" s="1" customFormat="1" ht="36">
      <c r="A40" s="43" t="s">
        <v>60</v>
      </c>
      <c r="B40" s="43" t="s">
        <v>115</v>
      </c>
      <c r="C40" s="43" t="s">
        <v>20</v>
      </c>
      <c r="D40" s="44" t="s">
        <v>39</v>
      </c>
      <c r="E40" s="44">
        <v>2</v>
      </c>
      <c r="F40" s="15" t="s">
        <v>22</v>
      </c>
      <c r="G40" s="15" t="s">
        <v>23</v>
      </c>
      <c r="H40" s="15" t="s">
        <v>24</v>
      </c>
      <c r="I40" s="76" t="s">
        <v>126</v>
      </c>
      <c r="J40" s="44" t="s">
        <v>127</v>
      </c>
      <c r="K40" s="44" t="s">
        <v>128</v>
      </c>
      <c r="L40" s="77" t="s">
        <v>118</v>
      </c>
      <c r="M40" s="44" t="s">
        <v>28</v>
      </c>
      <c r="N40" s="44" t="s">
        <v>119</v>
      </c>
      <c r="O40" s="44"/>
      <c r="R40" s="6"/>
    </row>
    <row r="41" spans="1:18" s="1" customFormat="1" ht="96">
      <c r="A41" s="43" t="s">
        <v>60</v>
      </c>
      <c r="B41" s="43" t="s">
        <v>115</v>
      </c>
      <c r="C41" s="43" t="s">
        <v>20</v>
      </c>
      <c r="D41" s="44" t="s">
        <v>73</v>
      </c>
      <c r="E41" s="44">
        <v>1</v>
      </c>
      <c r="F41" s="15" t="s">
        <v>22</v>
      </c>
      <c r="G41" s="15" t="s">
        <v>23</v>
      </c>
      <c r="H41" s="15" t="s">
        <v>24</v>
      </c>
      <c r="I41" s="76" t="s">
        <v>129</v>
      </c>
      <c r="J41" s="44" t="s">
        <v>130</v>
      </c>
      <c r="K41" s="44" t="s">
        <v>131</v>
      </c>
      <c r="L41" s="77" t="s">
        <v>118</v>
      </c>
      <c r="M41" s="44" t="s">
        <v>28</v>
      </c>
      <c r="N41" s="44" t="s">
        <v>119</v>
      </c>
      <c r="O41" s="44"/>
      <c r="R41" s="6"/>
    </row>
    <row r="42" spans="1:18" s="1" customFormat="1" ht="36">
      <c r="A42" s="43" t="s">
        <v>60</v>
      </c>
      <c r="B42" s="43" t="s">
        <v>115</v>
      </c>
      <c r="C42" s="43" t="s">
        <v>20</v>
      </c>
      <c r="D42" s="44" t="s">
        <v>35</v>
      </c>
      <c r="E42" s="44">
        <v>1</v>
      </c>
      <c r="F42" s="15" t="s">
        <v>22</v>
      </c>
      <c r="G42" s="15" t="s">
        <v>23</v>
      </c>
      <c r="H42" s="15" t="s">
        <v>24</v>
      </c>
      <c r="I42" s="76" t="s">
        <v>132</v>
      </c>
      <c r="J42" s="79" t="s">
        <v>133</v>
      </c>
      <c r="K42" s="44" t="s">
        <v>134</v>
      </c>
      <c r="L42" s="77" t="s">
        <v>118</v>
      </c>
      <c r="M42" s="44" t="s">
        <v>28</v>
      </c>
      <c r="N42" s="44" t="s">
        <v>119</v>
      </c>
      <c r="O42" s="44"/>
      <c r="R42" s="6"/>
    </row>
    <row r="43" spans="1:18" s="1" customFormat="1" ht="36">
      <c r="A43" s="43" t="s">
        <v>60</v>
      </c>
      <c r="B43" s="43" t="s">
        <v>115</v>
      </c>
      <c r="C43" s="43" t="s">
        <v>20</v>
      </c>
      <c r="D43" s="44" t="s">
        <v>31</v>
      </c>
      <c r="E43" s="44">
        <v>1</v>
      </c>
      <c r="F43" s="15" t="s">
        <v>22</v>
      </c>
      <c r="G43" s="15" t="s">
        <v>23</v>
      </c>
      <c r="H43" s="15" t="s">
        <v>24</v>
      </c>
      <c r="I43" s="76" t="s">
        <v>135</v>
      </c>
      <c r="J43" s="44" t="s">
        <v>135</v>
      </c>
      <c r="K43" s="44" t="s">
        <v>136</v>
      </c>
      <c r="L43" s="77" t="s">
        <v>118</v>
      </c>
      <c r="M43" s="44" t="s">
        <v>28</v>
      </c>
      <c r="N43" s="44" t="s">
        <v>119</v>
      </c>
      <c r="O43" s="44"/>
      <c r="R43" s="6"/>
    </row>
    <row r="44" spans="1:15" s="6" customFormat="1" ht="13.5">
      <c r="A44" s="45" t="s">
        <v>59</v>
      </c>
      <c r="B44" s="45"/>
      <c r="C44" s="45"/>
      <c r="D44" s="45"/>
      <c r="E44" s="45">
        <f>SUM(E37:E43)</f>
        <v>11</v>
      </c>
      <c r="F44" s="45"/>
      <c r="G44" s="45"/>
      <c r="H44" s="45"/>
      <c r="I44" s="76"/>
      <c r="J44" s="80"/>
      <c r="K44" s="45"/>
      <c r="L44" s="45"/>
      <c r="M44" s="45"/>
      <c r="N44" s="45"/>
      <c r="O44" s="45"/>
    </row>
    <row r="45" spans="1:18" s="1" customFormat="1" ht="24">
      <c r="A45" s="25" t="s">
        <v>60</v>
      </c>
      <c r="B45" s="25" t="s">
        <v>137</v>
      </c>
      <c r="C45" s="43" t="s">
        <v>20</v>
      </c>
      <c r="D45" s="25" t="s">
        <v>138</v>
      </c>
      <c r="E45" s="25">
        <v>1</v>
      </c>
      <c r="F45" s="15" t="s">
        <v>22</v>
      </c>
      <c r="G45" s="46" t="s">
        <v>17</v>
      </c>
      <c r="H45" s="46" t="s">
        <v>139</v>
      </c>
      <c r="I45" s="39"/>
      <c r="J45" s="39" t="s">
        <v>138</v>
      </c>
      <c r="K45" s="81" t="s">
        <v>140</v>
      </c>
      <c r="M45" s="25" t="s">
        <v>28</v>
      </c>
      <c r="N45" s="25">
        <v>15849582046</v>
      </c>
      <c r="O45" s="25"/>
      <c r="R45" s="6"/>
    </row>
    <row r="46" spans="1:15" s="6" customFormat="1" ht="13.5">
      <c r="A46" s="45" t="s">
        <v>59</v>
      </c>
      <c r="B46" s="45"/>
      <c r="C46" s="45"/>
      <c r="D46" s="45"/>
      <c r="E46" s="45">
        <f>SUM(E45:E45)</f>
        <v>1</v>
      </c>
      <c r="F46" s="45"/>
      <c r="G46" s="45"/>
      <c r="H46" s="45"/>
      <c r="I46" s="76"/>
      <c r="J46" s="80"/>
      <c r="K46" s="45"/>
      <c r="L46" s="45"/>
      <c r="M46" s="45"/>
      <c r="N46" s="45"/>
      <c r="O46" s="45"/>
    </row>
    <row r="47" spans="1:18" s="1" customFormat="1" ht="84">
      <c r="A47" s="25" t="s">
        <v>60</v>
      </c>
      <c r="B47" s="25" t="s">
        <v>141</v>
      </c>
      <c r="C47" s="25" t="s">
        <v>20</v>
      </c>
      <c r="D47" s="25" t="s">
        <v>142</v>
      </c>
      <c r="E47" s="25">
        <v>2</v>
      </c>
      <c r="F47" s="15" t="s">
        <v>22</v>
      </c>
      <c r="G47" s="15" t="s">
        <v>23</v>
      </c>
      <c r="H47" s="15" t="s">
        <v>24</v>
      </c>
      <c r="I47" s="39" t="s">
        <v>143</v>
      </c>
      <c r="J47" s="39" t="s">
        <v>143</v>
      </c>
      <c r="K47" s="64" t="s">
        <v>144</v>
      </c>
      <c r="L47" s="64" t="s">
        <v>145</v>
      </c>
      <c r="M47" s="25" t="s">
        <v>146</v>
      </c>
      <c r="N47" s="25">
        <v>13947538876</v>
      </c>
      <c r="O47" s="25"/>
      <c r="R47" s="6"/>
    </row>
    <row r="48" spans="1:18" s="1" customFormat="1" ht="48">
      <c r="A48" s="25" t="s">
        <v>60</v>
      </c>
      <c r="B48" s="25" t="s">
        <v>141</v>
      </c>
      <c r="C48" s="25" t="s">
        <v>20</v>
      </c>
      <c r="D48" s="25" t="s">
        <v>147</v>
      </c>
      <c r="E48" s="25">
        <v>4</v>
      </c>
      <c r="F48" s="15" t="s">
        <v>22</v>
      </c>
      <c r="G48" s="15" t="s">
        <v>23</v>
      </c>
      <c r="H48" s="15" t="s">
        <v>24</v>
      </c>
      <c r="I48" s="39" t="s">
        <v>148</v>
      </c>
      <c r="J48" s="39" t="s">
        <v>149</v>
      </c>
      <c r="K48" s="64" t="s">
        <v>150</v>
      </c>
      <c r="L48" s="81" t="s">
        <v>151</v>
      </c>
      <c r="M48" s="25" t="s">
        <v>146</v>
      </c>
      <c r="N48" s="25">
        <v>13947538876</v>
      </c>
      <c r="O48" s="25"/>
      <c r="R48" s="6"/>
    </row>
    <row r="49" spans="1:15" s="6" customFormat="1" ht="13.5">
      <c r="A49" s="25" t="s">
        <v>59</v>
      </c>
      <c r="B49" s="25"/>
      <c r="C49" s="25"/>
      <c r="D49" s="25"/>
      <c r="E49" s="25">
        <v>6</v>
      </c>
      <c r="F49" s="25"/>
      <c r="G49" s="25"/>
      <c r="H49" s="25"/>
      <c r="I49" s="38"/>
      <c r="J49" s="25"/>
      <c r="K49" s="25"/>
      <c r="L49" s="25"/>
      <c r="M49" s="25"/>
      <c r="N49" s="25"/>
      <c r="O49" s="25"/>
    </row>
    <row r="50" spans="1:18" s="1" customFormat="1" ht="36">
      <c r="A50" s="25" t="s">
        <v>60</v>
      </c>
      <c r="B50" s="25" t="s">
        <v>152</v>
      </c>
      <c r="C50" s="25" t="s">
        <v>20</v>
      </c>
      <c r="D50" s="25" t="s">
        <v>153</v>
      </c>
      <c r="E50" s="25">
        <v>1</v>
      </c>
      <c r="F50" s="15" t="s">
        <v>22</v>
      </c>
      <c r="G50" s="15" t="s">
        <v>17</v>
      </c>
      <c r="H50" s="15" t="s">
        <v>139</v>
      </c>
      <c r="I50" s="39"/>
      <c r="J50" s="39" t="s">
        <v>154</v>
      </c>
      <c r="K50" s="64"/>
      <c r="L50" s="81"/>
      <c r="M50" s="25" t="s">
        <v>28</v>
      </c>
      <c r="N50" s="25">
        <v>18847507150</v>
      </c>
      <c r="O50" s="25"/>
      <c r="R50" s="6"/>
    </row>
    <row r="51" spans="1:15" ht="13.5">
      <c r="A51" s="47" t="s">
        <v>59</v>
      </c>
      <c r="B51" s="48"/>
      <c r="C51" s="48"/>
      <c r="D51" s="49"/>
      <c r="E51" s="50">
        <v>1</v>
      </c>
      <c r="G51" s="50"/>
      <c r="H51" s="50"/>
      <c r="I51" s="82"/>
      <c r="J51" s="83"/>
      <c r="K51" s="50"/>
      <c r="L51" s="50"/>
      <c r="M51" s="50"/>
      <c r="N51" s="50"/>
      <c r="O51" s="50"/>
    </row>
    <row r="52" spans="1:15" ht="13.5">
      <c r="A52" s="51" t="s">
        <v>155</v>
      </c>
      <c r="B52" s="51"/>
      <c r="C52" s="51"/>
      <c r="D52" s="51"/>
      <c r="E52" s="52">
        <f>E49+E46+E44+E36+E31+E22+E14+E51</f>
        <v>60</v>
      </c>
      <c r="F52" s="52"/>
      <c r="G52" s="52"/>
      <c r="H52" s="52"/>
      <c r="I52" s="84"/>
      <c r="J52" s="51"/>
      <c r="K52" s="52"/>
      <c r="L52" s="52"/>
      <c r="M52" s="52"/>
      <c r="N52" s="52"/>
      <c r="O52" s="52"/>
    </row>
  </sheetData>
  <sheetProtection/>
  <mergeCells count="25">
    <mergeCell ref="A1:O1"/>
    <mergeCell ref="G2:M2"/>
    <mergeCell ref="I3:J3"/>
    <mergeCell ref="A14:D14"/>
    <mergeCell ref="A22:D22"/>
    <mergeCell ref="A31:D31"/>
    <mergeCell ref="A36:D36"/>
    <mergeCell ref="A44:D44"/>
    <mergeCell ref="A46:D46"/>
    <mergeCell ref="A49:D49"/>
    <mergeCell ref="A51:D51"/>
    <mergeCell ref="A52:D52"/>
    <mergeCell ref="A2:A5"/>
    <mergeCell ref="B2:B5"/>
    <mergeCell ref="C2:C5"/>
    <mergeCell ref="D2:D5"/>
    <mergeCell ref="E2:E5"/>
    <mergeCell ref="F2:F5"/>
    <mergeCell ref="G3:G5"/>
    <mergeCell ref="H3:H5"/>
    <mergeCell ref="K3:K5"/>
    <mergeCell ref="L3:L5"/>
    <mergeCell ref="M3:M5"/>
    <mergeCell ref="N2:N5"/>
    <mergeCell ref="O2:O5"/>
  </mergeCells>
  <printOptions/>
  <pageMargins left="0.4326388888888889" right="0.3541666666666667" top="0.3145833333333333" bottom="0.5118055555555555" header="0.19652777777777777" footer="0.2361111111111111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融水</cp:lastModifiedBy>
  <dcterms:created xsi:type="dcterms:W3CDTF">2023-02-03T08:11:50Z</dcterms:created>
  <dcterms:modified xsi:type="dcterms:W3CDTF">2023-04-03T09:45:39Z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1D9A7303F70846399C8CB17A0A719C6E</vt:lpwstr>
  </property>
  <property fmtid="{D5CDD505-2E9C-101B-9397-08002B2CF9AE}" pid="4" name="KSOProductBuildV">
    <vt:lpwstr>2052-11.1.0.14036</vt:lpwstr>
  </property>
</Properties>
</file>