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岗位信息表" sheetId="4" r:id="rId1"/>
    <sheet name="岗位计划表" sheetId="3" r:id="rId2"/>
  </sheets>
  <definedNames>
    <definedName name="_xlnm.Print_Titles" localSheetId="0">岗位信息表!$2:$2</definedName>
  </definedNames>
  <calcPr calcId="144525"/>
</workbook>
</file>

<file path=xl/sharedStrings.xml><?xml version="1.0" encoding="utf-8"?>
<sst xmlns="http://schemas.openxmlformats.org/spreadsheetml/2006/main" count="222" uniqueCount="101">
  <si>
    <t>邢台市襄都区2023年公开招聘中小学教师岗位信息表</t>
  </si>
  <si>
    <t>主管部门</t>
  </si>
  <si>
    <t>用人单位</t>
  </si>
  <si>
    <t>岗位</t>
  </si>
  <si>
    <t>岗位编码</t>
  </si>
  <si>
    <t>经费形式</t>
  </si>
  <si>
    <t>招聘人数</t>
  </si>
  <si>
    <t>专业</t>
  </si>
  <si>
    <t>学历低限</t>
  </si>
  <si>
    <t>学位低限</t>
  </si>
  <si>
    <t>其他条件</t>
  </si>
  <si>
    <t>邢台市襄都区教育局</t>
  </si>
  <si>
    <t>中学</t>
  </si>
  <si>
    <t>中学物理教师</t>
  </si>
  <si>
    <t>全额</t>
  </si>
  <si>
    <t>本科：物理学类；
研究生：物理学类、学科教学（物理）</t>
  </si>
  <si>
    <t>本科</t>
  </si>
  <si>
    <t>学士</t>
  </si>
  <si>
    <t>1.高校毕业生（含择业期）
2.需具有初级中学及以上学段相应学科的教师资格证</t>
  </si>
  <si>
    <t>小学</t>
  </si>
  <si>
    <t>小学语文教师A</t>
  </si>
  <si>
    <t>本科：中国语言文学类、教育学、小学教育；
研究生：中国语言文学类、汉语国际教育、教育学原理、学科教学（语文）</t>
  </si>
  <si>
    <t>1.高校毕业生（含择业期）
2.需具有小学及以上学段相应学科的教师资格证</t>
  </si>
  <si>
    <t>小学语文教师B</t>
  </si>
  <si>
    <t>1.“国家基层项目人员”“服务冬奥大学生志愿者”和“大学生退役军人”
2.需具有小学及以上学段相应学科的教师资格证</t>
  </si>
  <si>
    <t>小学语文教师C</t>
  </si>
  <si>
    <t>需具有小学及以上学段相应学科的教师资格证</t>
  </si>
  <si>
    <t>小学数学教师A</t>
  </si>
  <si>
    <t>本科：数学类、教育学、小学教育；
研究生：数学类、教育学原理、学科教学（数学）</t>
  </si>
  <si>
    <t>小学数学教师B</t>
  </si>
  <si>
    <t>小学数学教师C</t>
  </si>
  <si>
    <t>小学英语教师A</t>
  </si>
  <si>
    <t>本科：英语、教育学、小学教育、翻译（英语）、商务英语；
研究生：外国语言文学类（英语方向）、翻译类（英语方向）、教育学原理、学科教学（英语）</t>
  </si>
  <si>
    <t>小学英语教师B</t>
  </si>
  <si>
    <t>小学英语教师C</t>
  </si>
  <si>
    <t>小学音乐教师</t>
  </si>
  <si>
    <t>本科：音乐与舞蹈学类；
研究生：音乐与舞蹈学类、音乐、舞蹈、学科教学（音乐）</t>
  </si>
  <si>
    <t>小学体育教师A</t>
  </si>
  <si>
    <t>本科：体育学类；
研究生：体育学类、体育类、学科教学（体育）</t>
  </si>
  <si>
    <t>小学体育教师B</t>
  </si>
  <si>
    <t>小学体育教师C</t>
  </si>
  <si>
    <t>小学美术教师</t>
  </si>
  <si>
    <t>本科：美术学类、设计学类；
研究生：美术学类、设计学类、美术、艺术、艺术设计、学科教学（美术）</t>
  </si>
  <si>
    <t>小学科学教师</t>
  </si>
  <si>
    <t>本科：物理学类、化学类、生物科学类、地理科学类、科学教育；
研究生：物理学类、化学类、生物学类、地理学类、学科教学（物理）、学科教学（化学）、学科教学（生物）、学科教学（地理）</t>
  </si>
  <si>
    <t>需具有小学及以上学段相应学科的教师资格证，或具有初级中学以上学段“物理”“化学”“生物”“地理”学科的教师资格证</t>
  </si>
  <si>
    <t>小学思政教师</t>
  </si>
  <si>
    <t>本科：哲学类、政治学类、马克思主义理论类；
研究生：哲学类、政治学类、马克思主义理论类、学科教学（思政）</t>
  </si>
  <si>
    <t>小学心理教师A</t>
  </si>
  <si>
    <t>本科：心理学类；
研究生：心理学类、应用心理、心理健康教育</t>
  </si>
  <si>
    <t>小学心理教师B</t>
  </si>
  <si>
    <t>小学信息技术教师</t>
  </si>
  <si>
    <t>本科：计算机类、信息管理与信息系统、教育技术学；
研究生：计算机科学与技术类、计算机技术、教育技术学</t>
  </si>
  <si>
    <t>注：本科阶段所学专业符合条件，研究生阶段所学专业为“课程与教学论”且与本科阶段专业研究方向一致的，也可报考相应教师岗位。</t>
  </si>
  <si>
    <t>邢台市襄都区2023年公开招聘中小学教师岗位计划表</t>
  </si>
  <si>
    <t>单位类别</t>
  </si>
  <si>
    <t>单位</t>
  </si>
  <si>
    <t>中学物理</t>
  </si>
  <si>
    <t>小学语文A</t>
  </si>
  <si>
    <t>小学语文B</t>
  </si>
  <si>
    <t>小学语文C</t>
  </si>
  <si>
    <t>小学数学A</t>
  </si>
  <si>
    <t>小学数学B</t>
  </si>
  <si>
    <t>小学数学C</t>
  </si>
  <si>
    <t>小学英语A</t>
  </si>
  <si>
    <t>小学英语B</t>
  </si>
  <si>
    <t>小学英语C</t>
  </si>
  <si>
    <t>小学音乐</t>
  </si>
  <si>
    <t>小学体育A</t>
  </si>
  <si>
    <t>小学体育B</t>
  </si>
  <si>
    <t>小学体育C</t>
  </si>
  <si>
    <t>小学美术</t>
  </si>
  <si>
    <t>小学科学</t>
  </si>
  <si>
    <t>小学思政</t>
  </si>
  <si>
    <t>小学心理A</t>
  </si>
  <si>
    <t>小学心理B</t>
  </si>
  <si>
    <t>小学信息技术</t>
  </si>
  <si>
    <t>合计</t>
  </si>
  <si>
    <t>邢台市襄都区晏家屯中学</t>
  </si>
  <si>
    <t>邢台市东关逸夫小学</t>
  </si>
  <si>
    <t>邢台市龙泉小学</t>
  </si>
  <si>
    <t>邢台市三义庙小学</t>
  </si>
  <si>
    <t>邢台市新华南路小学</t>
  </si>
  <si>
    <t>邢台市马路街小学</t>
  </si>
  <si>
    <t>邢台市东牛角小学</t>
  </si>
  <si>
    <t>邢台市东大街小学</t>
  </si>
  <si>
    <t>邢台市南园路小学</t>
  </si>
  <si>
    <t>邢台市西仓巷小学</t>
  </si>
  <si>
    <t>邢台市顺德路小学</t>
  </si>
  <si>
    <t>邢台市逸夫小学</t>
  </si>
  <si>
    <t>邢台市北关街小学</t>
  </si>
  <si>
    <t>邢台市弘毅小学</t>
  </si>
  <si>
    <t>邢台市家乐园小学</t>
  </si>
  <si>
    <t>邢台市立德小学</t>
  </si>
  <si>
    <t>邢台市襄都区豫让桥办事处中心学校</t>
  </si>
  <si>
    <t>邢台市辛庄小学</t>
  </si>
  <si>
    <t>邢台市长信小学</t>
  </si>
  <si>
    <t>邢台市雷锋小学</t>
  </si>
  <si>
    <t>邢台市襄都区晏家屯镇中心学校</t>
  </si>
  <si>
    <t>邢台市襄都区晏家屯镇城界完全小学</t>
  </si>
  <si>
    <t>邢台市襄都区晏家屯镇孝子村完全小学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</si>
</sst>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6"/>
      <color indexed="8"/>
      <name val="方正小标宋简体"/>
      <charset val="134"/>
    </font>
    <font>
      <b/>
      <sz val="10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  <scheme val="minor"/>
    </font>
    <font>
      <sz val="16"/>
      <color theme="1"/>
      <name val="方正小标宋简体"/>
      <charset val="134"/>
    </font>
    <font>
      <sz val="16"/>
      <name val="方正小标宋简体"/>
      <charset val="134"/>
    </font>
    <font>
      <b/>
      <sz val="10"/>
      <color theme="1"/>
      <name val="宋体"/>
      <charset val="134"/>
    </font>
    <font>
      <b/>
      <sz val="10"/>
      <name val="仿宋"/>
      <charset val="134"/>
    </font>
    <font>
      <b/>
      <sz val="10"/>
      <color theme="1"/>
      <name val="仿宋"/>
      <charset val="134"/>
    </font>
    <font>
      <sz val="10"/>
      <color theme="1"/>
      <name val="宋体"/>
      <charset val="134"/>
    </font>
    <font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5" fillId="11" borderId="11" applyNumberFormat="0" applyAlignment="0" applyProtection="0">
      <alignment vertical="center"/>
    </xf>
    <xf numFmtId="0" fontId="26" fillId="11" borderId="7" applyNumberFormat="0" applyAlignment="0" applyProtection="0">
      <alignment vertical="center"/>
    </xf>
    <xf numFmtId="0" fontId="27" fillId="12" borderId="12" applyNumberForma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</cellStyleXfs>
  <cellXfs count="28">
    <xf numFmtId="0" fontId="0" fillId="0" borderId="0" xfId="0"/>
    <xf numFmtId="0" fontId="0" fillId="0" borderId="0" xfId="0" applyFill="1" applyAlignment="1">
      <alignment vertical="center"/>
    </xf>
    <xf numFmtId="0" fontId="0" fillId="0" borderId="0" xfId="0" applyFill="1" applyAlignment="1">
      <alignment vertical="center" wrapText="1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0" fillId="0" borderId="0" xfId="0" applyFill="1"/>
    <xf numFmtId="0" fontId="5" fillId="0" borderId="0" xfId="0" applyFont="1" applyFill="1" applyAlignment="1">
      <alignment horizontal="left"/>
    </xf>
    <xf numFmtId="0" fontId="0" fillId="0" borderId="0" xfId="0" applyFill="1" applyAlignment="1">
      <alignment wrapText="1"/>
    </xf>
    <xf numFmtId="0" fontId="0" fillId="0" borderId="0" xfId="0" applyFill="1" applyAlignment="1">
      <alignment horizontal="left"/>
    </xf>
    <xf numFmtId="0" fontId="6" fillId="0" borderId="6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1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7"/>
  <sheetViews>
    <sheetView tabSelected="1" workbookViewId="0">
      <selection activeCell="A3" sqref="A3"/>
    </sheetView>
  </sheetViews>
  <sheetFormatPr defaultColWidth="9" defaultRowHeight="13.5"/>
  <cols>
    <col min="1" max="1" width="19.25" style="14" customWidth="1"/>
    <col min="2" max="2" width="10.875" style="14" customWidth="1"/>
    <col min="3" max="3" width="7.88333333333333" style="14" customWidth="1"/>
    <col min="4" max="4" width="9.25" style="14" customWidth="1"/>
    <col min="5" max="5" width="4.88333333333333" style="14" customWidth="1"/>
    <col min="6" max="6" width="5" style="14" customWidth="1"/>
    <col min="7" max="7" width="28.875" style="15" customWidth="1"/>
    <col min="8" max="9" width="5.75" style="16" customWidth="1"/>
    <col min="10" max="10" width="39" style="17" customWidth="1"/>
    <col min="11" max="16384" width="9" style="14"/>
  </cols>
  <sheetData>
    <row r="1" ht="48" customHeight="1" spans="1:10">
      <c r="A1" s="18" t="s">
        <v>0</v>
      </c>
      <c r="B1" s="18"/>
      <c r="C1" s="18"/>
      <c r="D1" s="18"/>
      <c r="E1" s="18"/>
      <c r="F1" s="18"/>
      <c r="G1" s="19"/>
      <c r="H1" s="18"/>
      <c r="I1" s="18"/>
      <c r="J1" s="18"/>
    </row>
    <row r="2" ht="24" spans="1:10">
      <c r="A2" s="20" t="s">
        <v>1</v>
      </c>
      <c r="B2" s="20" t="s">
        <v>2</v>
      </c>
      <c r="C2" s="20" t="s">
        <v>3</v>
      </c>
      <c r="D2" s="20" t="s">
        <v>4</v>
      </c>
      <c r="E2" s="20" t="s">
        <v>5</v>
      </c>
      <c r="F2" s="20" t="s">
        <v>6</v>
      </c>
      <c r="G2" s="21" t="s">
        <v>7</v>
      </c>
      <c r="H2" s="22" t="s">
        <v>8</v>
      </c>
      <c r="I2" s="22" t="s">
        <v>9</v>
      </c>
      <c r="J2" s="22" t="s">
        <v>10</v>
      </c>
    </row>
    <row r="3" s="14" customFormat="1" ht="69" customHeight="1" spans="1:11">
      <c r="A3" s="8" t="s">
        <v>11</v>
      </c>
      <c r="B3" s="8" t="s">
        <v>12</v>
      </c>
      <c r="C3" s="8" t="s">
        <v>13</v>
      </c>
      <c r="D3" s="23">
        <v>50223201</v>
      </c>
      <c r="E3" s="10" t="s">
        <v>14</v>
      </c>
      <c r="F3" s="8">
        <v>2</v>
      </c>
      <c r="G3" s="24" t="s">
        <v>15</v>
      </c>
      <c r="H3" s="8" t="s">
        <v>16</v>
      </c>
      <c r="I3" s="8" t="s">
        <v>17</v>
      </c>
      <c r="J3" s="27" t="s">
        <v>18</v>
      </c>
      <c r="K3" s="16"/>
    </row>
    <row r="4" ht="69" customHeight="1" spans="1:11">
      <c r="A4" s="8" t="s">
        <v>11</v>
      </c>
      <c r="B4" s="8" t="s">
        <v>19</v>
      </c>
      <c r="C4" s="8" t="s">
        <v>20</v>
      </c>
      <c r="D4" s="23">
        <v>50223202</v>
      </c>
      <c r="E4" s="10" t="s">
        <v>14</v>
      </c>
      <c r="F4" s="8">
        <v>20</v>
      </c>
      <c r="G4" s="24" t="s">
        <v>21</v>
      </c>
      <c r="H4" s="8" t="s">
        <v>16</v>
      </c>
      <c r="I4" s="8" t="s">
        <v>17</v>
      </c>
      <c r="J4" s="27" t="s">
        <v>22</v>
      </c>
      <c r="K4" s="16"/>
    </row>
    <row r="5" s="14" customFormat="1" ht="69" customHeight="1" spans="1:11">
      <c r="A5" s="8" t="s">
        <v>11</v>
      </c>
      <c r="B5" s="8" t="s">
        <v>19</v>
      </c>
      <c r="C5" s="8" t="s">
        <v>23</v>
      </c>
      <c r="D5" s="23">
        <v>50223203</v>
      </c>
      <c r="E5" s="10" t="s">
        <v>14</v>
      </c>
      <c r="F5" s="8">
        <v>4</v>
      </c>
      <c r="G5" s="24" t="s">
        <v>21</v>
      </c>
      <c r="H5" s="8" t="s">
        <v>16</v>
      </c>
      <c r="I5" s="8" t="s">
        <v>17</v>
      </c>
      <c r="J5" s="27" t="s">
        <v>24</v>
      </c>
      <c r="K5" s="16"/>
    </row>
    <row r="6" s="14" customFormat="1" ht="69" customHeight="1" spans="1:11">
      <c r="A6" s="8" t="s">
        <v>11</v>
      </c>
      <c r="B6" s="8" t="s">
        <v>19</v>
      </c>
      <c r="C6" s="8" t="s">
        <v>25</v>
      </c>
      <c r="D6" s="23">
        <v>50223204</v>
      </c>
      <c r="E6" s="10" t="s">
        <v>14</v>
      </c>
      <c r="F6" s="8">
        <v>5</v>
      </c>
      <c r="G6" s="24" t="s">
        <v>21</v>
      </c>
      <c r="H6" s="8" t="s">
        <v>16</v>
      </c>
      <c r="I6" s="8" t="s">
        <v>17</v>
      </c>
      <c r="J6" s="27" t="s">
        <v>26</v>
      </c>
      <c r="K6" s="16"/>
    </row>
    <row r="7" ht="69" customHeight="1" spans="1:11">
      <c r="A7" s="8" t="s">
        <v>11</v>
      </c>
      <c r="B7" s="8" t="s">
        <v>19</v>
      </c>
      <c r="C7" s="8" t="s">
        <v>27</v>
      </c>
      <c r="D7" s="23">
        <v>50223205</v>
      </c>
      <c r="E7" s="10" t="s">
        <v>14</v>
      </c>
      <c r="F7" s="8">
        <v>12</v>
      </c>
      <c r="G7" s="24" t="s">
        <v>28</v>
      </c>
      <c r="H7" s="8" t="s">
        <v>16</v>
      </c>
      <c r="I7" s="8" t="s">
        <v>17</v>
      </c>
      <c r="J7" s="27" t="s">
        <v>22</v>
      </c>
      <c r="K7" s="16"/>
    </row>
    <row r="8" s="14" customFormat="1" ht="69" customHeight="1" spans="1:11">
      <c r="A8" s="8" t="s">
        <v>11</v>
      </c>
      <c r="B8" s="8" t="s">
        <v>19</v>
      </c>
      <c r="C8" s="8" t="s">
        <v>29</v>
      </c>
      <c r="D8" s="23">
        <v>50223206</v>
      </c>
      <c r="E8" s="10" t="s">
        <v>14</v>
      </c>
      <c r="F8" s="8">
        <v>5</v>
      </c>
      <c r="G8" s="24" t="s">
        <v>28</v>
      </c>
      <c r="H8" s="8" t="s">
        <v>16</v>
      </c>
      <c r="I8" s="8" t="s">
        <v>17</v>
      </c>
      <c r="J8" s="27" t="s">
        <v>24</v>
      </c>
      <c r="K8" s="16"/>
    </row>
    <row r="9" s="14" customFormat="1" ht="69" customHeight="1" spans="1:11">
      <c r="A9" s="8" t="s">
        <v>11</v>
      </c>
      <c r="B9" s="8" t="s">
        <v>19</v>
      </c>
      <c r="C9" s="8" t="s">
        <v>30</v>
      </c>
      <c r="D9" s="23">
        <v>50223207</v>
      </c>
      <c r="E9" s="10" t="s">
        <v>14</v>
      </c>
      <c r="F9" s="8">
        <v>4</v>
      </c>
      <c r="G9" s="24" t="s">
        <v>28</v>
      </c>
      <c r="H9" s="8" t="s">
        <v>16</v>
      </c>
      <c r="I9" s="8" t="s">
        <v>17</v>
      </c>
      <c r="J9" s="27" t="s">
        <v>26</v>
      </c>
      <c r="K9" s="16"/>
    </row>
    <row r="10" ht="69" customHeight="1" spans="1:11">
      <c r="A10" s="8" t="s">
        <v>11</v>
      </c>
      <c r="B10" s="8" t="s">
        <v>19</v>
      </c>
      <c r="C10" s="8" t="s">
        <v>31</v>
      </c>
      <c r="D10" s="23">
        <v>50223208</v>
      </c>
      <c r="E10" s="10" t="s">
        <v>14</v>
      </c>
      <c r="F10" s="8">
        <v>2</v>
      </c>
      <c r="G10" s="24" t="s">
        <v>32</v>
      </c>
      <c r="H10" s="8" t="s">
        <v>16</v>
      </c>
      <c r="I10" s="8" t="s">
        <v>17</v>
      </c>
      <c r="J10" s="27" t="s">
        <v>22</v>
      </c>
      <c r="K10" s="16"/>
    </row>
    <row r="11" s="14" customFormat="1" ht="69" customHeight="1" spans="1:11">
      <c r="A11" s="8" t="s">
        <v>11</v>
      </c>
      <c r="B11" s="8" t="s">
        <v>19</v>
      </c>
      <c r="C11" s="8" t="s">
        <v>33</v>
      </c>
      <c r="D11" s="23">
        <v>50223209</v>
      </c>
      <c r="E11" s="10" t="s">
        <v>14</v>
      </c>
      <c r="F11" s="8">
        <v>1</v>
      </c>
      <c r="G11" s="24" t="s">
        <v>32</v>
      </c>
      <c r="H11" s="8" t="s">
        <v>16</v>
      </c>
      <c r="I11" s="8" t="s">
        <v>17</v>
      </c>
      <c r="J11" s="27" t="s">
        <v>24</v>
      </c>
      <c r="K11" s="16"/>
    </row>
    <row r="12" s="14" customFormat="1" ht="69" customHeight="1" spans="1:11">
      <c r="A12" s="8" t="s">
        <v>11</v>
      </c>
      <c r="B12" s="8" t="s">
        <v>19</v>
      </c>
      <c r="C12" s="8" t="s">
        <v>34</v>
      </c>
      <c r="D12" s="23">
        <v>50223210</v>
      </c>
      <c r="E12" s="10" t="s">
        <v>14</v>
      </c>
      <c r="F12" s="8">
        <v>2</v>
      </c>
      <c r="G12" s="24" t="s">
        <v>32</v>
      </c>
      <c r="H12" s="8" t="s">
        <v>16</v>
      </c>
      <c r="I12" s="8" t="s">
        <v>17</v>
      </c>
      <c r="J12" s="27" t="s">
        <v>26</v>
      </c>
      <c r="K12" s="16"/>
    </row>
    <row r="13" ht="69" customHeight="1" spans="1:11">
      <c r="A13" s="8" t="s">
        <v>11</v>
      </c>
      <c r="B13" s="8" t="s">
        <v>19</v>
      </c>
      <c r="C13" s="8" t="s">
        <v>35</v>
      </c>
      <c r="D13" s="23">
        <v>50223211</v>
      </c>
      <c r="E13" s="10" t="s">
        <v>14</v>
      </c>
      <c r="F13" s="8">
        <v>4</v>
      </c>
      <c r="G13" s="24" t="s">
        <v>36</v>
      </c>
      <c r="H13" s="8" t="s">
        <v>16</v>
      </c>
      <c r="I13" s="8" t="s">
        <v>17</v>
      </c>
      <c r="J13" s="27" t="s">
        <v>26</v>
      </c>
      <c r="K13" s="16"/>
    </row>
    <row r="14" ht="69" customHeight="1" spans="1:11">
      <c r="A14" s="8" t="s">
        <v>11</v>
      </c>
      <c r="B14" s="8" t="s">
        <v>19</v>
      </c>
      <c r="C14" s="8" t="s">
        <v>37</v>
      </c>
      <c r="D14" s="23">
        <v>50223212</v>
      </c>
      <c r="E14" s="10" t="s">
        <v>14</v>
      </c>
      <c r="F14" s="8">
        <v>5</v>
      </c>
      <c r="G14" s="24" t="s">
        <v>38</v>
      </c>
      <c r="H14" s="8" t="s">
        <v>16</v>
      </c>
      <c r="I14" s="8" t="s">
        <v>17</v>
      </c>
      <c r="J14" s="27" t="s">
        <v>22</v>
      </c>
      <c r="K14" s="16"/>
    </row>
    <row r="15" s="14" customFormat="1" ht="69" customHeight="1" spans="1:11">
      <c r="A15" s="8" t="s">
        <v>11</v>
      </c>
      <c r="B15" s="8" t="s">
        <v>19</v>
      </c>
      <c r="C15" s="8" t="s">
        <v>39</v>
      </c>
      <c r="D15" s="23">
        <v>50223213</v>
      </c>
      <c r="E15" s="10" t="s">
        <v>14</v>
      </c>
      <c r="F15" s="8">
        <v>2</v>
      </c>
      <c r="G15" s="24" t="s">
        <v>38</v>
      </c>
      <c r="H15" s="8" t="s">
        <v>16</v>
      </c>
      <c r="I15" s="8" t="s">
        <v>17</v>
      </c>
      <c r="J15" s="27" t="s">
        <v>24</v>
      </c>
      <c r="K15" s="16"/>
    </row>
    <row r="16" s="14" customFormat="1" ht="69" customHeight="1" spans="1:11">
      <c r="A16" s="8" t="s">
        <v>11</v>
      </c>
      <c r="B16" s="8" t="s">
        <v>19</v>
      </c>
      <c r="C16" s="8" t="s">
        <v>40</v>
      </c>
      <c r="D16" s="23">
        <v>50223214</v>
      </c>
      <c r="E16" s="10" t="s">
        <v>14</v>
      </c>
      <c r="F16" s="8">
        <v>3</v>
      </c>
      <c r="G16" s="24" t="s">
        <v>38</v>
      </c>
      <c r="H16" s="8" t="s">
        <v>16</v>
      </c>
      <c r="I16" s="8" t="s">
        <v>17</v>
      </c>
      <c r="J16" s="27" t="s">
        <v>26</v>
      </c>
      <c r="K16" s="16"/>
    </row>
    <row r="17" ht="69" customHeight="1" spans="1:11">
      <c r="A17" s="8" t="s">
        <v>11</v>
      </c>
      <c r="B17" s="8" t="s">
        <v>19</v>
      </c>
      <c r="C17" s="8" t="s">
        <v>41</v>
      </c>
      <c r="D17" s="23">
        <v>50223215</v>
      </c>
      <c r="E17" s="10" t="s">
        <v>14</v>
      </c>
      <c r="F17" s="8">
        <v>4</v>
      </c>
      <c r="G17" s="24" t="s">
        <v>42</v>
      </c>
      <c r="H17" s="8" t="s">
        <v>16</v>
      </c>
      <c r="I17" s="8" t="s">
        <v>17</v>
      </c>
      <c r="J17" s="27" t="s">
        <v>26</v>
      </c>
      <c r="K17" s="16"/>
    </row>
    <row r="18" ht="84" customHeight="1" spans="1:11">
      <c r="A18" s="8" t="s">
        <v>11</v>
      </c>
      <c r="B18" s="8" t="s">
        <v>19</v>
      </c>
      <c r="C18" s="8" t="s">
        <v>43</v>
      </c>
      <c r="D18" s="23">
        <v>50223216</v>
      </c>
      <c r="E18" s="10" t="s">
        <v>14</v>
      </c>
      <c r="F18" s="8">
        <v>3</v>
      </c>
      <c r="G18" s="24" t="s">
        <v>44</v>
      </c>
      <c r="H18" s="8" t="s">
        <v>16</v>
      </c>
      <c r="I18" s="8" t="s">
        <v>17</v>
      </c>
      <c r="J18" s="27" t="s">
        <v>45</v>
      </c>
      <c r="K18" s="16"/>
    </row>
    <row r="19" ht="69" customHeight="1" spans="1:11">
      <c r="A19" s="8" t="s">
        <v>11</v>
      </c>
      <c r="B19" s="8" t="s">
        <v>19</v>
      </c>
      <c r="C19" s="8" t="s">
        <v>46</v>
      </c>
      <c r="D19" s="23">
        <v>50223217</v>
      </c>
      <c r="E19" s="10" t="s">
        <v>14</v>
      </c>
      <c r="F19" s="8">
        <v>2</v>
      </c>
      <c r="G19" s="24" t="s">
        <v>47</v>
      </c>
      <c r="H19" s="8" t="s">
        <v>16</v>
      </c>
      <c r="I19" s="8" t="s">
        <v>17</v>
      </c>
      <c r="J19" s="27" t="s">
        <v>26</v>
      </c>
      <c r="K19" s="16"/>
    </row>
    <row r="20" ht="69" customHeight="1" spans="1:11">
      <c r="A20" s="8" t="s">
        <v>11</v>
      </c>
      <c r="B20" s="8" t="s">
        <v>19</v>
      </c>
      <c r="C20" s="8" t="s">
        <v>48</v>
      </c>
      <c r="D20" s="23">
        <v>50223218</v>
      </c>
      <c r="E20" s="10" t="s">
        <v>14</v>
      </c>
      <c r="F20" s="8">
        <v>3</v>
      </c>
      <c r="G20" s="24" t="s">
        <v>49</v>
      </c>
      <c r="H20" s="8" t="s">
        <v>16</v>
      </c>
      <c r="I20" s="8" t="s">
        <v>17</v>
      </c>
      <c r="J20" s="27" t="s">
        <v>22</v>
      </c>
      <c r="K20" s="16"/>
    </row>
    <row r="21" s="14" customFormat="1" ht="69" customHeight="1" spans="1:11">
      <c r="A21" s="8" t="s">
        <v>11</v>
      </c>
      <c r="B21" s="8" t="s">
        <v>19</v>
      </c>
      <c r="C21" s="8" t="s">
        <v>50</v>
      </c>
      <c r="D21" s="23">
        <v>50223219</v>
      </c>
      <c r="E21" s="10" t="s">
        <v>14</v>
      </c>
      <c r="F21" s="8">
        <v>2</v>
      </c>
      <c r="G21" s="24" t="s">
        <v>49</v>
      </c>
      <c r="H21" s="8" t="s">
        <v>16</v>
      </c>
      <c r="I21" s="8" t="s">
        <v>17</v>
      </c>
      <c r="J21" s="27" t="s">
        <v>26</v>
      </c>
      <c r="K21" s="16"/>
    </row>
    <row r="22" ht="69" customHeight="1" spans="1:11">
      <c r="A22" s="8" t="s">
        <v>11</v>
      </c>
      <c r="B22" s="8" t="s">
        <v>19</v>
      </c>
      <c r="C22" s="8" t="s">
        <v>51</v>
      </c>
      <c r="D22" s="23">
        <v>50223220</v>
      </c>
      <c r="E22" s="10" t="s">
        <v>14</v>
      </c>
      <c r="F22" s="8">
        <v>2</v>
      </c>
      <c r="G22" s="24" t="s">
        <v>52</v>
      </c>
      <c r="H22" s="8" t="s">
        <v>16</v>
      </c>
      <c r="I22" s="8" t="s">
        <v>17</v>
      </c>
      <c r="J22" s="27" t="s">
        <v>26</v>
      </c>
      <c r="K22" s="16"/>
    </row>
    <row r="23" ht="38" customHeight="1" spans="1:10">
      <c r="A23" s="25" t="s">
        <v>53</v>
      </c>
      <c r="B23" s="25"/>
      <c r="C23" s="25"/>
      <c r="D23" s="25"/>
      <c r="E23" s="25"/>
      <c r="F23" s="25"/>
      <c r="G23" s="26"/>
      <c r="H23" s="25"/>
      <c r="I23" s="25"/>
      <c r="J23" s="25"/>
    </row>
    <row r="25" spans="10:10">
      <c r="J25" s="14"/>
    </row>
    <row r="26" spans="10:10">
      <c r="J26" s="14"/>
    </row>
    <row r="27" spans="10:10">
      <c r="J27" s="14"/>
    </row>
  </sheetData>
  <mergeCells count="2">
    <mergeCell ref="A1:J1"/>
    <mergeCell ref="A23:J23"/>
  </mergeCells>
  <pageMargins left="0.751388888888889" right="0.751388888888889" top="1" bottom="1" header="0.5" footer="0.5"/>
  <pageSetup paperSize="9" scale="96" fitToHeight="0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26"/>
  <sheetViews>
    <sheetView zoomScale="85" zoomScaleNormal="85" workbookViewId="0">
      <selection activeCell="B3" sqref="B3"/>
    </sheetView>
  </sheetViews>
  <sheetFormatPr defaultColWidth="9" defaultRowHeight="13.5"/>
  <cols>
    <col min="1" max="1" width="8.25" style="1" customWidth="1"/>
    <col min="2" max="2" width="31.9083333333333" style="1" customWidth="1"/>
    <col min="3" max="21" width="5.63333333333333" style="2" customWidth="1"/>
    <col min="22" max="22" width="6.325" style="2" customWidth="1"/>
    <col min="23" max="23" width="5.63333333333333" style="2" customWidth="1"/>
    <col min="24" max="16384" width="9" style="1"/>
  </cols>
  <sheetData>
    <row r="1" ht="50" customHeight="1" spans="1:23">
      <c r="A1" s="3" t="s">
        <v>54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ht="25" customHeight="1" spans="1:23">
      <c r="A2" s="4" t="s">
        <v>55</v>
      </c>
      <c r="B2" s="4" t="s">
        <v>56</v>
      </c>
      <c r="C2" s="5" t="s">
        <v>57</v>
      </c>
      <c r="D2" s="5" t="s">
        <v>58</v>
      </c>
      <c r="E2" s="5" t="s">
        <v>59</v>
      </c>
      <c r="F2" s="5" t="s">
        <v>60</v>
      </c>
      <c r="G2" s="5" t="s">
        <v>61</v>
      </c>
      <c r="H2" s="5" t="s">
        <v>62</v>
      </c>
      <c r="I2" s="5" t="s">
        <v>63</v>
      </c>
      <c r="J2" s="5" t="s">
        <v>64</v>
      </c>
      <c r="K2" s="5" t="s">
        <v>65</v>
      </c>
      <c r="L2" s="5" t="s">
        <v>66</v>
      </c>
      <c r="M2" s="5" t="s">
        <v>67</v>
      </c>
      <c r="N2" s="5" t="s">
        <v>68</v>
      </c>
      <c r="O2" s="5" t="s">
        <v>69</v>
      </c>
      <c r="P2" s="5" t="s">
        <v>70</v>
      </c>
      <c r="Q2" s="5" t="s">
        <v>71</v>
      </c>
      <c r="R2" s="5" t="s">
        <v>72</v>
      </c>
      <c r="S2" s="5" t="s">
        <v>73</v>
      </c>
      <c r="T2" s="5" t="s">
        <v>74</v>
      </c>
      <c r="U2" s="5" t="s">
        <v>75</v>
      </c>
      <c r="V2" s="5" t="s">
        <v>76</v>
      </c>
      <c r="W2" s="5" t="s">
        <v>77</v>
      </c>
    </row>
    <row r="3" ht="20" customHeight="1" spans="1:23">
      <c r="A3" s="6" t="s">
        <v>12</v>
      </c>
      <c r="B3" s="7" t="s">
        <v>78</v>
      </c>
      <c r="C3" s="8">
        <v>2</v>
      </c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>
        <f>SUM(C3:V3)</f>
        <v>2</v>
      </c>
    </row>
    <row r="4" ht="20" customHeight="1" spans="1:23">
      <c r="A4" s="9" t="s">
        <v>19</v>
      </c>
      <c r="B4" s="10" t="s">
        <v>79</v>
      </c>
      <c r="C4" s="8"/>
      <c r="D4" s="8">
        <v>2</v>
      </c>
      <c r="E4" s="8"/>
      <c r="F4" s="8"/>
      <c r="G4" s="8">
        <v>2</v>
      </c>
      <c r="H4" s="8"/>
      <c r="I4" s="8"/>
      <c r="J4" s="8"/>
      <c r="K4" s="8"/>
      <c r="L4" s="8"/>
      <c r="M4" s="8">
        <v>1</v>
      </c>
      <c r="N4" s="8">
        <v>2</v>
      </c>
      <c r="O4" s="8"/>
      <c r="P4" s="8"/>
      <c r="Q4" s="8">
        <v>1</v>
      </c>
      <c r="R4" s="8"/>
      <c r="S4" s="8">
        <v>1</v>
      </c>
      <c r="T4" s="8">
        <v>1</v>
      </c>
      <c r="U4" s="8"/>
      <c r="V4" s="8"/>
      <c r="W4" s="8">
        <f t="shared" ref="W4:W25" si="0">SUM(C4:V4)</f>
        <v>10</v>
      </c>
    </row>
    <row r="5" ht="20" customHeight="1" spans="1:23">
      <c r="A5" s="11"/>
      <c r="B5" s="10" t="s">
        <v>80</v>
      </c>
      <c r="C5" s="8"/>
      <c r="D5" s="8">
        <v>2</v>
      </c>
      <c r="E5" s="8"/>
      <c r="F5" s="8"/>
      <c r="G5" s="8">
        <v>1</v>
      </c>
      <c r="H5" s="8"/>
      <c r="I5" s="8"/>
      <c r="J5" s="8">
        <v>1</v>
      </c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>
        <f t="shared" si="0"/>
        <v>4</v>
      </c>
    </row>
    <row r="6" ht="20" customHeight="1" spans="1:23">
      <c r="A6" s="11"/>
      <c r="B6" s="10" t="s">
        <v>81</v>
      </c>
      <c r="C6" s="8"/>
      <c r="D6" s="8">
        <v>2</v>
      </c>
      <c r="E6" s="8"/>
      <c r="F6" s="8"/>
      <c r="G6" s="8">
        <v>2</v>
      </c>
      <c r="H6" s="8">
        <v>1</v>
      </c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>
        <v>1</v>
      </c>
      <c r="U6" s="8"/>
      <c r="V6" s="8"/>
      <c r="W6" s="8">
        <f t="shared" si="0"/>
        <v>6</v>
      </c>
    </row>
    <row r="7" ht="20" customHeight="1" spans="1:23">
      <c r="A7" s="11"/>
      <c r="B7" s="10" t="s">
        <v>82</v>
      </c>
      <c r="C7" s="8"/>
      <c r="D7" s="8">
        <v>2</v>
      </c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>
        <v>1</v>
      </c>
      <c r="R7" s="8"/>
      <c r="S7" s="8"/>
      <c r="T7" s="8"/>
      <c r="U7" s="8"/>
      <c r="V7" s="8"/>
      <c r="W7" s="8">
        <f t="shared" si="0"/>
        <v>3</v>
      </c>
    </row>
    <row r="8" ht="20" customHeight="1" spans="1:23">
      <c r="A8" s="11"/>
      <c r="B8" s="10" t="s">
        <v>83</v>
      </c>
      <c r="C8" s="8"/>
      <c r="D8" s="8">
        <v>2</v>
      </c>
      <c r="E8" s="8"/>
      <c r="F8" s="8"/>
      <c r="G8" s="8">
        <v>2</v>
      </c>
      <c r="H8" s="8">
        <v>1</v>
      </c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>
        <f t="shared" si="0"/>
        <v>5</v>
      </c>
    </row>
    <row r="9" ht="20" customHeight="1" spans="1:23">
      <c r="A9" s="11"/>
      <c r="B9" s="10" t="s">
        <v>84</v>
      </c>
      <c r="C9" s="8"/>
      <c r="D9" s="8"/>
      <c r="E9" s="8"/>
      <c r="F9" s="8"/>
      <c r="G9" s="8"/>
      <c r="H9" s="8"/>
      <c r="I9" s="8"/>
      <c r="J9" s="8">
        <v>1</v>
      </c>
      <c r="K9" s="8"/>
      <c r="L9" s="8"/>
      <c r="M9" s="8"/>
      <c r="N9" s="8"/>
      <c r="O9" s="8"/>
      <c r="P9" s="8"/>
      <c r="Q9" s="8"/>
      <c r="R9" s="8">
        <v>1</v>
      </c>
      <c r="S9" s="8"/>
      <c r="T9" s="8"/>
      <c r="U9" s="8"/>
      <c r="V9" s="8"/>
      <c r="W9" s="8">
        <f t="shared" si="0"/>
        <v>2</v>
      </c>
    </row>
    <row r="10" ht="20" customHeight="1" spans="1:23">
      <c r="A10" s="11"/>
      <c r="B10" s="10" t="s">
        <v>85</v>
      </c>
      <c r="C10" s="8"/>
      <c r="D10" s="8">
        <v>1</v>
      </c>
      <c r="E10" s="8"/>
      <c r="F10" s="8"/>
      <c r="G10" s="8">
        <v>1</v>
      </c>
      <c r="H10" s="8"/>
      <c r="I10" s="8"/>
      <c r="J10" s="8"/>
      <c r="K10" s="8"/>
      <c r="L10" s="8"/>
      <c r="M10" s="8"/>
      <c r="N10" s="8"/>
      <c r="O10" s="8"/>
      <c r="P10" s="8"/>
      <c r="Q10" s="8"/>
      <c r="R10" s="8">
        <v>1</v>
      </c>
      <c r="S10" s="8"/>
      <c r="T10" s="8"/>
      <c r="U10" s="8"/>
      <c r="V10" s="8"/>
      <c r="W10" s="8">
        <f t="shared" si="0"/>
        <v>3</v>
      </c>
    </row>
    <row r="11" ht="20" customHeight="1" spans="1:23">
      <c r="A11" s="11"/>
      <c r="B11" s="10" t="s">
        <v>86</v>
      </c>
      <c r="C11" s="8"/>
      <c r="D11" s="8">
        <v>1</v>
      </c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>
        <f t="shared" si="0"/>
        <v>1</v>
      </c>
    </row>
    <row r="12" ht="20" customHeight="1" spans="1:23">
      <c r="A12" s="11"/>
      <c r="B12" s="10" t="s">
        <v>87</v>
      </c>
      <c r="C12" s="8"/>
      <c r="D12" s="8">
        <v>1</v>
      </c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>
        <f t="shared" si="0"/>
        <v>1</v>
      </c>
    </row>
    <row r="13" ht="20" customHeight="1" spans="1:23">
      <c r="A13" s="11"/>
      <c r="B13" s="10" t="s">
        <v>88</v>
      </c>
      <c r="C13" s="8"/>
      <c r="D13" s="8"/>
      <c r="E13" s="8"/>
      <c r="F13" s="8"/>
      <c r="G13" s="8">
        <v>1</v>
      </c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>
        <f t="shared" si="0"/>
        <v>1</v>
      </c>
    </row>
    <row r="14" ht="20" customHeight="1" spans="1:23">
      <c r="A14" s="11"/>
      <c r="B14" s="10" t="s">
        <v>89</v>
      </c>
      <c r="C14" s="8"/>
      <c r="D14" s="8">
        <v>2</v>
      </c>
      <c r="E14" s="8">
        <v>1</v>
      </c>
      <c r="F14" s="8"/>
      <c r="G14" s="8">
        <v>1</v>
      </c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>
        <f t="shared" si="0"/>
        <v>4</v>
      </c>
    </row>
    <row r="15" ht="20" customHeight="1" spans="1:23">
      <c r="A15" s="11"/>
      <c r="B15" s="10" t="s">
        <v>90</v>
      </c>
      <c r="C15" s="8"/>
      <c r="D15" s="8">
        <v>1</v>
      </c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>
        <f t="shared" si="0"/>
        <v>1</v>
      </c>
    </row>
    <row r="16" ht="20" customHeight="1" spans="1:23">
      <c r="A16" s="11"/>
      <c r="B16" s="10" t="s">
        <v>91</v>
      </c>
      <c r="C16" s="8"/>
      <c r="D16" s="8">
        <v>2</v>
      </c>
      <c r="E16" s="8">
        <v>2</v>
      </c>
      <c r="F16" s="8"/>
      <c r="G16" s="8">
        <v>1</v>
      </c>
      <c r="H16" s="8"/>
      <c r="I16" s="8"/>
      <c r="J16" s="8"/>
      <c r="K16" s="8">
        <v>1</v>
      </c>
      <c r="L16" s="8"/>
      <c r="M16" s="8">
        <v>1</v>
      </c>
      <c r="N16" s="8">
        <v>1</v>
      </c>
      <c r="O16" s="8"/>
      <c r="P16" s="8"/>
      <c r="Q16" s="8"/>
      <c r="R16" s="8">
        <v>1</v>
      </c>
      <c r="S16" s="8"/>
      <c r="T16" s="8"/>
      <c r="U16" s="8"/>
      <c r="V16" s="8">
        <v>1</v>
      </c>
      <c r="W16" s="8">
        <f t="shared" si="0"/>
        <v>10</v>
      </c>
    </row>
    <row r="17" ht="20" customHeight="1" spans="1:23">
      <c r="A17" s="11"/>
      <c r="B17" s="10" t="s">
        <v>92</v>
      </c>
      <c r="C17" s="8"/>
      <c r="D17" s="8">
        <v>1</v>
      </c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>
        <f t="shared" si="0"/>
        <v>1</v>
      </c>
    </row>
    <row r="18" ht="20" customHeight="1" spans="1:23">
      <c r="A18" s="11"/>
      <c r="B18" s="10" t="s">
        <v>93</v>
      </c>
      <c r="C18" s="8"/>
      <c r="D18" s="8">
        <v>1</v>
      </c>
      <c r="E18" s="8">
        <v>1</v>
      </c>
      <c r="F18" s="8"/>
      <c r="G18" s="8">
        <v>1</v>
      </c>
      <c r="H18" s="8">
        <v>1</v>
      </c>
      <c r="I18" s="8"/>
      <c r="J18" s="8"/>
      <c r="K18" s="8"/>
      <c r="L18" s="8"/>
      <c r="M18" s="8"/>
      <c r="N18" s="8"/>
      <c r="O18" s="8"/>
      <c r="P18" s="8"/>
      <c r="Q18" s="8">
        <v>1</v>
      </c>
      <c r="R18" s="8"/>
      <c r="S18" s="8"/>
      <c r="T18" s="8">
        <v>1</v>
      </c>
      <c r="U18" s="8"/>
      <c r="V18" s="8"/>
      <c r="W18" s="8">
        <f t="shared" si="0"/>
        <v>6</v>
      </c>
    </row>
    <row r="19" ht="20" customHeight="1" spans="1:23">
      <c r="A19" s="11"/>
      <c r="B19" s="10" t="s">
        <v>94</v>
      </c>
      <c r="C19" s="8"/>
      <c r="D19" s="8"/>
      <c r="E19" s="8"/>
      <c r="F19" s="8">
        <v>1</v>
      </c>
      <c r="G19" s="8"/>
      <c r="H19" s="8">
        <v>1</v>
      </c>
      <c r="I19" s="8"/>
      <c r="J19" s="8"/>
      <c r="K19" s="8"/>
      <c r="L19" s="8"/>
      <c r="M19" s="8">
        <v>1</v>
      </c>
      <c r="N19" s="8">
        <v>1</v>
      </c>
      <c r="O19" s="8">
        <v>1</v>
      </c>
      <c r="P19" s="8"/>
      <c r="Q19" s="8"/>
      <c r="R19" s="8"/>
      <c r="S19" s="8"/>
      <c r="T19" s="8"/>
      <c r="U19" s="8">
        <v>1</v>
      </c>
      <c r="V19" s="8"/>
      <c r="W19" s="8">
        <f t="shared" si="0"/>
        <v>6</v>
      </c>
    </row>
    <row r="20" ht="20" customHeight="1" spans="1:23">
      <c r="A20" s="11"/>
      <c r="B20" s="10" t="s">
        <v>95</v>
      </c>
      <c r="C20" s="8"/>
      <c r="D20" s="8"/>
      <c r="E20" s="8"/>
      <c r="F20" s="8"/>
      <c r="G20" s="8"/>
      <c r="H20" s="8">
        <v>1</v>
      </c>
      <c r="I20" s="8"/>
      <c r="J20" s="8"/>
      <c r="K20" s="8"/>
      <c r="L20" s="8">
        <v>1</v>
      </c>
      <c r="M20" s="8"/>
      <c r="N20" s="8"/>
      <c r="O20" s="8"/>
      <c r="P20" s="8"/>
      <c r="Q20" s="8"/>
      <c r="R20" s="8"/>
      <c r="S20" s="8"/>
      <c r="T20" s="8"/>
      <c r="U20" s="8"/>
      <c r="V20" s="8"/>
      <c r="W20" s="8">
        <f t="shared" si="0"/>
        <v>2</v>
      </c>
    </row>
    <row r="21" ht="20" customHeight="1" spans="1:23">
      <c r="A21" s="11"/>
      <c r="B21" s="10" t="s">
        <v>96</v>
      </c>
      <c r="C21" s="8"/>
      <c r="D21" s="8"/>
      <c r="E21" s="8"/>
      <c r="F21" s="8">
        <v>2</v>
      </c>
      <c r="G21" s="8"/>
      <c r="H21" s="8"/>
      <c r="I21" s="8">
        <v>1</v>
      </c>
      <c r="J21" s="8"/>
      <c r="K21" s="8"/>
      <c r="L21" s="8">
        <v>1</v>
      </c>
      <c r="M21" s="8">
        <v>1</v>
      </c>
      <c r="N21" s="8"/>
      <c r="O21" s="8">
        <v>1</v>
      </c>
      <c r="P21" s="8"/>
      <c r="Q21" s="8"/>
      <c r="R21" s="8"/>
      <c r="S21" s="8">
        <v>1</v>
      </c>
      <c r="T21" s="8"/>
      <c r="U21" s="8">
        <v>1</v>
      </c>
      <c r="V21" s="8"/>
      <c r="W21" s="8">
        <f t="shared" si="0"/>
        <v>8</v>
      </c>
    </row>
    <row r="22" ht="20" customHeight="1" spans="1:23">
      <c r="A22" s="11"/>
      <c r="B22" s="10" t="s">
        <v>97</v>
      </c>
      <c r="C22" s="8"/>
      <c r="D22" s="8"/>
      <c r="E22" s="8"/>
      <c r="F22" s="8">
        <v>1</v>
      </c>
      <c r="G22" s="8"/>
      <c r="H22" s="8"/>
      <c r="I22" s="8">
        <v>1</v>
      </c>
      <c r="J22" s="8"/>
      <c r="K22" s="8"/>
      <c r="L22" s="8"/>
      <c r="M22" s="8"/>
      <c r="N22" s="8">
        <v>1</v>
      </c>
      <c r="O22" s="8"/>
      <c r="P22" s="8"/>
      <c r="Q22" s="8">
        <v>1</v>
      </c>
      <c r="R22" s="8"/>
      <c r="S22" s="8"/>
      <c r="T22" s="8"/>
      <c r="U22" s="8"/>
      <c r="V22" s="8">
        <v>1</v>
      </c>
      <c r="W22" s="8">
        <f t="shared" si="0"/>
        <v>5</v>
      </c>
    </row>
    <row r="23" ht="20" customHeight="1" spans="1:23">
      <c r="A23" s="11"/>
      <c r="B23" s="10" t="s">
        <v>98</v>
      </c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>
        <v>1</v>
      </c>
      <c r="Q23" s="8"/>
      <c r="R23" s="8"/>
      <c r="S23" s="8"/>
      <c r="T23" s="8"/>
      <c r="U23" s="8"/>
      <c r="V23" s="8"/>
      <c r="W23" s="8">
        <f t="shared" si="0"/>
        <v>1</v>
      </c>
    </row>
    <row r="24" ht="20" customHeight="1" spans="1:23">
      <c r="A24" s="11"/>
      <c r="B24" s="10" t="s">
        <v>99</v>
      </c>
      <c r="C24" s="8"/>
      <c r="D24" s="8"/>
      <c r="E24" s="8"/>
      <c r="F24" s="8">
        <v>1</v>
      </c>
      <c r="G24" s="8"/>
      <c r="H24" s="8"/>
      <c r="I24" s="8">
        <v>1</v>
      </c>
      <c r="J24" s="8"/>
      <c r="K24" s="8"/>
      <c r="L24" s="8"/>
      <c r="M24" s="8"/>
      <c r="N24" s="8"/>
      <c r="O24" s="8"/>
      <c r="P24" s="8">
        <v>1</v>
      </c>
      <c r="Q24" s="8"/>
      <c r="R24" s="8"/>
      <c r="S24" s="8"/>
      <c r="T24" s="8"/>
      <c r="U24" s="8"/>
      <c r="V24" s="8"/>
      <c r="W24" s="8">
        <f t="shared" si="0"/>
        <v>3</v>
      </c>
    </row>
    <row r="25" ht="20" customHeight="1" spans="1:23">
      <c r="A25" s="11"/>
      <c r="B25" s="10" t="s">
        <v>100</v>
      </c>
      <c r="C25" s="8"/>
      <c r="D25" s="8"/>
      <c r="E25" s="8"/>
      <c r="F25" s="8"/>
      <c r="G25" s="8"/>
      <c r="H25" s="8"/>
      <c r="I25" s="8">
        <v>1</v>
      </c>
      <c r="J25" s="8"/>
      <c r="K25" s="8"/>
      <c r="L25" s="8"/>
      <c r="M25" s="8"/>
      <c r="N25" s="8"/>
      <c r="O25" s="8"/>
      <c r="P25" s="8">
        <v>1</v>
      </c>
      <c r="Q25" s="8"/>
      <c r="R25" s="8"/>
      <c r="S25" s="8"/>
      <c r="T25" s="8"/>
      <c r="U25" s="8"/>
      <c r="V25" s="8"/>
      <c r="W25" s="8">
        <f t="shared" si="0"/>
        <v>2</v>
      </c>
    </row>
    <row r="26" ht="20" customHeight="1" spans="1:23">
      <c r="A26" s="12" t="s">
        <v>77</v>
      </c>
      <c r="B26" s="13"/>
      <c r="C26" s="8">
        <f>SUM(C3:C25)</f>
        <v>2</v>
      </c>
      <c r="D26" s="8">
        <f t="shared" ref="D26:W26" si="1">SUM(D3:D25)</f>
        <v>20</v>
      </c>
      <c r="E26" s="8">
        <f t="shared" si="1"/>
        <v>4</v>
      </c>
      <c r="F26" s="8">
        <f t="shared" si="1"/>
        <v>5</v>
      </c>
      <c r="G26" s="8">
        <f t="shared" si="1"/>
        <v>12</v>
      </c>
      <c r="H26" s="8">
        <f t="shared" si="1"/>
        <v>5</v>
      </c>
      <c r="I26" s="8">
        <f t="shared" si="1"/>
        <v>4</v>
      </c>
      <c r="J26" s="8">
        <f t="shared" si="1"/>
        <v>2</v>
      </c>
      <c r="K26" s="8">
        <f t="shared" si="1"/>
        <v>1</v>
      </c>
      <c r="L26" s="8">
        <f t="shared" si="1"/>
        <v>2</v>
      </c>
      <c r="M26" s="8">
        <f t="shared" si="1"/>
        <v>4</v>
      </c>
      <c r="N26" s="8">
        <f t="shared" si="1"/>
        <v>5</v>
      </c>
      <c r="O26" s="8">
        <f t="shared" si="1"/>
        <v>2</v>
      </c>
      <c r="P26" s="8">
        <f t="shared" si="1"/>
        <v>3</v>
      </c>
      <c r="Q26" s="8">
        <f t="shared" si="1"/>
        <v>4</v>
      </c>
      <c r="R26" s="8">
        <f t="shared" si="1"/>
        <v>3</v>
      </c>
      <c r="S26" s="8">
        <f t="shared" si="1"/>
        <v>2</v>
      </c>
      <c r="T26" s="8">
        <f t="shared" si="1"/>
        <v>3</v>
      </c>
      <c r="U26" s="8">
        <f t="shared" si="1"/>
        <v>2</v>
      </c>
      <c r="V26" s="8">
        <f t="shared" si="1"/>
        <v>2</v>
      </c>
      <c r="W26" s="8">
        <f t="shared" si="1"/>
        <v>87</v>
      </c>
    </row>
  </sheetData>
  <mergeCells count="3">
    <mergeCell ref="A1:W1"/>
    <mergeCell ref="A26:B26"/>
    <mergeCell ref="A4:A25"/>
  </mergeCells>
  <pageMargins left="0.751388888888889" right="0.751388888888889" top="0.786805555555556" bottom="0.865972222222222" header="0.314583333333333" footer="0.590277777777778"/>
  <pageSetup paperSize="9" scale="83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岗位信息表</vt:lpstr>
      <vt:lpstr>岗位计划表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陈</cp:lastModifiedBy>
  <dcterms:created xsi:type="dcterms:W3CDTF">2020-11-23T09:24:00Z</dcterms:created>
  <dcterms:modified xsi:type="dcterms:W3CDTF">2023-07-24T12:55:02Z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EB04F79E5AE049DA885A98654769479D</vt:lpwstr>
  </property>
  <property fmtid="{D5CDD505-2E9C-101B-9397-08002B2CF9AE}" pid="4" name="KSOReadingLayout">
    <vt:bool>true</vt:bool>
  </property>
</Properties>
</file>