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"/>
  </bookViews>
  <sheets>
    <sheet name="岗位计划一栏表" sheetId="6" r:id="rId1"/>
    <sheet name="岗位信息表" sheetId="4" r:id="rId2"/>
  </sheets>
  <definedNames>
    <definedName name="_xlnm.Print_Titles" localSheetId="1">岗位信息表!$1:$2</definedName>
    <definedName name="_xlnm.Print_Titles" localSheetId="0">岗位计划一栏表!$1:$3</definedName>
  </definedNames>
  <calcPr calcId="144525"/>
</workbook>
</file>

<file path=xl/sharedStrings.xml><?xml version="1.0" encoding="utf-8"?>
<sst xmlns="http://schemas.openxmlformats.org/spreadsheetml/2006/main" count="333" uniqueCount="118">
  <si>
    <t>邢台市南和区2023年公开招聘中小学教师岗位计划一览表</t>
  </si>
  <si>
    <t>招聘岗位</t>
  </si>
  <si>
    <t>岗位代码</t>
  </si>
  <si>
    <t>招聘数小计</t>
  </si>
  <si>
    <t>高中</t>
  </si>
  <si>
    <t>初中</t>
  </si>
  <si>
    <t>小学</t>
  </si>
  <si>
    <t>实验中学</t>
  </si>
  <si>
    <t>第二中学</t>
  </si>
  <si>
    <t>新区学校</t>
  </si>
  <si>
    <t>郝桥中学</t>
  </si>
  <si>
    <t>城关小学</t>
  </si>
  <si>
    <t>第一小学</t>
  </si>
  <si>
    <t>第二小学</t>
  </si>
  <si>
    <t>十方院小学</t>
  </si>
  <si>
    <t>幸福小学</t>
  </si>
  <si>
    <t>宋璟学校</t>
  </si>
  <si>
    <t>阎里乡段村学校</t>
  </si>
  <si>
    <t>史召乡八角寨小学</t>
  </si>
  <si>
    <t>东三召乡宋庄小学</t>
  </si>
  <si>
    <t>特殊教育学校</t>
  </si>
  <si>
    <t>河郭镇左村小学</t>
  </si>
  <si>
    <t>河郭镇张相小学</t>
  </si>
  <si>
    <t>高中语文教师</t>
  </si>
  <si>
    <t>高中数学教师</t>
  </si>
  <si>
    <t>高中物理教师</t>
  </si>
  <si>
    <t>高中历史教师</t>
  </si>
  <si>
    <t>高中地理教师</t>
  </si>
  <si>
    <t>高中教师小计</t>
  </si>
  <si>
    <t>初中语文教师A</t>
  </si>
  <si>
    <t>初中语文教师B</t>
  </si>
  <si>
    <t>初中数学教师A</t>
  </si>
  <si>
    <t>初中数学教师B</t>
  </si>
  <si>
    <t>初中英语教师A</t>
  </si>
  <si>
    <t>初中英语教师B</t>
  </si>
  <si>
    <t>初中物理教师A</t>
  </si>
  <si>
    <t>初中物理教师B</t>
  </si>
  <si>
    <t>初中化学教师A</t>
  </si>
  <si>
    <t>初中化学教师B</t>
  </si>
  <si>
    <t>初中体育教师A</t>
  </si>
  <si>
    <t>初中体育教师B</t>
  </si>
  <si>
    <t>初中政治教师</t>
  </si>
  <si>
    <t>初中教师小计</t>
  </si>
  <si>
    <t>小学语文教师A</t>
  </si>
  <si>
    <t>小学语文教师B</t>
  </si>
  <si>
    <t>小学数学教师A</t>
  </si>
  <si>
    <t>小学数学教师B</t>
  </si>
  <si>
    <t>小学英语教师A</t>
  </si>
  <si>
    <t>小学英语教师B</t>
  </si>
  <si>
    <t>小学音乐教师A</t>
  </si>
  <si>
    <t>小学音乐教师B</t>
  </si>
  <si>
    <t>小学美术教师A</t>
  </si>
  <si>
    <t>小学美术教师B</t>
  </si>
  <si>
    <t>小学体育教师A</t>
  </si>
  <si>
    <t>小学体育教师B</t>
  </si>
  <si>
    <t>小学信息技术教师A</t>
  </si>
  <si>
    <t>小学信息技术教师B</t>
  </si>
  <si>
    <t>小学语文教师C</t>
  </si>
  <si>
    <t>小学数学教师C</t>
  </si>
  <si>
    <t>特教学校教师</t>
  </si>
  <si>
    <t>小学教师小计</t>
  </si>
  <si>
    <t>合计</t>
  </si>
  <si>
    <t>邢台市南和区2023年公开招聘中小学教师岗位信息表</t>
  </si>
  <si>
    <t>主管部门</t>
  </si>
  <si>
    <t>岗位分类</t>
  </si>
  <si>
    <t>单位性质</t>
  </si>
  <si>
    <t>招聘人数</t>
  </si>
  <si>
    <t>专业要求</t>
  </si>
  <si>
    <t>最低学历要求</t>
  </si>
  <si>
    <t>最低学位要求</t>
  </si>
  <si>
    <t>教师资格证要求</t>
  </si>
  <si>
    <t>其他条件</t>
  </si>
  <si>
    <t>教育局</t>
  </si>
  <si>
    <t>高中教师</t>
  </si>
  <si>
    <t>全额事业</t>
  </si>
  <si>
    <t>本科专业：汉语言文学(050101)、汉语言（050102）、汉语国际教育（050103）、古典文献学（050105）、应用语言学（050106T）、中国语言与文化（050108T）
研究生专业：不限专业</t>
  </si>
  <si>
    <t>本科</t>
  </si>
  <si>
    <t>学士</t>
  </si>
  <si>
    <t>高中及以上语文教师资格证</t>
  </si>
  <si>
    <t>1.报考人员应为应届高校毕业生。
2.最低服务年限5年。</t>
  </si>
  <si>
    <t>本科专业：数学与应用数学（070101）、信息与计算科学（070102）、数理基础科学（070103T）、数据计算及应用（070104T）
研究生专业：不限专业</t>
  </si>
  <si>
    <t>高中及以上数学教师资格证</t>
  </si>
  <si>
    <t>本科专业：物理学（070201）、应用物理学（070202）
研究生专业：不限专业</t>
  </si>
  <si>
    <t>高中及以上物理教师资格证</t>
  </si>
  <si>
    <t>本科专业：历史学（060101）、世界史（060102）
研究生专业：不限专业</t>
  </si>
  <si>
    <t>高中及以上历史教师资格证</t>
  </si>
  <si>
    <t>本科专业：地理科学（070501）、自然地理与资源环境（070502）                                    研究生专业：不限专业</t>
  </si>
  <si>
    <t>高中及以上地理教师资格证</t>
  </si>
  <si>
    <t>初中教师</t>
  </si>
  <si>
    <t>初中及以上语文教师资格证</t>
  </si>
  <si>
    <t>最低服务年限5年。</t>
  </si>
  <si>
    <t>初中及以上数学教师资格证</t>
  </si>
  <si>
    <t xml:space="preserve">
最低服务年限5年。</t>
  </si>
  <si>
    <t>本科专业：英语（050201）、商务英语（050262）
研究生专业：不限专业</t>
  </si>
  <si>
    <t>初中及以上英语教师资格证</t>
  </si>
  <si>
    <t>初中及以上物理教师资格证</t>
  </si>
  <si>
    <t>本科专业：化学（070301）、应用化学（070302）、化学生物学（070303T)
研究生专业：不限专业</t>
  </si>
  <si>
    <t>初中及以上化学教师资格证</t>
  </si>
  <si>
    <t>本科专业：体育教育（040201）、运动训练（040202K）、武术与民族传统体育（040204K）
研究生专业：不限专业</t>
  </si>
  <si>
    <t>初中及以上体育教师资格证</t>
  </si>
  <si>
    <t>本科专业：政治学与行政学（030201）、国际政治（030202）、政治学、经济学与哲学（030205T）、哲学（010101）、马克思主义理论类
研究生专业：不限专业</t>
  </si>
  <si>
    <t>初中及以上政治教师资格证</t>
  </si>
  <si>
    <t>小学教师</t>
  </si>
  <si>
    <t>小学及以上语文教师资格证</t>
  </si>
  <si>
    <t>小学及以上数学教师资格证</t>
  </si>
  <si>
    <t>小学及以上英语教师资格证</t>
  </si>
  <si>
    <t>本科专业：音乐表演（130201）、音乐学（130202）、舞蹈表演（130204）、舞蹈学（130205）、舞蹈编导（130206）、舞蹈教育（130207T）、流行音乐（130209T）、音乐治疗（130210T）、流行舞蹈（130211T）
研究生专业：不限专业</t>
  </si>
  <si>
    <t>小学及以上音乐教师资格证</t>
  </si>
  <si>
    <t>本科专业：美术学（130401）、绘画（130402）、书法学（130405T）、中国画（130406T）
研究生专业：不限专业</t>
  </si>
  <si>
    <t>小学及以上美术教师资格证</t>
  </si>
  <si>
    <t>小学及以上体育教师资格证</t>
  </si>
  <si>
    <t>本科专业：计算机科学与技术（080901）、软件工程（080902）、网络工程（080903）
本科专业：不限专业</t>
  </si>
  <si>
    <t>小学及以上信息技术教师资格证</t>
  </si>
  <si>
    <t>不限</t>
  </si>
  <si>
    <t>小学及以上教师资格证（不限专业）</t>
  </si>
  <si>
    <t>1.限“国家基层项目人员”、“服务冬奥大学生志愿者”和“大学生退役军人”
2.最低服务年限5年</t>
  </si>
  <si>
    <t>本科专业：特殊教育（040108）、学前教育（040106）
研究生专业：不限专业</t>
  </si>
  <si>
    <t>特殊教育或幼儿教师资格证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</si>
</sst>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仿宋_GB2312"/>
      <charset val="134"/>
    </font>
    <font>
      <b/>
      <sz val="22"/>
      <name val="宋体"/>
      <charset val="134"/>
    </font>
    <font>
      <b/>
      <sz val="2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zoomScale="90" zoomScaleNormal="90" workbookViewId="0">
      <selection activeCell="A1" sqref="A1:S1"/>
    </sheetView>
  </sheetViews>
  <sheetFormatPr defaultColWidth="9" defaultRowHeight="14.25"/>
  <cols>
    <col min="1" max="1" width="19.2916666666667" customWidth="1"/>
    <col min="2" max="3" width="8.875" customWidth="1"/>
    <col min="4" max="4" width="9" style="1"/>
    <col min="11" max="11" width="11.375" customWidth="1"/>
  </cols>
  <sheetData>
    <row r="1" ht="35" customHeight="1" spans="1:19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="23" customFormat="1" ht="30" customHeight="1" spans="1:19">
      <c r="A2" s="27" t="s">
        <v>1</v>
      </c>
      <c r="B2" s="27" t="s">
        <v>2</v>
      </c>
      <c r="C2" s="28" t="s">
        <v>3</v>
      </c>
      <c r="D2" s="29" t="s">
        <v>4</v>
      </c>
      <c r="E2" s="29" t="s">
        <v>5</v>
      </c>
      <c r="F2" s="29"/>
      <c r="G2" s="29"/>
      <c r="H2" s="29" t="s">
        <v>6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="23" customFormat="1" ht="42.75" spans="1:19">
      <c r="A3" s="30"/>
      <c r="B3" s="30"/>
      <c r="C3" s="31"/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2" t="s">
        <v>13</v>
      </c>
      <c r="K3" s="32" t="s">
        <v>14</v>
      </c>
      <c r="L3" s="32" t="s">
        <v>15</v>
      </c>
      <c r="M3" s="32" t="s">
        <v>16</v>
      </c>
      <c r="N3" s="32" t="s">
        <v>17</v>
      </c>
      <c r="O3" s="32" t="s">
        <v>18</v>
      </c>
      <c r="P3" s="32" t="s">
        <v>19</v>
      </c>
      <c r="Q3" s="32" t="s">
        <v>20</v>
      </c>
      <c r="R3" s="32" t="s">
        <v>21</v>
      </c>
      <c r="S3" s="32" t="s">
        <v>22</v>
      </c>
    </row>
    <row r="4" s="24" customFormat="1" ht="22" customHeight="1" spans="1:19">
      <c r="A4" s="9" t="s">
        <v>23</v>
      </c>
      <c r="B4" s="9">
        <v>1001</v>
      </c>
      <c r="C4" s="9">
        <f>D4</f>
        <v>1</v>
      </c>
      <c r="D4" s="13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="24" customFormat="1" ht="22" customHeight="1" spans="1:19">
      <c r="A5" s="9" t="s">
        <v>24</v>
      </c>
      <c r="B5" s="9">
        <v>1002</v>
      </c>
      <c r="C5" s="9">
        <f>D5</f>
        <v>1</v>
      </c>
      <c r="D5" s="13">
        <v>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="24" customFormat="1" ht="22" customHeight="1" spans="1:19">
      <c r="A6" s="9" t="s">
        <v>25</v>
      </c>
      <c r="B6" s="9">
        <v>1003</v>
      </c>
      <c r="C6" s="9">
        <f>D6</f>
        <v>2</v>
      </c>
      <c r="D6" s="13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24" customFormat="1" ht="22" customHeight="1" spans="1:19">
      <c r="A7" s="9" t="s">
        <v>26</v>
      </c>
      <c r="B7" s="9">
        <v>1004</v>
      </c>
      <c r="C7" s="9">
        <f>D7</f>
        <v>1</v>
      </c>
      <c r="D7" s="13">
        <v>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24" customFormat="1" ht="22" customHeight="1" spans="1:19">
      <c r="A8" s="9" t="s">
        <v>27</v>
      </c>
      <c r="B8" s="9">
        <v>1005</v>
      </c>
      <c r="C8" s="9">
        <f>D8</f>
        <v>1</v>
      </c>
      <c r="D8" s="13">
        <v>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24" customFormat="1" ht="22" customHeight="1" spans="1:19">
      <c r="A9" s="33" t="s">
        <v>28</v>
      </c>
      <c r="B9" s="34"/>
      <c r="C9" s="35">
        <f>SUM(C4:C8)</f>
        <v>6</v>
      </c>
      <c r="D9" s="35">
        <f>SUM(D4:D8)</f>
        <v>6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="24" customFormat="1" ht="22" customHeight="1" spans="1:19">
      <c r="A10" s="9" t="s">
        <v>29</v>
      </c>
      <c r="B10" s="9">
        <v>2001</v>
      </c>
      <c r="C10" s="9">
        <f t="shared" ref="C10:C21" si="0">SUM(E10:G10)</f>
        <v>4</v>
      </c>
      <c r="D10" s="13"/>
      <c r="E10" s="13">
        <v>1</v>
      </c>
      <c r="F10" s="13">
        <v>1</v>
      </c>
      <c r="G10" s="13">
        <v>2</v>
      </c>
      <c r="H10" s="19"/>
      <c r="I10" s="19"/>
      <c r="J10" s="19"/>
      <c r="K10" s="19"/>
      <c r="L10" s="19"/>
      <c r="M10" s="19"/>
      <c r="N10" s="19"/>
      <c r="O10" s="19"/>
      <c r="P10" s="19"/>
      <c r="Q10" s="13"/>
      <c r="R10" s="13"/>
      <c r="S10" s="13"/>
    </row>
    <row r="11" s="24" customFormat="1" ht="22" customHeight="1" spans="1:19">
      <c r="A11" s="9" t="s">
        <v>30</v>
      </c>
      <c r="B11" s="9">
        <v>2002</v>
      </c>
      <c r="C11" s="9">
        <f t="shared" si="0"/>
        <v>3</v>
      </c>
      <c r="D11" s="13"/>
      <c r="E11" s="13">
        <v>1</v>
      </c>
      <c r="F11" s="13">
        <v>1</v>
      </c>
      <c r="G11" s="13">
        <v>1</v>
      </c>
      <c r="H11" s="19"/>
      <c r="I11" s="19"/>
      <c r="J11" s="19"/>
      <c r="K11" s="19"/>
      <c r="L11" s="19"/>
      <c r="M11" s="19"/>
      <c r="N11" s="19"/>
      <c r="O11" s="19"/>
      <c r="P11" s="19"/>
      <c r="Q11" s="13"/>
      <c r="R11" s="13"/>
      <c r="S11" s="13"/>
    </row>
    <row r="12" s="24" customFormat="1" ht="22" customHeight="1" spans="1:19">
      <c r="A12" s="9" t="s">
        <v>31</v>
      </c>
      <c r="B12" s="9">
        <v>2003</v>
      </c>
      <c r="C12" s="9">
        <f t="shared" si="0"/>
        <v>3</v>
      </c>
      <c r="D12" s="13"/>
      <c r="E12" s="13">
        <v>1</v>
      </c>
      <c r="F12" s="13">
        <v>1</v>
      </c>
      <c r="G12" s="13">
        <v>1</v>
      </c>
      <c r="H12" s="19"/>
      <c r="I12" s="19"/>
      <c r="J12" s="19"/>
      <c r="K12" s="19"/>
      <c r="L12" s="19"/>
      <c r="M12" s="19"/>
      <c r="N12" s="19"/>
      <c r="O12" s="19"/>
      <c r="P12" s="19"/>
      <c r="Q12" s="13"/>
      <c r="R12" s="13"/>
      <c r="S12" s="13"/>
    </row>
    <row r="13" s="24" customFormat="1" ht="22" customHeight="1" spans="1:19">
      <c r="A13" s="9" t="s">
        <v>32</v>
      </c>
      <c r="B13" s="9">
        <v>2004</v>
      </c>
      <c r="C13" s="9">
        <f t="shared" si="0"/>
        <v>4</v>
      </c>
      <c r="D13" s="13"/>
      <c r="E13" s="13">
        <v>2</v>
      </c>
      <c r="F13" s="13"/>
      <c r="G13" s="13">
        <v>2</v>
      </c>
      <c r="H13" s="19"/>
      <c r="I13" s="19"/>
      <c r="J13" s="19"/>
      <c r="K13" s="19"/>
      <c r="L13" s="19"/>
      <c r="M13" s="19"/>
      <c r="N13" s="19"/>
      <c r="O13" s="19"/>
      <c r="P13" s="19"/>
      <c r="Q13" s="13"/>
      <c r="R13" s="13"/>
      <c r="S13" s="13"/>
    </row>
    <row r="14" s="24" customFormat="1" ht="22" customHeight="1" spans="1:19">
      <c r="A14" s="9" t="s">
        <v>33</v>
      </c>
      <c r="B14" s="9">
        <v>2005</v>
      </c>
      <c r="C14" s="9">
        <f t="shared" si="0"/>
        <v>2</v>
      </c>
      <c r="D14" s="13"/>
      <c r="E14" s="13">
        <v>1</v>
      </c>
      <c r="F14" s="13"/>
      <c r="G14" s="13">
        <v>1</v>
      </c>
      <c r="H14" s="19"/>
      <c r="I14" s="13"/>
      <c r="J14" s="19"/>
      <c r="K14" s="19"/>
      <c r="L14" s="19"/>
      <c r="M14" s="19"/>
      <c r="N14" s="19"/>
      <c r="O14" s="19"/>
      <c r="P14" s="19"/>
      <c r="Q14" s="13"/>
      <c r="R14" s="13"/>
      <c r="S14" s="13"/>
    </row>
    <row r="15" s="24" customFormat="1" ht="22" customHeight="1" spans="1:19">
      <c r="A15" s="9" t="s">
        <v>34</v>
      </c>
      <c r="B15" s="9">
        <v>2006</v>
      </c>
      <c r="C15" s="9">
        <f t="shared" si="0"/>
        <v>2</v>
      </c>
      <c r="D15" s="13"/>
      <c r="E15" s="13"/>
      <c r="F15" s="13">
        <v>1</v>
      </c>
      <c r="G15" s="13">
        <v>1</v>
      </c>
      <c r="H15" s="19"/>
      <c r="I15" s="13"/>
      <c r="J15" s="19"/>
      <c r="K15" s="19"/>
      <c r="L15" s="19"/>
      <c r="M15" s="19"/>
      <c r="N15" s="19"/>
      <c r="O15" s="19"/>
      <c r="P15" s="19"/>
      <c r="Q15" s="13"/>
      <c r="R15" s="13"/>
      <c r="S15" s="13"/>
    </row>
    <row r="16" s="24" customFormat="1" ht="22" customHeight="1" spans="1:19">
      <c r="A16" s="9" t="s">
        <v>35</v>
      </c>
      <c r="B16" s="9">
        <v>2007</v>
      </c>
      <c r="C16" s="9">
        <f t="shared" si="0"/>
        <v>2</v>
      </c>
      <c r="D16" s="13"/>
      <c r="E16" s="13">
        <v>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="24" customFormat="1" ht="22" customHeight="1" spans="1:19">
      <c r="A17" s="9" t="s">
        <v>36</v>
      </c>
      <c r="B17" s="9">
        <v>2008</v>
      </c>
      <c r="C17" s="9">
        <f t="shared" si="0"/>
        <v>1</v>
      </c>
      <c r="D17" s="13"/>
      <c r="E17" s="13">
        <v>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="24" customFormat="1" ht="22" customHeight="1" spans="1:19">
      <c r="A18" s="9" t="s">
        <v>37</v>
      </c>
      <c r="B18" s="9">
        <v>2009</v>
      </c>
      <c r="C18" s="9">
        <f t="shared" si="0"/>
        <v>1</v>
      </c>
      <c r="D18" s="13"/>
      <c r="E18" s="13">
        <v>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="24" customFormat="1" ht="22" customHeight="1" spans="1:19">
      <c r="A19" s="9" t="s">
        <v>38</v>
      </c>
      <c r="B19" s="9">
        <v>2010</v>
      </c>
      <c r="C19" s="9">
        <f t="shared" si="0"/>
        <v>1</v>
      </c>
      <c r="D19" s="13"/>
      <c r="E19" s="13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="24" customFormat="1" ht="22" customHeight="1" spans="1:19">
      <c r="A20" s="9" t="s">
        <v>39</v>
      </c>
      <c r="B20" s="9">
        <v>2011</v>
      </c>
      <c r="C20" s="9">
        <f t="shared" si="0"/>
        <v>2</v>
      </c>
      <c r="D20" s="13"/>
      <c r="E20" s="13">
        <v>1</v>
      </c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24" customFormat="1" ht="22" customHeight="1" spans="1:19">
      <c r="A21" s="9" t="s">
        <v>40</v>
      </c>
      <c r="B21" s="9">
        <v>2012</v>
      </c>
      <c r="C21" s="9">
        <f t="shared" si="0"/>
        <v>1</v>
      </c>
      <c r="D21" s="13"/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="24" customFormat="1" ht="22" customHeight="1" spans="1:19">
      <c r="A22" s="9" t="s">
        <v>41</v>
      </c>
      <c r="B22" s="9">
        <v>2013</v>
      </c>
      <c r="C22" s="36">
        <v>2</v>
      </c>
      <c r="D22" s="13"/>
      <c r="E22" s="13">
        <v>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="24" customFormat="1" ht="22" customHeight="1" spans="1:19">
      <c r="A23" s="33" t="s">
        <v>42</v>
      </c>
      <c r="B23" s="35"/>
      <c r="C23" s="35">
        <f>SUM(C10:C22)</f>
        <v>28</v>
      </c>
      <c r="D23" s="35"/>
      <c r="E23" s="35">
        <f>SUM(E10:E22)</f>
        <v>15</v>
      </c>
      <c r="F23" s="35">
        <f>SUM(F10:F20)</f>
        <v>4</v>
      </c>
      <c r="G23" s="35">
        <f>SUM(G10:G20)</f>
        <v>9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="24" customFormat="1" ht="22" customHeight="1" spans="1:19">
      <c r="A24" s="9" t="s">
        <v>43</v>
      </c>
      <c r="B24" s="13">
        <v>3001</v>
      </c>
      <c r="C24" s="13">
        <f t="shared" ref="C24:C40" si="1">SUM(D24:S24)</f>
        <v>9</v>
      </c>
      <c r="D24" s="13"/>
      <c r="E24" s="13"/>
      <c r="F24" s="13"/>
      <c r="G24" s="13"/>
      <c r="H24" s="13">
        <v>1</v>
      </c>
      <c r="I24" s="13">
        <v>1</v>
      </c>
      <c r="J24" s="13">
        <v>1</v>
      </c>
      <c r="K24" s="13"/>
      <c r="L24" s="13">
        <v>1</v>
      </c>
      <c r="M24" s="13"/>
      <c r="N24" s="13">
        <v>1</v>
      </c>
      <c r="O24" s="13">
        <v>1</v>
      </c>
      <c r="P24" s="13">
        <v>1</v>
      </c>
      <c r="Q24" s="13"/>
      <c r="R24" s="13">
        <v>1</v>
      </c>
      <c r="S24" s="13">
        <v>1</v>
      </c>
    </row>
    <row r="25" s="24" customFormat="1" ht="22" customHeight="1" spans="1:19">
      <c r="A25" s="9" t="s">
        <v>44</v>
      </c>
      <c r="B25" s="13">
        <v>3002</v>
      </c>
      <c r="C25" s="13">
        <f t="shared" si="1"/>
        <v>7</v>
      </c>
      <c r="D25" s="13"/>
      <c r="E25" s="13"/>
      <c r="F25" s="13"/>
      <c r="G25" s="13"/>
      <c r="H25" s="13">
        <v>1</v>
      </c>
      <c r="I25" s="13"/>
      <c r="J25" s="13"/>
      <c r="K25" s="13">
        <v>1</v>
      </c>
      <c r="L25" s="13"/>
      <c r="M25" s="13">
        <v>1</v>
      </c>
      <c r="N25" s="13">
        <v>1</v>
      </c>
      <c r="O25" s="13">
        <v>1</v>
      </c>
      <c r="P25" s="13">
        <v>1</v>
      </c>
      <c r="Q25" s="13"/>
      <c r="R25" s="13">
        <v>1</v>
      </c>
      <c r="S25" s="13"/>
    </row>
    <row r="26" s="24" customFormat="1" ht="22" customHeight="1" spans="1:19">
      <c r="A26" s="9" t="s">
        <v>45</v>
      </c>
      <c r="B26" s="13">
        <v>3003</v>
      </c>
      <c r="C26" s="13">
        <f t="shared" si="1"/>
        <v>5</v>
      </c>
      <c r="D26" s="13"/>
      <c r="E26" s="13"/>
      <c r="F26" s="13"/>
      <c r="G26" s="13"/>
      <c r="H26" s="13">
        <v>1</v>
      </c>
      <c r="I26" s="13"/>
      <c r="J26" s="13">
        <v>1</v>
      </c>
      <c r="K26" s="13"/>
      <c r="L26" s="13">
        <v>1</v>
      </c>
      <c r="M26" s="13"/>
      <c r="N26" s="13"/>
      <c r="O26" s="13">
        <v>1</v>
      </c>
      <c r="P26" s="13">
        <v>1</v>
      </c>
      <c r="Q26" s="13"/>
      <c r="R26" s="13"/>
      <c r="S26" s="13"/>
    </row>
    <row r="27" s="24" customFormat="1" ht="22" customHeight="1" spans="1:19">
      <c r="A27" s="9" t="s">
        <v>46</v>
      </c>
      <c r="B27" s="13">
        <v>3004</v>
      </c>
      <c r="C27" s="13">
        <f t="shared" si="1"/>
        <v>6</v>
      </c>
      <c r="D27" s="13"/>
      <c r="E27" s="13"/>
      <c r="F27" s="13"/>
      <c r="G27" s="13"/>
      <c r="H27" s="13">
        <v>1</v>
      </c>
      <c r="I27" s="13">
        <v>1</v>
      </c>
      <c r="J27" s="13"/>
      <c r="K27" s="13"/>
      <c r="L27" s="13"/>
      <c r="M27" s="13"/>
      <c r="N27" s="13">
        <v>1</v>
      </c>
      <c r="O27" s="13"/>
      <c r="P27" s="13">
        <v>1</v>
      </c>
      <c r="Q27" s="13"/>
      <c r="R27" s="13">
        <v>1</v>
      </c>
      <c r="S27" s="13">
        <v>1</v>
      </c>
    </row>
    <row r="28" s="24" customFormat="1" ht="22" customHeight="1" spans="1:19">
      <c r="A28" s="9" t="s">
        <v>47</v>
      </c>
      <c r="B28" s="13">
        <v>3005</v>
      </c>
      <c r="C28" s="13">
        <f t="shared" si="1"/>
        <v>3</v>
      </c>
      <c r="D28" s="13"/>
      <c r="E28" s="13"/>
      <c r="F28" s="13"/>
      <c r="G28" s="13"/>
      <c r="H28" s="13">
        <v>1</v>
      </c>
      <c r="I28" s="13"/>
      <c r="J28" s="13">
        <v>1</v>
      </c>
      <c r="K28" s="13"/>
      <c r="L28" s="13">
        <v>1</v>
      </c>
      <c r="M28" s="13"/>
      <c r="N28" s="13"/>
      <c r="O28" s="13"/>
      <c r="P28" s="13"/>
      <c r="Q28" s="13"/>
      <c r="R28" s="13"/>
      <c r="S28" s="13"/>
    </row>
    <row r="29" s="24" customFormat="1" ht="22" customHeight="1" spans="1:19">
      <c r="A29" s="9" t="s">
        <v>48</v>
      </c>
      <c r="B29" s="13">
        <v>3006</v>
      </c>
      <c r="C29" s="13">
        <f t="shared" si="1"/>
        <v>2</v>
      </c>
      <c r="D29" s="13"/>
      <c r="E29" s="13"/>
      <c r="F29" s="13"/>
      <c r="G29" s="13"/>
      <c r="H29" s="13">
        <v>1</v>
      </c>
      <c r="I29" s="13"/>
      <c r="J29" s="13"/>
      <c r="K29" s="13"/>
      <c r="L29" s="13"/>
      <c r="M29" s="13">
        <v>1</v>
      </c>
      <c r="N29" s="13"/>
      <c r="O29" s="13"/>
      <c r="P29" s="13"/>
      <c r="Q29" s="13"/>
      <c r="R29" s="13"/>
      <c r="S29" s="13"/>
    </row>
    <row r="30" s="24" customFormat="1" ht="22" customHeight="1" spans="1:19">
      <c r="A30" s="9" t="s">
        <v>49</v>
      </c>
      <c r="B30" s="13">
        <v>3007</v>
      </c>
      <c r="C30" s="13">
        <f t="shared" si="1"/>
        <v>3</v>
      </c>
      <c r="D30" s="13"/>
      <c r="E30" s="13"/>
      <c r="F30" s="13"/>
      <c r="G30" s="13">
        <v>1</v>
      </c>
      <c r="H30" s="13"/>
      <c r="I30" s="13"/>
      <c r="J30" s="13"/>
      <c r="K30" s="13">
        <v>1</v>
      </c>
      <c r="L30" s="13"/>
      <c r="M30" s="13"/>
      <c r="N30" s="13"/>
      <c r="O30" s="13"/>
      <c r="P30" s="13"/>
      <c r="Q30" s="13"/>
      <c r="R30" s="13"/>
      <c r="S30" s="13">
        <v>1</v>
      </c>
    </row>
    <row r="31" s="24" customFormat="1" ht="22" customHeight="1" spans="1:19">
      <c r="A31" s="9" t="s">
        <v>50</v>
      </c>
      <c r="B31" s="13">
        <v>3008</v>
      </c>
      <c r="C31" s="13">
        <f t="shared" si="1"/>
        <v>2</v>
      </c>
      <c r="D31" s="13"/>
      <c r="E31" s="13"/>
      <c r="F31" s="13"/>
      <c r="G31" s="13"/>
      <c r="H31" s="13"/>
      <c r="I31" s="13"/>
      <c r="J31" s="13">
        <v>1</v>
      </c>
      <c r="K31" s="13"/>
      <c r="L31" s="13">
        <v>1</v>
      </c>
      <c r="M31" s="13"/>
      <c r="N31" s="13"/>
      <c r="O31" s="13"/>
      <c r="P31" s="13"/>
      <c r="Q31" s="13"/>
      <c r="R31" s="13"/>
      <c r="S31" s="13"/>
    </row>
    <row r="32" s="24" customFormat="1" ht="22" customHeight="1" spans="1:19">
      <c r="A32" s="9" t="s">
        <v>51</v>
      </c>
      <c r="B32" s="13">
        <v>3009</v>
      </c>
      <c r="C32" s="13">
        <f t="shared" si="1"/>
        <v>3</v>
      </c>
      <c r="D32" s="13"/>
      <c r="E32" s="13"/>
      <c r="F32" s="13"/>
      <c r="G32" s="13">
        <v>1</v>
      </c>
      <c r="H32" s="13"/>
      <c r="I32" s="13"/>
      <c r="J32" s="13">
        <v>1</v>
      </c>
      <c r="K32" s="13"/>
      <c r="L32" s="13"/>
      <c r="M32" s="13">
        <v>1</v>
      </c>
      <c r="N32" s="13"/>
      <c r="O32" s="13"/>
      <c r="P32" s="13"/>
      <c r="Q32" s="13"/>
      <c r="R32" s="13"/>
      <c r="S32" s="13"/>
    </row>
    <row r="33" s="24" customFormat="1" ht="22" customHeight="1" spans="1:19">
      <c r="A33" s="9" t="s">
        <v>52</v>
      </c>
      <c r="B33" s="13">
        <v>3010</v>
      </c>
      <c r="C33" s="13">
        <f t="shared" si="1"/>
        <v>4</v>
      </c>
      <c r="D33" s="13"/>
      <c r="E33" s="13"/>
      <c r="F33" s="13"/>
      <c r="G33" s="13">
        <v>1</v>
      </c>
      <c r="H33" s="13">
        <v>1</v>
      </c>
      <c r="I33" s="13"/>
      <c r="J33" s="13"/>
      <c r="K33" s="13">
        <v>1</v>
      </c>
      <c r="L33" s="13"/>
      <c r="M33" s="13">
        <v>1</v>
      </c>
      <c r="N33" s="13"/>
      <c r="O33" s="13"/>
      <c r="P33" s="13"/>
      <c r="Q33" s="13"/>
      <c r="R33" s="13"/>
      <c r="S33" s="13"/>
    </row>
    <row r="34" s="24" customFormat="1" ht="22" customHeight="1" spans="1:19">
      <c r="A34" s="9" t="s">
        <v>53</v>
      </c>
      <c r="B34" s="13">
        <v>3011</v>
      </c>
      <c r="C34" s="13">
        <f t="shared" si="1"/>
        <v>2</v>
      </c>
      <c r="D34" s="13"/>
      <c r="E34" s="13"/>
      <c r="F34" s="13"/>
      <c r="G34" s="13"/>
      <c r="H34" s="13"/>
      <c r="I34" s="13"/>
      <c r="J34" s="13"/>
      <c r="K34" s="13"/>
      <c r="L34" s="13">
        <v>1</v>
      </c>
      <c r="M34" s="13">
        <v>1</v>
      </c>
      <c r="N34" s="13"/>
      <c r="O34" s="13"/>
      <c r="P34" s="13"/>
      <c r="Q34" s="13"/>
      <c r="R34" s="13"/>
      <c r="S34" s="13"/>
    </row>
    <row r="35" s="24" customFormat="1" ht="22" customHeight="1" spans="1:19">
      <c r="A35" s="9" t="s">
        <v>54</v>
      </c>
      <c r="B35" s="13">
        <v>3012</v>
      </c>
      <c r="C35" s="13">
        <f t="shared" si="1"/>
        <v>3</v>
      </c>
      <c r="D35" s="13"/>
      <c r="E35" s="13"/>
      <c r="F35" s="13"/>
      <c r="G35" s="13"/>
      <c r="H35" s="13">
        <v>1</v>
      </c>
      <c r="I35" s="13"/>
      <c r="J35" s="13">
        <v>1</v>
      </c>
      <c r="K35" s="13">
        <v>1</v>
      </c>
      <c r="L35" s="13"/>
      <c r="M35" s="13"/>
      <c r="N35" s="13"/>
      <c r="O35" s="13"/>
      <c r="P35" s="13"/>
      <c r="Q35" s="13"/>
      <c r="R35" s="13"/>
      <c r="S35" s="13"/>
    </row>
    <row r="36" s="24" customFormat="1" ht="22" customHeight="1" spans="1:19">
      <c r="A36" s="11" t="s">
        <v>55</v>
      </c>
      <c r="B36" s="13">
        <v>3013</v>
      </c>
      <c r="C36" s="13">
        <f t="shared" si="1"/>
        <v>3</v>
      </c>
      <c r="D36" s="13"/>
      <c r="E36" s="13"/>
      <c r="F36" s="13"/>
      <c r="G36" s="13"/>
      <c r="H36" s="13">
        <v>1</v>
      </c>
      <c r="I36" s="13"/>
      <c r="J36" s="13"/>
      <c r="K36" s="13">
        <v>1</v>
      </c>
      <c r="L36" s="13"/>
      <c r="M36" s="13">
        <v>1</v>
      </c>
      <c r="N36" s="13"/>
      <c r="O36" s="13"/>
      <c r="P36" s="13"/>
      <c r="Q36" s="13"/>
      <c r="R36" s="13"/>
      <c r="S36" s="13"/>
    </row>
    <row r="37" s="24" customFormat="1" ht="22" customHeight="1" spans="1:19">
      <c r="A37" s="11" t="s">
        <v>56</v>
      </c>
      <c r="B37" s="13">
        <v>3014</v>
      </c>
      <c r="C37" s="13">
        <f t="shared" si="1"/>
        <v>3</v>
      </c>
      <c r="D37" s="13"/>
      <c r="E37" s="13"/>
      <c r="F37" s="13"/>
      <c r="G37" s="13"/>
      <c r="H37" s="13">
        <v>1</v>
      </c>
      <c r="I37" s="13"/>
      <c r="J37" s="13">
        <v>1</v>
      </c>
      <c r="K37" s="13"/>
      <c r="L37" s="13">
        <v>1</v>
      </c>
      <c r="M37" s="13"/>
      <c r="N37" s="13"/>
      <c r="O37" s="13"/>
      <c r="P37" s="13"/>
      <c r="Q37" s="13"/>
      <c r="R37" s="13"/>
      <c r="S37" s="13"/>
    </row>
    <row r="38" s="24" customFormat="1" ht="22" customHeight="1" spans="1:19">
      <c r="A38" s="9" t="s">
        <v>57</v>
      </c>
      <c r="B38" s="13">
        <v>3015</v>
      </c>
      <c r="C38" s="13">
        <f t="shared" si="1"/>
        <v>5</v>
      </c>
      <c r="D38" s="13"/>
      <c r="E38" s="13"/>
      <c r="F38" s="13"/>
      <c r="G38" s="13"/>
      <c r="H38" s="13">
        <v>1</v>
      </c>
      <c r="I38" s="13">
        <v>1</v>
      </c>
      <c r="J38" s="13">
        <v>1</v>
      </c>
      <c r="K38" s="13"/>
      <c r="L38" s="13">
        <v>1</v>
      </c>
      <c r="M38" s="13">
        <v>1</v>
      </c>
      <c r="N38" s="13"/>
      <c r="O38" s="13"/>
      <c r="P38" s="13"/>
      <c r="Q38" s="13"/>
      <c r="R38" s="13"/>
      <c r="S38" s="13"/>
    </row>
    <row r="39" s="24" customFormat="1" ht="22" customHeight="1" spans="1:19">
      <c r="A39" s="9" t="s">
        <v>58</v>
      </c>
      <c r="B39" s="13">
        <v>3016</v>
      </c>
      <c r="C39" s="13">
        <f t="shared" si="1"/>
        <v>5</v>
      </c>
      <c r="D39" s="13"/>
      <c r="E39" s="13"/>
      <c r="F39" s="13"/>
      <c r="G39" s="13"/>
      <c r="H39" s="13">
        <v>2</v>
      </c>
      <c r="I39" s="13">
        <v>1</v>
      </c>
      <c r="J39" s="13">
        <v>1</v>
      </c>
      <c r="K39" s="13"/>
      <c r="L39" s="13">
        <v>1</v>
      </c>
      <c r="M39" s="13"/>
      <c r="N39" s="13"/>
      <c r="O39" s="13"/>
      <c r="P39" s="13"/>
      <c r="Q39" s="13"/>
      <c r="R39" s="13"/>
      <c r="S39" s="13"/>
    </row>
    <row r="40" s="24" customFormat="1" ht="22" customHeight="1" spans="1:19">
      <c r="A40" s="8" t="s">
        <v>59</v>
      </c>
      <c r="B40" s="13">
        <v>4001</v>
      </c>
      <c r="C40" s="13">
        <f t="shared" si="1"/>
        <v>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>
        <v>1</v>
      </c>
      <c r="R40" s="13"/>
      <c r="S40" s="13"/>
    </row>
    <row r="41" s="25" customFormat="1" ht="26" customHeight="1" spans="1:19">
      <c r="A41" s="35" t="s">
        <v>60</v>
      </c>
      <c r="B41" s="35"/>
      <c r="C41" s="35">
        <f>SUM(C24:C40)</f>
        <v>66</v>
      </c>
      <c r="D41" s="35"/>
      <c r="E41" s="35"/>
      <c r="F41" s="35"/>
      <c r="G41" s="35">
        <f>SUM(G24:G40)</f>
        <v>3</v>
      </c>
      <c r="H41" s="35">
        <f t="shared" ref="H41:S41" si="2">SUM(H24:H40)</f>
        <v>13</v>
      </c>
      <c r="I41" s="35">
        <f t="shared" si="2"/>
        <v>4</v>
      </c>
      <c r="J41" s="35">
        <f t="shared" si="2"/>
        <v>9</v>
      </c>
      <c r="K41" s="35">
        <f t="shared" si="2"/>
        <v>5</v>
      </c>
      <c r="L41" s="35">
        <f t="shared" si="2"/>
        <v>8</v>
      </c>
      <c r="M41" s="35">
        <f t="shared" si="2"/>
        <v>7</v>
      </c>
      <c r="N41" s="35">
        <f t="shared" si="2"/>
        <v>3</v>
      </c>
      <c r="O41" s="35">
        <f t="shared" si="2"/>
        <v>3</v>
      </c>
      <c r="P41" s="35">
        <f t="shared" si="2"/>
        <v>4</v>
      </c>
      <c r="Q41" s="35">
        <f t="shared" si="2"/>
        <v>1</v>
      </c>
      <c r="R41" s="35">
        <f t="shared" si="2"/>
        <v>3</v>
      </c>
      <c r="S41" s="35">
        <f t="shared" si="2"/>
        <v>3</v>
      </c>
    </row>
    <row r="42" s="25" customFormat="1" ht="26" customHeight="1" spans="1:19">
      <c r="A42" s="35" t="s">
        <v>61</v>
      </c>
      <c r="B42" s="35"/>
      <c r="C42" s="35">
        <v>100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</sheetData>
  <mergeCells count="6">
    <mergeCell ref="A1:S1"/>
    <mergeCell ref="E2:G2"/>
    <mergeCell ref="H2:S2"/>
    <mergeCell ref="A2:A3"/>
    <mergeCell ref="B2:B3"/>
    <mergeCell ref="C2:C3"/>
  </mergeCells>
  <pageMargins left="0.751388888888889" right="0.751388888888889" top="0.629861111111111" bottom="0.550694444444444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workbookViewId="0">
      <selection activeCell="A1" sqref="A1:K1"/>
    </sheetView>
  </sheetViews>
  <sheetFormatPr defaultColWidth="9" defaultRowHeight="14.25"/>
  <cols>
    <col min="1" max="1" width="5.54166666666667" customWidth="1"/>
    <col min="2" max="2" width="5" customWidth="1"/>
    <col min="3" max="3" width="7.38333333333333" customWidth="1"/>
    <col min="4" max="4" width="5.20833333333333" style="1" customWidth="1"/>
    <col min="5" max="5" width="5.25" customWidth="1"/>
    <col min="6" max="6" width="4.775" customWidth="1"/>
    <col min="7" max="7" width="42.4" style="2" customWidth="1"/>
    <col min="8" max="8" width="7.23333333333333" customWidth="1"/>
    <col min="9" max="9" width="6.84166666666667" customWidth="1"/>
    <col min="10" max="10" width="11.4166666666667" customWidth="1"/>
    <col min="11" max="11" width="20.4333333333333" customWidth="1"/>
  </cols>
  <sheetData>
    <row r="1" ht="36" customHeight="1" spans="1:11">
      <c r="A1" s="3" t="s">
        <v>62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39" customHeight="1" spans="1:11">
      <c r="A2" s="5" t="s">
        <v>63</v>
      </c>
      <c r="B2" s="5" t="s">
        <v>64</v>
      </c>
      <c r="C2" s="6" t="s">
        <v>1</v>
      </c>
      <c r="D2" s="6" t="s">
        <v>65</v>
      </c>
      <c r="E2" s="6" t="s">
        <v>2</v>
      </c>
      <c r="F2" s="6" t="s">
        <v>66</v>
      </c>
      <c r="G2" s="5" t="s">
        <v>67</v>
      </c>
      <c r="H2" s="6" t="s">
        <v>68</v>
      </c>
      <c r="I2" s="6" t="s">
        <v>69</v>
      </c>
      <c r="J2" s="6" t="s">
        <v>70</v>
      </c>
      <c r="K2" s="6" t="s">
        <v>71</v>
      </c>
    </row>
    <row r="3" ht="72" customHeight="1" spans="1:11">
      <c r="A3" s="7" t="s">
        <v>72</v>
      </c>
      <c r="B3" s="8" t="s">
        <v>73</v>
      </c>
      <c r="C3" s="9" t="s">
        <v>23</v>
      </c>
      <c r="D3" s="9" t="s">
        <v>74</v>
      </c>
      <c r="E3" s="9">
        <v>1001</v>
      </c>
      <c r="F3" s="9">
        <v>1</v>
      </c>
      <c r="G3" s="10" t="s">
        <v>75</v>
      </c>
      <c r="H3" s="9" t="s">
        <v>76</v>
      </c>
      <c r="I3" s="9" t="s">
        <v>77</v>
      </c>
      <c r="J3" s="9" t="s">
        <v>78</v>
      </c>
      <c r="K3" s="21" t="s">
        <v>79</v>
      </c>
    </row>
    <row r="4" ht="57" customHeight="1" spans="1:11">
      <c r="A4" s="7"/>
      <c r="B4" s="8"/>
      <c r="C4" s="9" t="s">
        <v>24</v>
      </c>
      <c r="D4" s="9" t="s">
        <v>74</v>
      </c>
      <c r="E4" s="9">
        <v>1002</v>
      </c>
      <c r="F4" s="9">
        <v>1</v>
      </c>
      <c r="G4" s="10" t="s">
        <v>80</v>
      </c>
      <c r="H4" s="9" t="s">
        <v>76</v>
      </c>
      <c r="I4" s="9" t="s">
        <v>77</v>
      </c>
      <c r="J4" s="9" t="s">
        <v>81</v>
      </c>
      <c r="K4" s="21" t="s">
        <v>79</v>
      </c>
    </row>
    <row r="5" ht="47" customHeight="1" spans="1:11">
      <c r="A5" s="7"/>
      <c r="B5" s="8"/>
      <c r="C5" s="9" t="s">
        <v>25</v>
      </c>
      <c r="D5" s="9" t="s">
        <v>74</v>
      </c>
      <c r="E5" s="9">
        <v>1003</v>
      </c>
      <c r="F5" s="9">
        <v>2</v>
      </c>
      <c r="G5" s="10" t="s">
        <v>82</v>
      </c>
      <c r="H5" s="9" t="s">
        <v>76</v>
      </c>
      <c r="I5" s="9" t="s">
        <v>77</v>
      </c>
      <c r="J5" s="9" t="s">
        <v>83</v>
      </c>
      <c r="K5" s="21" t="s">
        <v>79</v>
      </c>
    </row>
    <row r="6" ht="50" customHeight="1" spans="1:11">
      <c r="A6" s="7"/>
      <c r="B6" s="8"/>
      <c r="C6" s="9" t="s">
        <v>26</v>
      </c>
      <c r="D6" s="9" t="s">
        <v>74</v>
      </c>
      <c r="E6" s="9">
        <v>1004</v>
      </c>
      <c r="F6" s="9">
        <v>1</v>
      </c>
      <c r="G6" s="10" t="s">
        <v>84</v>
      </c>
      <c r="H6" s="9" t="s">
        <v>76</v>
      </c>
      <c r="I6" s="9" t="s">
        <v>77</v>
      </c>
      <c r="J6" s="9" t="s">
        <v>85</v>
      </c>
      <c r="K6" s="21" t="s">
        <v>79</v>
      </c>
    </row>
    <row r="7" ht="42.75" spans="1:11">
      <c r="A7" s="7"/>
      <c r="B7" s="8"/>
      <c r="C7" s="9" t="s">
        <v>27</v>
      </c>
      <c r="D7" s="9" t="s">
        <v>74</v>
      </c>
      <c r="E7" s="9">
        <v>1005</v>
      </c>
      <c r="F7" s="9">
        <v>1</v>
      </c>
      <c r="G7" s="10" t="s">
        <v>86</v>
      </c>
      <c r="H7" s="9" t="s">
        <v>76</v>
      </c>
      <c r="I7" s="9" t="s">
        <v>77</v>
      </c>
      <c r="J7" s="9" t="s">
        <v>87</v>
      </c>
      <c r="K7" s="21" t="s">
        <v>79</v>
      </c>
    </row>
    <row r="8" ht="73" customHeight="1" spans="1:11">
      <c r="A8" s="7"/>
      <c r="B8" s="8" t="s">
        <v>88</v>
      </c>
      <c r="C8" s="11" t="s">
        <v>29</v>
      </c>
      <c r="D8" s="9" t="s">
        <v>74</v>
      </c>
      <c r="E8" s="9">
        <v>2001</v>
      </c>
      <c r="F8" s="9">
        <v>4</v>
      </c>
      <c r="G8" s="10" t="s">
        <v>75</v>
      </c>
      <c r="H8" s="9" t="s">
        <v>76</v>
      </c>
      <c r="I8" s="9" t="s">
        <v>77</v>
      </c>
      <c r="J8" s="9" t="s">
        <v>89</v>
      </c>
      <c r="K8" s="21" t="s">
        <v>79</v>
      </c>
    </row>
    <row r="9" ht="73" customHeight="1" spans="1:11">
      <c r="A9" s="7"/>
      <c r="B9" s="8"/>
      <c r="C9" s="11" t="s">
        <v>30</v>
      </c>
      <c r="D9" s="9" t="s">
        <v>74</v>
      </c>
      <c r="E9" s="9">
        <v>2002</v>
      </c>
      <c r="F9" s="9">
        <v>3</v>
      </c>
      <c r="G9" s="10" t="s">
        <v>75</v>
      </c>
      <c r="H9" s="9" t="s">
        <v>76</v>
      </c>
      <c r="I9" s="9" t="s">
        <v>77</v>
      </c>
      <c r="J9" s="9" t="s">
        <v>89</v>
      </c>
      <c r="K9" s="21" t="s">
        <v>90</v>
      </c>
    </row>
    <row r="10" ht="66" customHeight="1" spans="1:11">
      <c r="A10" s="7" t="s">
        <v>72</v>
      </c>
      <c r="B10" s="8" t="s">
        <v>88</v>
      </c>
      <c r="C10" s="11" t="s">
        <v>31</v>
      </c>
      <c r="D10" s="9" t="s">
        <v>74</v>
      </c>
      <c r="E10" s="9">
        <v>2003</v>
      </c>
      <c r="F10" s="9">
        <v>3</v>
      </c>
      <c r="G10" s="10" t="s">
        <v>80</v>
      </c>
      <c r="H10" s="9" t="s">
        <v>76</v>
      </c>
      <c r="I10" s="9" t="s">
        <v>77</v>
      </c>
      <c r="J10" s="9" t="s">
        <v>91</v>
      </c>
      <c r="K10" s="21" t="s">
        <v>79</v>
      </c>
    </row>
    <row r="11" ht="66" customHeight="1" spans="1:11">
      <c r="A11" s="7"/>
      <c r="B11" s="8"/>
      <c r="C11" s="11" t="s">
        <v>32</v>
      </c>
      <c r="D11" s="9" t="s">
        <v>74</v>
      </c>
      <c r="E11" s="9">
        <v>2004</v>
      </c>
      <c r="F11" s="9">
        <v>4</v>
      </c>
      <c r="G11" s="10" t="s">
        <v>80</v>
      </c>
      <c r="H11" s="9" t="s">
        <v>76</v>
      </c>
      <c r="I11" s="9" t="s">
        <v>77</v>
      </c>
      <c r="J11" s="9" t="s">
        <v>91</v>
      </c>
      <c r="K11" s="21" t="s">
        <v>92</v>
      </c>
    </row>
    <row r="12" ht="50" customHeight="1" spans="1:11">
      <c r="A12" s="7"/>
      <c r="B12" s="8"/>
      <c r="C12" s="11" t="s">
        <v>33</v>
      </c>
      <c r="D12" s="9" t="s">
        <v>74</v>
      </c>
      <c r="E12" s="9">
        <v>2005</v>
      </c>
      <c r="F12" s="9">
        <v>2</v>
      </c>
      <c r="G12" s="10" t="s">
        <v>93</v>
      </c>
      <c r="H12" s="9" t="s">
        <v>76</v>
      </c>
      <c r="I12" s="9" t="s">
        <v>77</v>
      </c>
      <c r="J12" s="9" t="s">
        <v>94</v>
      </c>
      <c r="K12" s="21" t="s">
        <v>79</v>
      </c>
    </row>
    <row r="13" ht="50" customHeight="1" spans="1:11">
      <c r="A13" s="7"/>
      <c r="B13" s="8"/>
      <c r="C13" s="11" t="s">
        <v>34</v>
      </c>
      <c r="D13" s="9" t="s">
        <v>74</v>
      </c>
      <c r="E13" s="9">
        <v>2006</v>
      </c>
      <c r="F13" s="9">
        <v>2</v>
      </c>
      <c r="G13" s="10" t="s">
        <v>93</v>
      </c>
      <c r="H13" s="9" t="s">
        <v>76</v>
      </c>
      <c r="I13" s="9" t="s">
        <v>77</v>
      </c>
      <c r="J13" s="9" t="s">
        <v>94</v>
      </c>
      <c r="K13" s="21" t="s">
        <v>90</v>
      </c>
    </row>
    <row r="14" ht="49" customHeight="1" spans="1:11">
      <c r="A14" s="7"/>
      <c r="B14" s="8"/>
      <c r="C14" s="11" t="s">
        <v>35</v>
      </c>
      <c r="D14" s="9" t="s">
        <v>74</v>
      </c>
      <c r="E14" s="9">
        <v>2007</v>
      </c>
      <c r="F14" s="9">
        <v>2</v>
      </c>
      <c r="G14" s="10" t="s">
        <v>82</v>
      </c>
      <c r="H14" s="9" t="s">
        <v>76</v>
      </c>
      <c r="I14" s="9" t="s">
        <v>77</v>
      </c>
      <c r="J14" s="9" t="s">
        <v>95</v>
      </c>
      <c r="K14" s="21" t="s">
        <v>79</v>
      </c>
    </row>
    <row r="15" ht="49" customHeight="1" spans="1:11">
      <c r="A15" s="7"/>
      <c r="B15" s="8"/>
      <c r="C15" s="11" t="s">
        <v>36</v>
      </c>
      <c r="D15" s="9" t="s">
        <v>74</v>
      </c>
      <c r="E15" s="9">
        <v>2008</v>
      </c>
      <c r="F15" s="9">
        <v>1</v>
      </c>
      <c r="G15" s="10" t="s">
        <v>82</v>
      </c>
      <c r="H15" s="9" t="s">
        <v>76</v>
      </c>
      <c r="I15" s="9" t="s">
        <v>77</v>
      </c>
      <c r="J15" s="9" t="s">
        <v>95</v>
      </c>
      <c r="K15" s="21" t="s">
        <v>90</v>
      </c>
    </row>
    <row r="16" ht="46" customHeight="1" spans="1:11">
      <c r="A16" s="7"/>
      <c r="B16" s="8"/>
      <c r="C16" s="11" t="s">
        <v>37</v>
      </c>
      <c r="D16" s="9" t="s">
        <v>74</v>
      </c>
      <c r="E16" s="9">
        <v>2009</v>
      </c>
      <c r="F16" s="9">
        <v>1</v>
      </c>
      <c r="G16" s="10" t="s">
        <v>96</v>
      </c>
      <c r="H16" s="9" t="s">
        <v>76</v>
      </c>
      <c r="I16" s="9" t="s">
        <v>77</v>
      </c>
      <c r="J16" s="9" t="s">
        <v>97</v>
      </c>
      <c r="K16" s="21" t="s">
        <v>79</v>
      </c>
    </row>
    <row r="17" ht="46" customHeight="1" spans="1:11">
      <c r="A17" s="7" t="s">
        <v>72</v>
      </c>
      <c r="B17" s="8" t="s">
        <v>88</v>
      </c>
      <c r="C17" s="11" t="s">
        <v>38</v>
      </c>
      <c r="D17" s="9" t="s">
        <v>74</v>
      </c>
      <c r="E17" s="9">
        <v>2010</v>
      </c>
      <c r="F17" s="9">
        <v>1</v>
      </c>
      <c r="G17" s="10" t="s">
        <v>96</v>
      </c>
      <c r="H17" s="9" t="s">
        <v>76</v>
      </c>
      <c r="I17" s="9" t="s">
        <v>77</v>
      </c>
      <c r="J17" s="9" t="s">
        <v>97</v>
      </c>
      <c r="K17" s="21" t="s">
        <v>90</v>
      </c>
    </row>
    <row r="18" ht="58" customHeight="1" spans="1:11">
      <c r="A18" s="7"/>
      <c r="B18" s="8"/>
      <c r="C18" s="11" t="s">
        <v>39</v>
      </c>
      <c r="D18" s="9" t="s">
        <v>74</v>
      </c>
      <c r="E18" s="9">
        <v>2011</v>
      </c>
      <c r="F18" s="9">
        <v>2</v>
      </c>
      <c r="G18" s="10" t="s">
        <v>98</v>
      </c>
      <c r="H18" s="9" t="s">
        <v>76</v>
      </c>
      <c r="I18" s="9" t="s">
        <v>77</v>
      </c>
      <c r="J18" s="9" t="s">
        <v>99</v>
      </c>
      <c r="K18" s="21" t="s">
        <v>79</v>
      </c>
    </row>
    <row r="19" ht="58" customHeight="1" spans="1:11">
      <c r="A19" s="7"/>
      <c r="B19" s="8"/>
      <c r="C19" s="11" t="s">
        <v>40</v>
      </c>
      <c r="D19" s="9" t="s">
        <v>74</v>
      </c>
      <c r="E19" s="9">
        <v>2012</v>
      </c>
      <c r="F19" s="9">
        <v>1</v>
      </c>
      <c r="G19" s="10" t="s">
        <v>98</v>
      </c>
      <c r="H19" s="9" t="s">
        <v>76</v>
      </c>
      <c r="I19" s="9" t="s">
        <v>77</v>
      </c>
      <c r="J19" s="9" t="s">
        <v>99</v>
      </c>
      <c r="K19" s="21" t="s">
        <v>90</v>
      </c>
    </row>
    <row r="20" ht="71" customHeight="1" spans="1:11">
      <c r="A20" s="7"/>
      <c r="B20" s="8"/>
      <c r="C20" s="9" t="s">
        <v>41</v>
      </c>
      <c r="D20" s="9" t="s">
        <v>74</v>
      </c>
      <c r="E20" s="9">
        <v>2013</v>
      </c>
      <c r="F20" s="9">
        <v>2</v>
      </c>
      <c r="G20" s="10" t="s">
        <v>100</v>
      </c>
      <c r="H20" s="9" t="s">
        <v>76</v>
      </c>
      <c r="I20" s="9" t="s">
        <v>77</v>
      </c>
      <c r="J20" s="9" t="s">
        <v>101</v>
      </c>
      <c r="K20" s="21" t="s">
        <v>79</v>
      </c>
    </row>
    <row r="21" ht="73" customHeight="1" spans="1:11">
      <c r="A21" s="7"/>
      <c r="B21" s="12" t="s">
        <v>102</v>
      </c>
      <c r="C21" s="11" t="s">
        <v>43</v>
      </c>
      <c r="D21" s="9" t="s">
        <v>74</v>
      </c>
      <c r="E21" s="13">
        <v>3001</v>
      </c>
      <c r="F21" s="13">
        <v>9</v>
      </c>
      <c r="G21" s="10" t="s">
        <v>75</v>
      </c>
      <c r="H21" s="9" t="s">
        <v>76</v>
      </c>
      <c r="I21" s="9" t="s">
        <v>77</v>
      </c>
      <c r="J21" s="9" t="s">
        <v>103</v>
      </c>
      <c r="K21" s="21" t="s">
        <v>79</v>
      </c>
    </row>
    <row r="22" ht="73" customHeight="1" spans="1:11">
      <c r="A22" s="14"/>
      <c r="B22" s="15"/>
      <c r="C22" s="11" t="s">
        <v>44</v>
      </c>
      <c r="D22" s="9" t="s">
        <v>74</v>
      </c>
      <c r="E22" s="13">
        <v>3002</v>
      </c>
      <c r="F22" s="13">
        <v>7</v>
      </c>
      <c r="G22" s="10" t="s">
        <v>75</v>
      </c>
      <c r="H22" s="9" t="s">
        <v>76</v>
      </c>
      <c r="I22" s="9" t="s">
        <v>77</v>
      </c>
      <c r="J22" s="9" t="s">
        <v>103</v>
      </c>
      <c r="K22" s="21" t="s">
        <v>90</v>
      </c>
    </row>
    <row r="23" ht="54" customHeight="1" spans="1:11">
      <c r="A23" s="7" t="s">
        <v>72</v>
      </c>
      <c r="B23" s="8" t="s">
        <v>102</v>
      </c>
      <c r="C23" s="11" t="s">
        <v>45</v>
      </c>
      <c r="D23" s="9" t="s">
        <v>74</v>
      </c>
      <c r="E23" s="13">
        <v>3003</v>
      </c>
      <c r="F23" s="13">
        <v>5</v>
      </c>
      <c r="G23" s="10" t="s">
        <v>80</v>
      </c>
      <c r="H23" s="9" t="s">
        <v>76</v>
      </c>
      <c r="I23" s="9" t="s">
        <v>77</v>
      </c>
      <c r="J23" s="9" t="s">
        <v>104</v>
      </c>
      <c r="K23" s="21" t="s">
        <v>79</v>
      </c>
    </row>
    <row r="24" ht="54" customHeight="1" spans="1:11">
      <c r="A24" s="7"/>
      <c r="B24" s="8"/>
      <c r="C24" s="11" t="s">
        <v>46</v>
      </c>
      <c r="D24" s="9" t="s">
        <v>74</v>
      </c>
      <c r="E24" s="13">
        <v>3004</v>
      </c>
      <c r="F24" s="13">
        <v>6</v>
      </c>
      <c r="G24" s="10" t="s">
        <v>80</v>
      </c>
      <c r="H24" s="9" t="s">
        <v>76</v>
      </c>
      <c r="I24" s="9" t="s">
        <v>77</v>
      </c>
      <c r="J24" s="9" t="s">
        <v>104</v>
      </c>
      <c r="K24" s="21" t="s">
        <v>90</v>
      </c>
    </row>
    <row r="25" ht="52" customHeight="1" spans="1:11">
      <c r="A25" s="7"/>
      <c r="B25" s="8"/>
      <c r="C25" s="11" t="s">
        <v>47</v>
      </c>
      <c r="D25" s="9" t="s">
        <v>74</v>
      </c>
      <c r="E25" s="13">
        <v>3005</v>
      </c>
      <c r="F25" s="13">
        <v>3</v>
      </c>
      <c r="G25" s="10" t="s">
        <v>93</v>
      </c>
      <c r="H25" s="9" t="s">
        <v>76</v>
      </c>
      <c r="I25" s="9" t="s">
        <v>77</v>
      </c>
      <c r="J25" s="9" t="s">
        <v>105</v>
      </c>
      <c r="K25" s="21" t="s">
        <v>79</v>
      </c>
    </row>
    <row r="26" ht="52" customHeight="1" spans="1:11">
      <c r="A26" s="7"/>
      <c r="B26" s="8"/>
      <c r="C26" s="11" t="s">
        <v>48</v>
      </c>
      <c r="D26" s="9" t="s">
        <v>74</v>
      </c>
      <c r="E26" s="13">
        <v>3006</v>
      </c>
      <c r="F26" s="13">
        <v>2</v>
      </c>
      <c r="G26" s="10" t="s">
        <v>93</v>
      </c>
      <c r="H26" s="9" t="s">
        <v>76</v>
      </c>
      <c r="I26" s="9" t="s">
        <v>77</v>
      </c>
      <c r="J26" s="9" t="s">
        <v>105</v>
      </c>
      <c r="K26" s="21" t="s">
        <v>90</v>
      </c>
    </row>
    <row r="27" ht="84" customHeight="1" spans="1:11">
      <c r="A27" s="7"/>
      <c r="B27" s="8"/>
      <c r="C27" s="11" t="s">
        <v>49</v>
      </c>
      <c r="D27" s="9" t="s">
        <v>74</v>
      </c>
      <c r="E27" s="13">
        <v>3007</v>
      </c>
      <c r="F27" s="13">
        <v>3</v>
      </c>
      <c r="G27" s="10" t="s">
        <v>106</v>
      </c>
      <c r="H27" s="9" t="s">
        <v>76</v>
      </c>
      <c r="I27" s="9" t="s">
        <v>77</v>
      </c>
      <c r="J27" s="9" t="s">
        <v>107</v>
      </c>
      <c r="K27" s="21" t="s">
        <v>79</v>
      </c>
    </row>
    <row r="28" ht="84" customHeight="1" spans="1:11">
      <c r="A28" s="7"/>
      <c r="B28" s="8"/>
      <c r="C28" s="11" t="s">
        <v>50</v>
      </c>
      <c r="D28" s="9" t="s">
        <v>74</v>
      </c>
      <c r="E28" s="13">
        <v>3008</v>
      </c>
      <c r="F28" s="13">
        <v>2</v>
      </c>
      <c r="G28" s="10" t="s">
        <v>106</v>
      </c>
      <c r="H28" s="9" t="s">
        <v>76</v>
      </c>
      <c r="I28" s="9" t="s">
        <v>77</v>
      </c>
      <c r="J28" s="9" t="s">
        <v>107</v>
      </c>
      <c r="K28" s="21" t="s">
        <v>90</v>
      </c>
    </row>
    <row r="29" ht="51" customHeight="1" spans="1:11">
      <c r="A29" s="7" t="s">
        <v>72</v>
      </c>
      <c r="B29" s="8" t="s">
        <v>102</v>
      </c>
      <c r="C29" s="11" t="s">
        <v>51</v>
      </c>
      <c r="D29" s="9" t="s">
        <v>74</v>
      </c>
      <c r="E29" s="13">
        <v>3009</v>
      </c>
      <c r="F29" s="13">
        <v>3</v>
      </c>
      <c r="G29" s="10" t="s">
        <v>108</v>
      </c>
      <c r="H29" s="9" t="s">
        <v>76</v>
      </c>
      <c r="I29" s="9" t="s">
        <v>77</v>
      </c>
      <c r="J29" s="9" t="s">
        <v>109</v>
      </c>
      <c r="K29" s="21" t="s">
        <v>79</v>
      </c>
    </row>
    <row r="30" ht="51" customHeight="1" spans="1:11">
      <c r="A30" s="7"/>
      <c r="B30" s="8"/>
      <c r="C30" s="11" t="s">
        <v>52</v>
      </c>
      <c r="D30" s="9" t="s">
        <v>74</v>
      </c>
      <c r="E30" s="13">
        <v>3010</v>
      </c>
      <c r="F30" s="13">
        <v>4</v>
      </c>
      <c r="G30" s="10" t="s">
        <v>108</v>
      </c>
      <c r="H30" s="9" t="s">
        <v>76</v>
      </c>
      <c r="I30" s="9" t="s">
        <v>77</v>
      </c>
      <c r="J30" s="9" t="s">
        <v>109</v>
      </c>
      <c r="K30" s="21" t="s">
        <v>90</v>
      </c>
    </row>
    <row r="31" ht="50" customHeight="1" spans="1:11">
      <c r="A31" s="7"/>
      <c r="B31" s="8"/>
      <c r="C31" s="11" t="s">
        <v>53</v>
      </c>
      <c r="D31" s="9" t="s">
        <v>74</v>
      </c>
      <c r="E31" s="13">
        <v>3011</v>
      </c>
      <c r="F31" s="13">
        <v>2</v>
      </c>
      <c r="G31" s="10" t="s">
        <v>98</v>
      </c>
      <c r="H31" s="9" t="s">
        <v>76</v>
      </c>
      <c r="I31" s="9" t="s">
        <v>77</v>
      </c>
      <c r="J31" s="9" t="s">
        <v>110</v>
      </c>
      <c r="K31" s="21" t="s">
        <v>79</v>
      </c>
    </row>
    <row r="32" ht="50" customHeight="1" spans="1:11">
      <c r="A32" s="7"/>
      <c r="B32" s="8"/>
      <c r="C32" s="11" t="s">
        <v>54</v>
      </c>
      <c r="D32" s="9" t="s">
        <v>74</v>
      </c>
      <c r="E32" s="13">
        <v>3012</v>
      </c>
      <c r="F32" s="13">
        <v>3</v>
      </c>
      <c r="G32" s="10" t="s">
        <v>98</v>
      </c>
      <c r="H32" s="9" t="s">
        <v>76</v>
      </c>
      <c r="I32" s="9" t="s">
        <v>77</v>
      </c>
      <c r="J32" s="9" t="s">
        <v>110</v>
      </c>
      <c r="K32" s="21" t="s">
        <v>90</v>
      </c>
    </row>
    <row r="33" ht="50" customHeight="1" spans="1:11">
      <c r="A33" s="7"/>
      <c r="B33" s="8"/>
      <c r="C33" s="9" t="s">
        <v>55</v>
      </c>
      <c r="D33" s="9" t="s">
        <v>74</v>
      </c>
      <c r="E33" s="13">
        <v>3013</v>
      </c>
      <c r="F33" s="13">
        <v>3</v>
      </c>
      <c r="G33" s="16" t="s">
        <v>111</v>
      </c>
      <c r="H33" s="9" t="s">
        <v>76</v>
      </c>
      <c r="I33" s="9" t="s">
        <v>77</v>
      </c>
      <c r="J33" s="9" t="s">
        <v>112</v>
      </c>
      <c r="K33" s="21" t="s">
        <v>79</v>
      </c>
    </row>
    <row r="34" ht="50" customHeight="1" spans="1:11">
      <c r="A34" s="7"/>
      <c r="B34" s="8"/>
      <c r="C34" s="9" t="s">
        <v>56</v>
      </c>
      <c r="D34" s="9" t="s">
        <v>74</v>
      </c>
      <c r="E34" s="13">
        <v>3014</v>
      </c>
      <c r="F34" s="13">
        <v>3</v>
      </c>
      <c r="G34" s="16" t="s">
        <v>111</v>
      </c>
      <c r="H34" s="9" t="s">
        <v>76</v>
      </c>
      <c r="I34" s="9" t="s">
        <v>77</v>
      </c>
      <c r="J34" s="9" t="s">
        <v>112</v>
      </c>
      <c r="K34" s="21" t="s">
        <v>90</v>
      </c>
    </row>
    <row r="35" ht="41" customHeight="1" spans="1:11">
      <c r="A35" s="7"/>
      <c r="B35" s="8"/>
      <c r="C35" s="11" t="s">
        <v>57</v>
      </c>
      <c r="D35" s="9" t="s">
        <v>74</v>
      </c>
      <c r="E35" s="13">
        <v>3015</v>
      </c>
      <c r="F35" s="13">
        <v>5</v>
      </c>
      <c r="G35" s="10" t="s">
        <v>113</v>
      </c>
      <c r="H35" s="9" t="s">
        <v>76</v>
      </c>
      <c r="I35" s="9" t="s">
        <v>77</v>
      </c>
      <c r="J35" s="11" t="s">
        <v>114</v>
      </c>
      <c r="K35" s="22" t="s">
        <v>115</v>
      </c>
    </row>
    <row r="36" ht="46" customHeight="1" spans="1:11">
      <c r="A36" s="7"/>
      <c r="B36" s="8"/>
      <c r="C36" s="11" t="s">
        <v>58</v>
      </c>
      <c r="D36" s="9" t="s">
        <v>74</v>
      </c>
      <c r="E36" s="13">
        <v>3016</v>
      </c>
      <c r="F36" s="13">
        <v>5</v>
      </c>
      <c r="G36" s="10" t="s">
        <v>113</v>
      </c>
      <c r="H36" s="9" t="s">
        <v>76</v>
      </c>
      <c r="I36" s="9" t="s">
        <v>77</v>
      </c>
      <c r="J36" s="11" t="s">
        <v>114</v>
      </c>
      <c r="K36" s="22"/>
    </row>
    <row r="37" ht="53" customHeight="1" spans="1:11">
      <c r="A37" s="14" t="s">
        <v>72</v>
      </c>
      <c r="B37" s="17" t="s">
        <v>102</v>
      </c>
      <c r="C37" s="8" t="s">
        <v>59</v>
      </c>
      <c r="D37" s="9" t="s">
        <v>74</v>
      </c>
      <c r="E37" s="13">
        <v>4001</v>
      </c>
      <c r="F37" s="13">
        <v>1</v>
      </c>
      <c r="G37" s="10" t="s">
        <v>116</v>
      </c>
      <c r="H37" s="9" t="s">
        <v>76</v>
      </c>
      <c r="I37" s="9" t="s">
        <v>77</v>
      </c>
      <c r="J37" s="9" t="s">
        <v>117</v>
      </c>
      <c r="K37" s="21" t="s">
        <v>90</v>
      </c>
    </row>
    <row r="38" ht="29" customHeight="1" spans="1:11">
      <c r="A38" s="18"/>
      <c r="B38" s="18"/>
      <c r="C38" s="13" t="s">
        <v>61</v>
      </c>
      <c r="D38" s="13"/>
      <c r="E38" s="19"/>
      <c r="F38" s="13">
        <f>SUM(F3:F37)</f>
        <v>100</v>
      </c>
      <c r="G38" s="20"/>
      <c r="H38" s="18"/>
      <c r="I38" s="18"/>
      <c r="J38" s="18"/>
      <c r="K38" s="18"/>
    </row>
  </sheetData>
  <mergeCells count="14">
    <mergeCell ref="A1:K1"/>
    <mergeCell ref="A3:A9"/>
    <mergeCell ref="A10:A16"/>
    <mergeCell ref="A17:A22"/>
    <mergeCell ref="A23:A28"/>
    <mergeCell ref="A29:A36"/>
    <mergeCell ref="B3:B7"/>
    <mergeCell ref="B8:B9"/>
    <mergeCell ref="B10:B16"/>
    <mergeCell ref="B17:B20"/>
    <mergeCell ref="B21:B22"/>
    <mergeCell ref="B23:B28"/>
    <mergeCell ref="B29:B36"/>
    <mergeCell ref="K35:K36"/>
  </mergeCells>
  <pageMargins left="0.751388888888889" right="0.751388888888889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岗位计划一栏表</vt:lpstr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2021-10-19T09:09:00Z</dcterms:created>
  <dcterms:modified xsi:type="dcterms:W3CDTF">2023-08-01T01:30:45Z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24E61D56E3A6457FAAC94C7600F67CE8_13</vt:lpwstr>
  </property>
</Properties>
</file>