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科研院所、高等院校" sheetId="5" r:id="rId1"/>
  </sheets>
  <definedNames>
    <definedName name="_xlnm._FilterDatabase" localSheetId="0" hidden="1">科研院所、高等院校!$A$4:$O$106</definedName>
    <definedName name="_xlnm.Print_Titles" localSheetId="0">科研院所、高等院校!$3:$4</definedName>
    <definedName name="_xlnm.Print_Area" localSheetId="0">科研院所、高等院校!$A$1:$O$106</definedName>
  </definedNames>
  <calcPr calcId="144525"/>
</workbook>
</file>

<file path=xl/sharedStrings.xml><?xml version="1.0" encoding="utf-8"?>
<sst xmlns="http://schemas.openxmlformats.org/spreadsheetml/2006/main" count="415" uniqueCount="339">
  <si>
    <t>附件1</t>
  </si>
  <si>
    <r>
      <t xml:space="preserve">四川省绵阳市2023年下半年在绵阳的中央、省属科研院所及高等院校公开引进人才岗位和条件要求一览表
</t>
    </r>
    <r>
      <rPr>
        <sz val="20"/>
        <color theme="1"/>
        <rFont val="方正小标宋简体"/>
        <charset val="134"/>
      </rPr>
      <t>（备注：该公告为导向性信息公告，具体招聘岗位及资格条件以各场次报名公告为准）</t>
    </r>
  </si>
  <si>
    <t>单位名称</t>
  </si>
  <si>
    <t>单位性质</t>
  </si>
  <si>
    <t>单位地址</t>
  </si>
  <si>
    <t>电子邮箱</t>
  </si>
  <si>
    <t>单位简介</t>
  </si>
  <si>
    <t>需求岗位</t>
  </si>
  <si>
    <t>需求专业</t>
  </si>
  <si>
    <t>需求人数</t>
  </si>
  <si>
    <t>相关要求</t>
  </si>
  <si>
    <t>提供待遇</t>
  </si>
  <si>
    <t>联系方式（联系人/职务/电话）</t>
  </si>
  <si>
    <t>总数</t>
  </si>
  <si>
    <t>博士</t>
  </si>
  <si>
    <t>硕士</t>
  </si>
  <si>
    <t>本科</t>
  </si>
  <si>
    <r>
      <rPr>
        <b/>
        <sz val="14"/>
        <color theme="1"/>
        <rFont val="黑体"/>
        <charset val="134"/>
      </rPr>
      <t>其他</t>
    </r>
    <r>
      <rPr>
        <b/>
        <sz val="9"/>
        <color theme="1"/>
        <rFont val="黑体"/>
        <charset val="134"/>
      </rPr>
      <t>（高职称人才、高技能人才等需求）</t>
    </r>
  </si>
  <si>
    <t>中国工程物理研究院应用电子学研究所</t>
  </si>
  <si>
    <t>科研院所</t>
  </si>
  <si>
    <t>四川省绵阳市绵山路64号</t>
  </si>
  <si>
    <t>993941619@qq.com</t>
  </si>
  <si>
    <t>中国工程物理研究院应用电子学研究所创建于1969年，本部位于四川省绵阳市，是以激光、微波及应用技术为主的创新型高新技术装备研究所。现有院士2人。荣获国家发明奖2项、全国科技大会奖7项、国家科技进步奖16项以及部委级（军队级）科技进步奖400余项。是高功率微波技术重点实验室、国家X射线数字化成像大型仪器中心、国家核技术应用工程中心加速器技术研发部、高能工业CT产业化示范基地、高能激光科学与技术重点实验室、复杂电磁环境科学与技术重点实验室、太赫兹技术研究中心等多个国家级、中物院级重点实验室的挂靠单位。设有核技术及应用、无线电物理、物理电子学、光学工程硕士及博士授予点，设有光学工程博士后科研流动站。</t>
  </si>
  <si>
    <t>微波结构设计师</t>
  </si>
  <si>
    <t>微波工程、核技术及应用等</t>
  </si>
  <si>
    <t>硕士研究生及以上学历</t>
  </si>
  <si>
    <t>21-36万元/年</t>
  </si>
  <si>
    <t>邓国华
招聘主管
0816-2485558
16659603073</t>
  </si>
  <si>
    <t>成像平台设计师</t>
  </si>
  <si>
    <t>控制科学与工程、自动化、核技术及应用</t>
  </si>
  <si>
    <t>成像算法工程师</t>
  </si>
  <si>
    <t>计算机科学与工程、核技术及应用、通讯与信息工程、生物医学工程</t>
  </si>
  <si>
    <t>光学仿真分析师</t>
  </si>
  <si>
    <t>光学、光学工程、激光、光电子等相关专业</t>
  </si>
  <si>
    <t>光机系统光学设计师</t>
  </si>
  <si>
    <t>精密光机系统工艺师</t>
  </si>
  <si>
    <t>物理、光学、精密仪器、机械等</t>
  </si>
  <si>
    <t>光束合成系统设计师</t>
  </si>
  <si>
    <t>主动光学算法设计师</t>
  </si>
  <si>
    <t>物理学、光学及光学工程、光电信息等</t>
  </si>
  <si>
    <t>主动光学系统设计师</t>
  </si>
  <si>
    <t>光学、光学工程、物理、光电子等</t>
  </si>
  <si>
    <t>智能图像处理算法工程师</t>
  </si>
  <si>
    <t>计算机、电子与信息、光学与电气工程</t>
  </si>
  <si>
    <t>热管理系统控制设计师</t>
  </si>
  <si>
    <t>自动控制、控制工程、工业自动化、过程装备与控制工程</t>
  </si>
  <si>
    <t>高亮度芯片设计师</t>
  </si>
  <si>
    <t>光电子、物理电子学、材料物理、光学工程、物理相关专业</t>
  </si>
  <si>
    <t>外延生长与分析工程师</t>
  </si>
  <si>
    <t>物理、材料、电子相关专业</t>
  </si>
  <si>
    <t>高功率半导体激光器产品工艺师</t>
  </si>
  <si>
    <t>电气工程、机械工程</t>
  </si>
  <si>
    <t>测量系统集成设计师</t>
  </si>
  <si>
    <t>光学、光学工程、电子科学技术</t>
  </si>
  <si>
    <t>光束特性测量设计师</t>
  </si>
  <si>
    <t>光学、光学工程</t>
  </si>
  <si>
    <t>嵌入式系统研发工程师</t>
  </si>
  <si>
    <t>电子信息科学、计算机、自动控制、电子信息科学与技术、电子科学与技术、电路与系统、通信工程、电气工程及自动化、软件工程及相关专业</t>
  </si>
  <si>
    <t>电真空器件高频系统设计师</t>
  </si>
  <si>
    <t>无线电物理、物理电子学、电子科学与技术</t>
  </si>
  <si>
    <t>电真空器件总体技术设计师</t>
  </si>
  <si>
    <t>无线电物理、物理电子学、可靠性与系统工程</t>
  </si>
  <si>
    <t>微波传输、辐射与测试技术设计师</t>
  </si>
  <si>
    <t>中国航发四川燃气涡轮研究院</t>
  </si>
  <si>
    <t>四川省绵阳市游仙区航空路1号</t>
  </si>
  <si>
    <t>网申地址：http：//xy.liepin.com/wolunyuan2024/</t>
  </si>
  <si>
    <t>中国航发四川燃气涡轮研究院，创建于1965年4月，是我国航空发动机型号研制、预先研究和大型试验研究基地。院研发总部位于成都市，试验研究基地位于绵阳航空城。长期以来，院坚定不移自主创新研制航空发动机，始终坚持以预先研究和基础研究为先导，搭建了从预先研究通往型号研制的桥梁，形成了较为完整的发动机设计、试验研究体系，为国防科技工业和武器装备建设做出了重要贡献。</t>
  </si>
  <si>
    <t>设计技术、试验技术、现场工程师、管理类岗位</t>
  </si>
  <si>
    <t>航空航天类、能源动力类、机械类、力学类、电气类、电子信息类、计算机类、财务管理类、汉语言文学类等相关专业</t>
  </si>
  <si>
    <t>若干</t>
  </si>
  <si>
    <t>本科及以上2024年应届毕业生，请按网申地址投递简历</t>
  </si>
  <si>
    <t>福利：提供餐补，交通补贴，租房补贴，五险二金，双休，带薪年假等。</t>
  </si>
  <si>
    <t>陈晓康
招聘主管 
19938316024</t>
  </si>
  <si>
    <t>中国空气动力研究与发展中心</t>
  </si>
  <si>
    <t>四川省绵阳市二环路南段6号</t>
  </si>
  <si>
    <t>cardcrsc@163.com</t>
  </si>
  <si>
    <t>中国空气动力研究与发展中心是为适应我国航空航天事业和国民经济发展需要，由钱学森、郭永怀规划，经毛主席批准，于1968年2月组建。经过55年的建设，气动中心建成为我国唯一的大、中、小设备配套，低速、高速、超高速衔接，风洞试验、数值计算、模型飞行试验三大研究手段齐备，气动力、气动热、气动物理等研究领域宽广的国家级空气动力试验研究中心，完成大量航空航天飞行器及汽车、高速列车、风工程的试验、研究和计算任务，获得国家级和部委级科技进步奖千余项。主要任务：①飞行器空气动力相关的风洞试验、数值模拟、模型飞行试验及关键技术攻关，提供气动数据和气动问题解决方案；②飞行器空气动力性能验证评估；③空气动力学及交叉学科基础理论、新概念、新技术和新方法研究与应用转化，以及相关研究成果的演示验证等；④空气动力设备设计建设，试验技术和测试技术研究等。</t>
  </si>
  <si>
    <t>科研岗位</t>
  </si>
  <si>
    <t>力学、航空宇航科学与技术、控制科学与工程、动力工程及工程热物理、计算机科学与技术、软件工程、信息与通信工程等</t>
  </si>
  <si>
    <t>国内“双一流”高校及学科毕业，且本科、硕士均毕业于“双一流”高校或学科</t>
  </si>
  <si>
    <t>20万元/年起</t>
  </si>
  <si>
    <t>李老师
0816-2460424</t>
  </si>
  <si>
    <t>中国空气动力研究与发展中心空天技术研究所</t>
  </si>
  <si>
    <t>四川绵阳市</t>
  </si>
  <si>
    <t>hr-ati@cardc.cn</t>
  </si>
  <si>
    <t>空天技术研究所隶属于中国空气动力研究与发展中心，整合了中心航空航天飞行器前沿创新研究的优势资源，主要承担飞行器设计、先进动力系统研制、智能飞行等创新研究、关键技术攻关和技术集成演示验
证。研究所拥有国家重大专项工程、国家重点实验室、博士后流动站等科研平台，拥有名家领衔、精锐人才荟萃的科研创新团队，人均科研经费位于同行前列，是专业人才集中、研究领域宽广、综合实力雄厚的空天飞行器创新研究“国家队”。</t>
  </si>
  <si>
    <t>飞行器设计岗位</t>
  </si>
  <si>
    <t>飞行器设计、航空航天工程相关专业</t>
  </si>
  <si>
    <t>职责要求：
1.任务需求分析，飞行器总体方案设计；
2.飞行器概念设计、性能计算与分析；
3.飞行器设计、航空航天工程相关专业硕士及以上学历</t>
  </si>
  <si>
    <t>1.博士平均年收入30万，硕士平均年收入25万；
2.享受五险一金、租房补贴、餐饮补贴、通信补贴、地区性补贴、岗位津贴、工龄工资、定期体检、职业培训等待遇；
3.符合条件的博士发放安家费30万，单位分配公寓住房；
4.拥有学历深造、职称评定等成长通道，经批准后的学历升级可报销学费；
5.享受年度免费健康体检、医疗费用减免；
6.享受国家法定节假日及带薪年假；
7.子女享受教育优待政策</t>
  </si>
  <si>
    <t>袁老师
13696265631
廖老师
18881103612
杨老师
18780487645</t>
  </si>
  <si>
    <t>气动设计与分析岗位</t>
  </si>
  <si>
    <t>流体力学、空气动力学相关专业</t>
  </si>
  <si>
    <t>职责要求：
1.飞行器气动外形设计与布局优化；
2.飞行器气动特性/载荷、脉动压力计算；
3.气动热环境、喷流热环境计算分析；
4.流体力学、空气动力学相关专业博士学历</t>
  </si>
  <si>
    <t>制导设计岗位</t>
  </si>
  <si>
    <t>飞行器设计、导航制导与控制等专业</t>
  </si>
  <si>
    <t>职责要求：
1.弹道设计与优化，制导设计与精度分析；
2.飞行器路径规划、落区预报和安全性分析；
3.导航、制导、控制算法设计与仿真验证；
4.飞行器设计、导航制导与控制等专业硕士及以上学历</t>
  </si>
  <si>
    <t>飞行器控制系统设计岗位</t>
  </si>
  <si>
    <t>飞行器设计、飞行力学、自动控制相关专业</t>
  </si>
  <si>
    <t>职责要求：
1.飞行器制导、控制系统设计与开发；
2.飞行全程的操纵性和稳定性分析；
3.控制系统仿真与半实物仿真工作；
4.飞行弹道仿真；
5.飞行器设计、飞行力学、自动控制相关专业，硕士及以上学历，其中事算法研究的博士优先</t>
  </si>
  <si>
    <t>飞行器电气系统总体设计岗位</t>
  </si>
  <si>
    <t>无</t>
  </si>
  <si>
    <t>职责要求：
1.飞行器电气系统( 控制、遥测 )的论证及设计；
2.电气系统单机设备选型及设计、电缆网设计；
3.电气系统设备布置图、电路图；
4.嵌入式硬件系统总体方案设计；
5.单机设备及电气系统综合实验；
6.有航电系统相关知识，硕士及以上学历</t>
  </si>
  <si>
    <t>飞行器结构设计岗位</t>
  </si>
  <si>
    <t>机械设计、固体力学等相关专业</t>
  </si>
  <si>
    <t>职责要求：
1.飞行器结构设计分析；
2.飞行器强度试验及分析：
3.机械设计、固体力学等相关专业，硕士及以上学历。</t>
  </si>
  <si>
    <t>航空航天发动机设计岗位</t>
  </si>
  <si>
    <t>航空宇航推进理论与工程、工程热物理、机械工程等专业</t>
  </si>
  <si>
    <t>职责要求：
1.发动机气动、结构方案的设计和分析；
2.发动机整机或部件试验；
3.航空宇航推进理论与工程、工程热物理、机械工程等专业硕士及以上学历</t>
  </si>
  <si>
    <t>航空航天发动机控制系统开发岗位</t>
  </si>
  <si>
    <t>控制理论与控制工程、工程热物理相关专业</t>
  </si>
  <si>
    <t>职责要求：
1.发动机控制策略制定和控制方案设计；
2.发动机控制算法研究及优化；
3.发动机控制系统仿真及研制；
4.控制理论与控制工程、工程热物理相关专业博士</t>
  </si>
  <si>
    <t>飞行器集群通信系统研发岗位</t>
  </si>
  <si>
    <t>职责要求：
1.飞行器通信系统的论证及方案设计；
2.自组网网络协议设计；
3.基于Linux的通信应用程序开发；
4.有通信系统相关知识，硕士及以上学历</t>
  </si>
  <si>
    <t>人工智能与图像处理岗位</t>
  </si>
  <si>
    <t>计算机或相关专业</t>
  </si>
  <si>
    <t>职责要求：
1.利用计算机视觉核心技术和深度学习技术进行图像相关领域的算法研发工作，包括但不限于： 目标检测、图像分类、图像校正与增强等相关算法研究；
2.计算机或相关专业，图像处理、计算机视觉、模式识别、深度学习等研究方向，硕士及以上学历</t>
  </si>
  <si>
    <t>风洞设备气动总体设计岗位</t>
  </si>
  <si>
    <t>航空宇航推进理论与工程专业</t>
  </si>
  <si>
    <t>职责要求：
1.试验设备气动总体设计；
2.试验任务需求对接分析；
3.带模型风洞起动及抗反压性能评估；
4.型号试验；
5.航空宇航推进理论与工程专业硕士及以上学历</t>
  </si>
  <si>
    <t>风洞设备机械结构设计岗位</t>
  </si>
  <si>
    <t>机械工程、力学、动力与能源工程等专业</t>
  </si>
  <si>
    <t>职责要求：
1.风洞本体结构设计与优化；
2.风洞本体结构流固合分析；
3.机械工程、力学、动力与能源工程等专业硕士及以上学历</t>
  </si>
  <si>
    <t>科研试验设备测量控制设计岗位</t>
  </si>
  <si>
    <t>自动控制、测试测量、电子电力相关专业</t>
  </si>
  <si>
    <t>职责要求：
1.风洞控制系统仿真、设计与开发；
2.控制策略制定和控制方案设计；
3.电气系统设备布置图、电路图、电缆网设计；
4.自动控制、测试测量、电子电力相关专业硕士及以上学历</t>
  </si>
  <si>
    <t>空天飞行器需求分析与论证</t>
  </si>
  <si>
    <t>飞行力学、空气动力学、飞行器总体、系统仿真、系统工程、军事理论等相关专业</t>
  </si>
  <si>
    <t>职责要求：
1.国内外空天飞行器领域动态跟踪及研判；
2.空天飞行器需求分析与能力需求论证；
3.空天飞行器友展规划；
4.飞行力学、空气动力学、飞行器总体、系统仿真、系统工程、军事理论等相关专业硕士及以上学历</t>
  </si>
  <si>
    <t>中国电子科技集团公司第九研究所</t>
  </si>
  <si>
    <t>四川省绵阳市高新区滨河北路西段268号 621000</t>
  </si>
  <si>
    <t>siamzhaopin@cetc.com.cn</t>
  </si>
  <si>
    <t>中国电子科技集团公司第九研究所，对外又称西南应用磁学研究所（SIAM），是我国唯一综合性应用磁学研究机构，是我国重要的高端关键磁性电子器件、组件、材料研制基地，位于四川省绵阳市，拥有四川省磁性材料工程技术研究中心、四川省先进磁性器件技术中心、四川省博士后创新实践基地、博士后科研工作站西磁分站、研究生联合培养基地等平台。</t>
  </si>
  <si>
    <t>研发类（微波/射频/磁光器件研发、片式器件研发、微波组件设计、磁电组件模块研发、电路设计、磁传感器设计、嵌入式软件开发、电机设计、结构设计、磁性材料研发、多层片式技术研发等）</t>
  </si>
  <si>
    <t>电子信息类（电磁场、电子科学技术、电子信息工程）、通信工程、物理类、测控类、机电类、电气类、光学类、计算机、自动化类、软件类、机械类、材料类（材料学、材料科学与工程、材料加工工程、冶金工程）、磁学类等</t>
  </si>
  <si>
    <t>博士研究生/硕士研究生</t>
  </si>
  <si>
    <t>根据毕业院校、专业、研究方向、学术成果综合确定，高层次人才或有特殊成果的，可协议薪酬。提供安家费、人才补贴、租房补贴、住房补贴等</t>
  </si>
  <si>
    <t>李老师
0816-2555071</t>
  </si>
  <si>
    <t>工艺类（工艺技术、微纳工艺研究、硅基半导体工艺技术、机械加工技术、电镀工艺技术、电磁阀研发技术等）</t>
  </si>
  <si>
    <t>电子类、电子封装类、物理类、机械类、半导体类、材料类、焊接技术与工程、自动化类、计量类、测控类、微系统、特种加工技术、化学类、控制工程、电气类等</t>
  </si>
  <si>
    <t>中国兵器装备集团自动化研究所有限公司</t>
  </si>
  <si>
    <t>绵阳市游仙区仙人路二段7号</t>
  </si>
  <si>
    <t>hr@58suo.com</t>
  </si>
  <si>
    <t>中国兵器装备集团自动化研究所有限公司（简称58所）始于1977年，坐落于中国科技城——四川省绵阳市，在成都、杭州、长沙建有研发中心，在北京、泉州、西安、武汉等地建有分支机构。公司先后荣获中央企业先进集体、全国文明单位、全国“五一”劳动奖章等上百项荣誉，完成各类科研课题千余项，获得国家、省部级科技成果600余项。现有在职员工1000余人，其中科技人员占70%以上，国务院政府特殊津贴获得者23人，高级职称200余人。
   公司贯彻“强军报国•强企富民”的理念，践行“使装备有智能，造装备更智能”的使命，着力推进装备智能化，提升国防制造力，是从事武器装备信息与控制、特种计算机、无人机、智能制造、智能传感、辐射监测、工业互联网产业的高科技企业。
   公司已建成国防科技工业弹药自动装药技术创新中心、中国兵器装备集团智能制造技术中心、四川省特种装备数字化制造工程实验室、四川省特种计算机自主可控工程实验室等一批省部级创新平台，是工信部首批智能制造系统解决方案推荐供应商、中国兵工学会装药装备专业委员会主任委员单位，拥有博士后科研工作站、博士后创新实践基地、中国兵器科学研究院计算机应用技术硕士学位授权点。</t>
  </si>
  <si>
    <t>软件开发</t>
  </si>
  <si>
    <t>计算机、软件工程、人工智能、控制、自动化、通信、电子等相关专业</t>
  </si>
  <si>
    <t>1.主要负责牵头开展地面无人平台智能化、自主化、人机混合增智等相关技术的研究及应用验证；
2.负责围绕该技术开展相关课题的申报；
3.主要从事相关课题研究不少于2年</t>
  </si>
  <si>
    <t>30-50万元/年</t>
  </si>
  <si>
    <t>梅魏
18608162021</t>
  </si>
  <si>
    <t>算法设计</t>
  </si>
  <si>
    <t>1.主要负责无人平台集群协同任务规划、集群编队控制、多任务决策算法设计与软件开发；
2.负责集群控制技术应用验证与产品开发；
3.主要从事相关课题研究不少于2年</t>
  </si>
  <si>
    <t>系统设计</t>
  </si>
  <si>
    <t>计算机、软件工程、人工智能、飞行器设计、导航、控制、自动化、通信、电子等相关专业</t>
  </si>
  <si>
    <t>1.主要从事无人机反制系统产品设计研发工作；
2.熟悉无人机反制行业国内发展现状，对不同行业用户的需求理解深刻；
3.具有丰富的无人机反制系统产品设计经验，在行业内有一定知名度</t>
  </si>
  <si>
    <t>总体论证</t>
  </si>
  <si>
    <t>1.有无人机研制经验，了解无人机系统组成和工作原理，具有较强的关键技术攻关能力；
2.熟悉无人机的设计、开发、仿真及试验验证；
3.具有较强的项目论证能力，能够撰写项目申报论证材料</t>
  </si>
  <si>
    <t>25万元/年起</t>
  </si>
  <si>
    <t>产品设计</t>
  </si>
  <si>
    <t>1.不少于5年的无人机行业工作经验，了解无人机软硬件详细组成；
2.担任过无人机系统或分系统（总体、结构、电气、指控等）负责人，能够胜任分系统负责人；
3.有无人机研制经验；
4.有体制内工作经历，熟悉军品科研开发流程</t>
  </si>
  <si>
    <t>30万元/年起</t>
  </si>
  <si>
    <t>西南科技大学</t>
  </si>
  <si>
    <t>高等院校</t>
  </si>
  <si>
    <t>四川省绵阳市涪城区青龙大道中段59号</t>
  </si>
  <si>
    <t>renshi@swust.edu.cn</t>
  </si>
  <si>
    <t>西南科技大学坐落于中国唯一科技城——四川省绵阳市，是四川省与教育部共建高校，四川省与国家国防科技工业局共建高校，被教育部确定为国家重点建设的西部14所高校之一，是中国科学技术大学“对口支援”高校，与清华大学有长期深度合作，与中国工程物理研究院、中国空气动力研究与发展中心等64家董事单位深度联合办学，是多维度共建合作办学体制下的先行者与受益者。
学校现有教职工2700余人，有“百千万人才工程”国家级人选、“长江学者奖励计划”青年项目、国家优秀青年基金获得者、四川省学术和技术带头人及后备人选、四川省教学名师等200余人次。学校现有一级学科博士学位授权点5个，有省部共建环境友好能源材料国家重点实验室1个，国家国防科技创新团队2个，8个省部级科技创新团队，17个四川省教育厅创新团队。近年来，学校完成了多项国家重大专项、“973”“863”计划、国家科技支撑计划、国家自然科学基金重点项目、国家重大仪器专项、国防重点项目、国家社科基金项目等，获得国家科技进步二等奖等国家级和省部级科技奖励110多项。学校材料科学、工程科学、化学、环境/生态学科4个学科进入ESI排名前1%，其中材料科学和工程科学2个学科进入ESI排名前5‰，在2020年自然指数中国内地高校TOP200中居第125位（四川省属高校第1位）。</t>
  </si>
  <si>
    <t>教学科研岗、实验教学岗、辅导员岗</t>
  </si>
  <si>
    <t>材料科学与工程、机械工程、环境科学与工程、控制科学与工程、信息与通信工程、计算机科学与技术、软件工程、马克思主义理论、数学、物理学、生物学、化学、化学工程与技术、土木工程、城乡规划学、矿业工程、安全科学与工程、地质资源与地质工程、工商管理、应用经济学、核科学与技术、法学、中国语言文学、外国语言文学等</t>
  </si>
  <si>
    <t>具有博士及以上学位、学科背景与西南科技大学教学科研方向高度有关的海内外优秀人才</t>
  </si>
  <si>
    <t>事业编制+安家费+周转住房+专项补贴+四川省/绵阳市人才支持政策：根据人才的学术成果、基本素质、发展潜力及学科需求等确定具体引进待遇，可直接考核进入事业编制，特聘副教授岗或教授岗，提供安家费、科研启动费不低于35万元，享受四川省/绵阳市人才引进相关支持政策，提供校内周转住房，安排/协助解决配偶工作、子女入学或工作，详情可查阅西南科技大学2023年度人才招聘公告或来电咨询</t>
  </si>
  <si>
    <t>李洪宇 师资科科员 
0816-6089093 
15102997164</t>
  </si>
  <si>
    <t>师资博士后、博士后</t>
  </si>
  <si>
    <t>材料科学与工程、化学、环境科学与工程、生物学等及其交叉学科</t>
  </si>
  <si>
    <t>学科背景与需求专业高度有关的海内外优秀博士</t>
  </si>
  <si>
    <t>根据人才层次提供15-28万元年薪，及相应的项目激励和工作经费，详情可来电咨询</t>
  </si>
  <si>
    <t>绵阳师范学院</t>
  </si>
  <si>
    <t>四川省绵阳市高新区绵兴西路166号</t>
  </si>
  <si>
    <t>renshichu0816@163.com</t>
  </si>
  <si>
    <t>绵阳师范学院是四川省属全日制普通本科院校。学校坐落在被誉为“富乐之乡、西部硅谷”的中国科技城、李白出生地——全国文明城市绵阳。
学校现有17个二级学院，52个全日制本科专业，覆盖9大学科门类。现有高级职称教师534人，博士330人，博士生导师、硕士生导师81人。柔性引进中国工程院院士1人，有国务院特殊津贴专家、四川省学术和技术带头人、绵州育才计划等省市级称号性人才44人次。多人次荣获“全国优秀教师”“四川省优秀教师”“四川省师德楷模”“四川省五一劳动奖章”“四川省教学名师”等荣誉称号。在校研究生、全日制本专科学生、留学生19000余人。
学校建有四川省重点实验室1个，四川省社科重点研究基地4个，省级高水平研究团队2个，四川省高校重点实验室（工程研究中心）5个。学校获批国家级一流课程1门，省级一流专业10个，省级卓越计划项目7项，省级应用示范专业6个，省级应用示范课程14门，立项国家级新工科、新文科项目2项，省级新工科、新文科、新农科项目5项，省级创新创业示范课程4门，国家课程思政教学团队1个、示范课程1门，省级课程思政示范专业1个、教学团队2个、示范课程5门，省级精品在线开放课程1门，省级精品课程18门，四川省高校实验教学示范中心4个，省级虚拟仿真实验项目1个，四川省教师继续教育培训中心1个，四川省社会科学高水平团队和四川省教育厅创新团队6个。</t>
  </si>
  <si>
    <t>专任教师、专职科研人员</t>
  </si>
  <si>
    <t>哲学、经济学、法学、教育学、文学、历史学、理学、工学、农学、医学（公共卫生与预防医学、药学、科学技术史、生物医学工程）、管理学、艺术学</t>
  </si>
  <si>
    <t>思想政治素质过硬，师德师风高尚，具有良好的职业道德；业务能力强，具有一定的发展潜力。</t>
  </si>
  <si>
    <t>学校提供人才引进费、科研启动费、租房补贴、绩效工资岗位低职高聘、高级职称直接评审等待遇。事业编制内引进待遇如下：
1.高水平专家型人才，人才引进费税前50万元起，科研启动费35万元起，视情况提供科研平台建设费，薪酬可实行年薪制，具体待遇采取“一人一议”的方式确定；
2.A类博士：引进待遇100万起（含引进费、科研启动费、租房补贴、绵阳市安居补助、低职高聘、考核奖励等）；
3.B类博士：引进待遇90万起（含引进费、科研启动费、租房补贴、绵阳市安居补助、低职高聘、考核奖励等）；
4.C类博士：引进待遇80万起（含引进费、科研启动费、租房补贴、绵阳市安居补助、低职高聘、考核奖励等） ；                 
5.引进人才配偶可随调，不符合调动政策的，可安排校内编外用工</t>
  </si>
  <si>
    <t>高艳婷
人事专员
0816-2579573</t>
  </si>
  <si>
    <t>西南财经大学天府学院</t>
  </si>
  <si>
    <t>四川省绵阳市科创园区园兴西街2号</t>
  </si>
  <si>
    <t>zhaopin@tfswufe.edu.com</t>
  </si>
  <si>
    <t>西南财经大学天府学院是经教育部(教发函[2006]81号)批准，将西南财经大学的涪江校区进行整体置换，并完整继承了原西南财经大学电子商务学院的全部师资和管理队伍、办学理念、图书资料、教学设备、校园建筑及生活设施等而设立的独立学院。经过十余年的发展，学校先后获得“中国最具办学特色独立学院”“亚太区最具发展潜力品牌院校”“中国设计教育成果奖”“21世纪中国教育改革创新示范院校”“创新创业教育先进学校”“十大民办独立学院”“亚太十大教育创新示范基地”“最具就业竞争力本科院校”“普通高等学校毕业生就业工作优秀本科院校”“中国服务外包教育机构最佳实践十强”、四川省川西北高校安全保卫工作“平安校园”先进单位、全国教育系统先进集体、第一届四川省文明校园、四川省教育系统信息工作先进单位等荣誉称号。2017年2月，学校通过了ISO9001：2008认证审核，成为获得国际质量管理体系认证的高等院校。</t>
  </si>
  <si>
    <t>教师、行政、辅导员</t>
  </si>
  <si>
    <t>会计学、审计学</t>
  </si>
  <si>
    <t>1.硕士研究生及以上学历；                    
2.符合专业要求；                
3.热爱教师职业；                     
4.工作地点：绵阳校区、成都校区、德阳校区（成德绵经济圈）</t>
  </si>
  <si>
    <t>硕士或中级职称年总收入11-12万元及以上；博士或副高级职称及以上的年总收入14-16万及以上；购买五险一金；提供教师宿舍、校区间往返交通补贴</t>
  </si>
  <si>
    <t>罗立立 
人力资源处工作人员
0816-6354213</t>
  </si>
  <si>
    <t>计算机科学、软件工程、物联网、人工智能</t>
  </si>
  <si>
    <t>建筑学、工程管理、工程审计</t>
  </si>
  <si>
    <t>金融</t>
  </si>
  <si>
    <t>马克思主义理论、思想政治教育、哲学、历史学</t>
  </si>
  <si>
    <t>数字媒体艺术、视觉传达、环境设计、网络与新媒体</t>
  </si>
  <si>
    <t>护理、康复、社会工作</t>
  </si>
  <si>
    <t>四川文化艺术学院</t>
  </si>
  <si>
    <t>绵阳市经开区机场东路83号</t>
  </si>
  <si>
    <t>cwyrlzy@163.com</t>
  </si>
  <si>
    <t>四川文化艺术学院创办于2001年,学校地处中国科技城、四川省第二大城市——绵阳，现有绵阳、梓潼两个校区。学校秉承“给自己一个目标，让生命为她燃烧”的办学精神，坚持“启迪学生智慧，培养时代需求人才”的办学理念，打造开放式教学空间，培养社会需要的“品德优、基础宽、素质高、能力强、会创新”的应用型文化艺术人才。
学校现开设本科专业44个、专科专业28个，涵盖艺术学、教育学、文学、工学、法学、历史学、经济学、管理学等8个学科，拥有省级一流本科专业建设点3个。学校设有音乐舞蹈学院、美术设计学院、数字传媒学院、戏剧影视学院、中国书法篆刻学院、经济管理学院、文化旅游学院、文物与博物馆学院、心理与教育学院、马克思主义学院共10个二级学院，以及职业技术学院和国际学院。建有科学家工作站、中国非物质文化遗产研究院、王蒙文学艺术馆、文昌文化研究院、巴蜀石窟乐舞艺术研究院、科技艺术研究院、文化艺能与社会心理研究中心等科研机构。因学校发展需要特面向全国高校及社会招聘专业相符的硕士及以上学历优秀应届生。</t>
  </si>
  <si>
    <t>专任教师</t>
  </si>
  <si>
    <t>数学专业、计算机专业、动画专业、思想政治专业、大数据相关专业、人工智能专业、无人机、摄影摄像</t>
  </si>
  <si>
    <t>副高级职称及以上或硕士以上学历</t>
  </si>
  <si>
    <t>面议</t>
  </si>
  <si>
    <t>刘老师 
0816-6357891</t>
  </si>
  <si>
    <t>绵阳飞行职业学院</t>
  </si>
  <si>
    <t>绵阳市北川羌族自治县永昌镇龙翔大道16号</t>
  </si>
  <si>
    <t>mfc-hr@topflying.com.cn</t>
  </si>
  <si>
    <t>绵阳飞行职业学院是经四川省人民政府批准成立，国家教育部备案，纳入国家招生计划以飞行人才培养为主的全日制高职院校。学院位于国家AAAAA级旅游景区中国科技城(北川)航空城，是北川羌族自治县重点建设项目“大美羌城——泛美航空科技城”的核心部分，校园建筑规划设计理念回归大夏文化的起点，吸收羌文化民宅、藏族布达拉宫、汉族传统建筑的建筑艺术精髓，依托“泛美航空科技城”3000亩开放景区，汇聚世界雕塑巨擘，倾力打造独具特色的“禹羌”文化主题雕塑公园，旨在弘扬民族文化，打造一所集航空文化、羌文化等相结合的传奇大学。办学定位：学院立足“打造飞行特色，专注现代产业，服务地方经济，培养大国工匠”办学定位，恪守“安飞高翔，格物知止”校训，开设了定翼机驾驶技术、直升机驾驶技术、无人机应用技术、飞机机电设备维修、空中乘务、民航安全技术管理、汽车检测与维修技术、计算机应用技术、社区康复、建筑消防技术、消防救援技术、跨境电子商务、数字媒体技术、应用电子技术、新能源汽车技术等专业。学院致力于成为以飞行为特色，集航空制造、维修、服务和技术研发等高素质技术技能人才培养于一体的国内一流高职院校，成为极具自身办学特色和行业影响力的民航类高端技术人才培养基地。
培养模式：学院建立了“校中有企、企中有校、校企同质、融合发展”的人才培养新模式，以飞行为核心专业，围绕人才培养体系、飞行训练基地、飞行驾驶执照考取等方面与泛美通航集团全方位展开合作，构建通用航空专业人才全过程培养体系。立足所开设专业，以行业需求、岗位标准为导向，与数十家企业建立多层次多维度校企合作关系，为学生建立稳定的实习实训基地，开拓广阔的就业渠道。</t>
  </si>
  <si>
    <t>飞机电子电气、民航安检技术、航空发动机结构与系统专任教师</t>
  </si>
  <si>
    <t>电子电气、民航安检、飞机结构</t>
  </si>
  <si>
    <t>1.本科及硕士以上学历，持有相关资质证书者优先；
2.专业对口或相关，往、应届生均可；
3.专业基础扎实，具有一定的行业工作经验；         
4.热爱教育事业，具有强烈的责任感</t>
  </si>
  <si>
    <t>核心团队：年薪8—12万；专家教授：年薪12—18万；
周末双休，全薪羌年假、春假、寒暑假，六险一金，节假日福利</t>
  </si>
  <si>
    <t>陈欣 人事处 
18708151090</t>
  </si>
  <si>
    <t>四川汽车职业技术学院</t>
  </si>
  <si>
    <t>四川省绵阳市涪城区</t>
  </si>
  <si>
    <r>
      <rPr>
        <u/>
        <sz val="12"/>
        <color theme="1"/>
        <rFont val="宋体"/>
        <charset val="0"/>
        <scheme val="minor"/>
      </rPr>
      <t>rs</t>
    </r>
    <r>
      <rPr>
        <sz val="12"/>
        <color theme="1"/>
        <rFont val="宋体"/>
        <charset val="0"/>
        <scheme val="minor"/>
      </rPr>
      <t>c@scavtc.com                15073361@qq.com</t>
    </r>
  </si>
  <si>
    <t>四川汽车职业技术学院是经省人民政府批准，国家教育部备案的全日制民办高等职业学院。是“全国职业教育先进单位”“国家级汽车实训基地”“四川省文明单位"“四川省社会组织先进集体”“四川省现代学徒制首批试点单位”“1+X证书制度全国首批试点单位”“大学生创新创业优秀工作站”，学院位于中国科技城绵阳。
学校设有现代机电工程学院、建筑和经济管理学院、教育和艺术学院、思想政治和基础部。开设有汽车检测与维修技术、汽车营销与服务、汽车智能技术、汽车电子技术、新能源汽车技术、财务管理、物流管理、电子商务、道路桥梁工程技术、云计算技术与应用、服装与服饰设计、室内艺术设计、幼儿发展与健康管理、学前教育、老年服务与管理等33个专业。</t>
  </si>
  <si>
    <t>专任教师、新闻宣传干事、党委工作干事</t>
  </si>
  <si>
    <t>车辆工程</t>
  </si>
  <si>
    <t>1.具有硕士研究生及以上学历的毕业生；
2.热爱职业教育，热爱学生，有较强的敬业精神；
3.专业基础扎实，能熟练运用现代教学设备教学，具有一定的教研能力和创新精神；
4.身心健康，仪表端庄，口齿清晰，具有良好的语言表达和协调沟通能力；
5.具有良好的品行和职业道德，遵纪守法，作风正派，爱岗敬业，团队合作意识强</t>
  </si>
  <si>
    <t>1.本科生5-6万元/年；研究生7-8万元/年；
2.免费提供公寓住宿；
3.享有社会劳动保险；
4.享有教师职称评定；
5.条件优秀者待遇从优</t>
  </si>
  <si>
    <t>付巍
人事处长 
0816-2363763
13881188911</t>
  </si>
  <si>
    <t>新能源汽车技术</t>
  </si>
  <si>
    <t>城市轨道交通相关专业</t>
  </si>
  <si>
    <t>汉语言文学</t>
  </si>
  <si>
    <t>思想政治</t>
  </si>
  <si>
    <t>土木建筑类</t>
  </si>
  <si>
    <t>绵阳城市学院</t>
  </si>
  <si>
    <t>绵阳市游仙区三星路11号</t>
  </si>
  <si>
    <t>city-college@163.com</t>
  </si>
  <si>
    <t>绵阳城市学院的前身西南科技大学城市学院是2006年经国务院教育行政部门批准，由西南科技大学和合肥万博社会事业发展集团有限公司联合举办的普通本科高等学校。2012年获得本科学士学位授予资格。2021年经教育部批准转设并更名为绵阳城市学院。
学校坐落于中国唯一科技城——四川省绵阳市，现有安州、游仙两个校区，规划占地1200亩，建成及规划建筑面积近40万平方米。现有在校生20000余人，拥有一支高素质教师队伍。教学科研仪器设备8800余万元，各类图书资源总量350余万册。
学校设4个二级学院，开设本专科专业共70个，涵盖工、经、管、文、理、教育、艺术、体育等学科。现有四川省“一流本科专业”建设点3个，应用型示范专业项目4个，专业综合改革专业2个，重点特色专业质量提升计划专业4个。其中，测绘工程专业排名位居四川省同类院校第一。
学校不断深化产教融合校企合作。同国内知名企业共建产业学院、开设订单班，共建校内外实习实训基地120个。2019年，学校“产教融合、校企合作”成果在中国民办教育协会年会上展示交流。2020年，“基于BIM技术的建筑环境与能源应用工程实践基地建设”校企合作项目入选中国高等教育博览会（HEEC）“校企合作 双百计划”优秀案例，并于长沙进行了现场路演与展示。
学校始终坚持立德树人根本任务，是四川省首个入选“三全育人”综合改革试点的民办本科高校。先后获得“四川省文明校园”，全省高校定点扶贫先进单位，西部计划“全国优秀项目管理办公室”等称号，被国内知名媒体评为年度最有影响力独立院校。办学以来累计为社会培养两万余名应用技术型人才，连续多年被评为毕业生就业先进单位，就业人数、质量和自主创业人数均呈上升趋势。</t>
  </si>
  <si>
    <t>人工智能、软件工程、计算机、电子类、经管类、学前教育、土建类</t>
  </si>
  <si>
    <t>德才兼备，副高级职称及以上或硕士以上学历</t>
  </si>
  <si>
    <t>13-25万元/年、五险一金、餐补</t>
  </si>
  <si>
    <t>刘茜
13541758760</t>
  </si>
  <si>
    <t>绵阳市安州区滨江西路北段11号</t>
  </si>
  <si>
    <t>中医康养研究院院长</t>
  </si>
  <si>
    <t>中医药类专业</t>
  </si>
  <si>
    <t>有行业丰富经验者，可适当放宽要求</t>
  </si>
  <si>
    <t>20w/年起，上不封顶，购买五险一金</t>
  </si>
  <si>
    <t>刘茜  13541758760</t>
  </si>
  <si>
    <t>10.8新增</t>
  </si>
  <si>
    <t>财税规划专业集群负责人</t>
  </si>
  <si>
    <t>财务管理、会计、审计相关专业</t>
  </si>
  <si>
    <t>15-20w/年，一人一议</t>
  </si>
  <si>
    <t>人工智能研究院专业集群负责人</t>
  </si>
  <si>
    <t>人工智能相关专业</t>
  </si>
  <si>
    <t>15-20万w/年</t>
  </si>
  <si>
    <t>人事处副处长</t>
  </si>
  <si>
    <t>人力资源管理、管理类相关专业</t>
  </si>
  <si>
    <t>10-15w/年</t>
  </si>
  <si>
    <t>后勤处处长/副处长</t>
  </si>
  <si>
    <t>行政管理、工商管理类相关专业</t>
  </si>
  <si>
    <t>网络与信息服务中心主任</t>
  </si>
  <si>
    <t>计算机科学与技术、网络工程、数据科学与大数据技术等相关专业</t>
  </si>
  <si>
    <t>有高校、科研院所、大型企业信息网络中心相关工作经验者优先</t>
  </si>
  <si>
    <t>10-15w/年，购买五险一金</t>
  </si>
  <si>
    <t>资产专家</t>
  </si>
  <si>
    <t>资产管理、财务、会计、审计等相关专业</t>
  </si>
  <si>
    <t>资产管理师中级及以上职称及3年以上相关管理专业人员优先</t>
  </si>
  <si>
    <t>资产专员</t>
  </si>
  <si>
    <t>8-12w/年</t>
  </si>
  <si>
    <t>人事专员</t>
  </si>
  <si>
    <t>企业管理、工商管理类相关专业</t>
  </si>
  <si>
    <t>6-12w/年</t>
  </si>
  <si>
    <t>辅导员</t>
  </si>
  <si>
    <t>心理学、思政、教育、管理、法学、中文等专业</t>
  </si>
  <si>
    <t>中共党员</t>
  </si>
  <si>
    <t>思政教师</t>
  </si>
  <si>
    <t>思想政治教育、马克思主义理论专业</t>
  </si>
  <si>
    <t>工业设计、计算机科学与技术、软件工程、数字媒体、物联网工程、电子信息工程、电器工程及其自动化、智能制造等相关专业</t>
  </si>
  <si>
    <t>有教育工作经历或讲师及以上职称者优先</t>
  </si>
  <si>
    <t>9-20w/年</t>
  </si>
  <si>
    <t>四川电子机械职业技术学院</t>
  </si>
  <si>
    <t>绵阳市经开区隆康路10号</t>
  </si>
  <si>
    <t>scemvtc@163.com</t>
  </si>
  <si>
    <t>四川电子机械职业技术学院是经国家教育部审批，四川省教育厅主管，以工学和管理学科为主的全日制普通高等职业院校，招生纳入国家普通高等学校统一招生计划。学院迄今有31年的职业教育办学历程。学院设有电子信息工程学院、信创产业学院、机电工程学院、经济管理学院、数字经济产业学院、建筑与艺术学院、人工智能学院，专业设置紧紧围绕国家和区域的产业发展、社会需求，开设38个专业。学院全日制在校学生12000余人，拥有一流的软硬件办学资源和条件。花园般的现代化美丽校园，科技与人文交相辉映，充满生机与活力，是培养高素质技能人才的摇篮。</t>
  </si>
  <si>
    <t>电子信息工程技术专业教师</t>
  </si>
  <si>
    <t>电气工程及其自动化、电子信息科学与技术、电子信息工程、通信工程等相关专业</t>
  </si>
  <si>
    <t>1.月薪：7-8千；
2.福利费：6千元/年；
3.专项奖励：科研、竞赛等；
4.超工作量单独计发津贴</t>
  </si>
  <si>
    <t>赵老师
人事招聘
0816-2821849</t>
  </si>
  <si>
    <t>智能产品开发与应用专业教师</t>
  </si>
  <si>
    <t>人工智能、智能科学与技术、计算机科学与技术、通信工程等相关专业</t>
  </si>
  <si>
    <t>计算机应用技术专业教师</t>
  </si>
  <si>
    <t>计算机科学与技术、软件工程等相关专业</t>
  </si>
  <si>
    <t>现代通信技术专业教师</t>
  </si>
  <si>
    <t>通信工程、电子信息工程、网络工程等相关专业</t>
  </si>
  <si>
    <t>移动互联网应用技术专业教师</t>
  </si>
  <si>
    <t>计算机科学与技术、信息与通信工程、软件工程等相关专业</t>
  </si>
  <si>
    <t>物联网应用技术专业教师</t>
  </si>
  <si>
    <t>电子信息工程、物联网工程、通信工程、计算机科学与技术等相关专业</t>
  </si>
  <si>
    <t>机械设计与制造专业教师</t>
  </si>
  <si>
    <t>机械设计与制造、机械工程、机械电子工程等相关专业</t>
  </si>
  <si>
    <t>机械制造及自动化专业教师</t>
  </si>
  <si>
    <t>机械设计与制造、自动化等相关专业</t>
  </si>
  <si>
    <t>机电一体化技术专业教师</t>
  </si>
  <si>
    <t>机械电子工程、工业工程、机械工程等相关专业</t>
  </si>
  <si>
    <t>智能控制技术专业教师</t>
  </si>
  <si>
    <t>智能制造工程、自动化、人工智能等相关专业</t>
  </si>
  <si>
    <t>工业机器人技术专业教师</t>
  </si>
  <si>
    <t>工业机器人、机械制造与自动化、智能控制等相关专业</t>
  </si>
  <si>
    <t>数控技术专业教师</t>
  </si>
  <si>
    <t>数控技术、机械制造等相关专业</t>
  </si>
  <si>
    <t>大数据与会计专业教师</t>
  </si>
  <si>
    <t>大数据管理与应用、会计、财务管理等相关专业</t>
  </si>
  <si>
    <t>电子商务专业教师</t>
  </si>
  <si>
    <t>电子商务专业</t>
  </si>
  <si>
    <t>金融服务与管理专业教师</t>
  </si>
  <si>
    <t>金融管理、金融学等相关专业</t>
  </si>
  <si>
    <t>数字媒体技术专业教师</t>
  </si>
  <si>
    <t>数字媒体技术与应用、影视摄影与制作等相关专业</t>
  </si>
  <si>
    <t>婴幼儿托育服务与管理专业教师</t>
  </si>
  <si>
    <t>学前教育、学前教育学专业</t>
  </si>
  <si>
    <t>工程造价专业教师</t>
  </si>
  <si>
    <t>工程造价、工程管理等相关专业</t>
  </si>
  <si>
    <t>工程管理专业教师</t>
  </si>
  <si>
    <t>工程管理、建筑工程技术、土木工程等相关专业</t>
  </si>
  <si>
    <t>建筑工程技术专业教师</t>
  </si>
  <si>
    <t>工程测量等相关专业</t>
  </si>
  <si>
    <t>建筑设计专业教师</t>
  </si>
  <si>
    <t>建筑学、建筑设计等相关专业</t>
  </si>
  <si>
    <t>思政课教师</t>
  </si>
  <si>
    <t>思想政治教育、马克思主义理论、政治学等思政等相关专业</t>
  </si>
  <si>
    <t>大学语文/数学/英语/体育教师</t>
  </si>
  <si>
    <t>汉语言、数学、英语、体育专业</t>
  </si>
  <si>
    <t>心理健康教师</t>
  </si>
  <si>
    <t>心理学专业</t>
  </si>
  <si>
    <t>思想政治教育、心理学、电子信息类、机电工程类、经济管理类、建筑类、艺术类、教育类等相关专业</t>
  </si>
  <si>
    <t>机械设计制造及其自动化、计算机应用技术、建筑工程技术、智能产品开发与应用、思想政治教育</t>
  </si>
  <si>
    <t>有5年以上工作经验或具备一定科研能力</t>
  </si>
  <si>
    <t>提供富有市场竞争力的工资待遇</t>
  </si>
  <si>
    <t>专业带头人</t>
  </si>
  <si>
    <t>机械设计制造及其自动化、计算机应用技术、数字媒体技术、建筑工程技术、智能产品开发与应用、思想政治教育</t>
  </si>
  <si>
    <t>高级以上职称，学历可放宽本科</t>
  </si>
  <si>
    <t>高技能人才</t>
  </si>
  <si>
    <t>获得省级以上技能比赛荣誉可放宽学历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</si>
</sst>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2"/>
      <color theme="1"/>
      <name val="宋体"/>
      <charset val="134"/>
      <scheme val="minor"/>
    </font>
    <font>
      <b/>
      <sz val="12"/>
      <color theme="1"/>
      <name val="宋体"/>
      <charset val="134"/>
      <scheme val="minor"/>
    </font>
    <font>
      <sz val="11"/>
      <color theme="1"/>
      <name val="宋体"/>
      <charset val="134"/>
    </font>
    <font>
      <sz val="20"/>
      <color theme="1"/>
      <name val="黑体"/>
      <charset val="134"/>
    </font>
    <font>
      <sz val="26"/>
      <color theme="1"/>
      <name val="方正小标宋简体"/>
      <charset val="134"/>
    </font>
    <font>
      <b/>
      <sz val="14"/>
      <color theme="1"/>
      <name val="黑体"/>
      <charset val="134"/>
    </font>
    <font>
      <sz val="12"/>
      <color theme="1"/>
      <name val="宋体"/>
      <charset val="0"/>
      <scheme val="minor"/>
    </font>
    <font>
      <u/>
      <sz val="12"/>
      <color theme="1"/>
      <name val="宋体"/>
      <charset val="0"/>
      <scheme val="minor"/>
    </font>
    <font>
      <sz val="12"/>
      <name val="宋体"/>
      <charset val="134"/>
    </font>
    <font>
      <u/>
      <sz val="12"/>
      <name val="宋体"/>
      <charset val="0"/>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indexed="12"/>
      <name val="宋体"/>
      <charset val="134"/>
    </font>
    <font>
      <sz val="20"/>
      <color theme="1"/>
      <name val="方正小标宋简体"/>
      <charset val="134"/>
    </font>
    <font>
      <b/>
      <sz val="9"/>
      <color theme="1"/>
      <name val="黑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0" fillId="0" borderId="0">
      <alignment vertical="center"/>
    </xf>
    <xf numFmtId="0" fontId="0" fillId="0" borderId="0">
      <alignment vertical="center"/>
    </xf>
    <xf numFmtId="0" fontId="32" fillId="0" borderId="0"/>
    <xf numFmtId="0" fontId="33" fillId="0" borderId="0" applyProtection="0">
      <alignment vertical="center"/>
    </xf>
    <xf numFmtId="0" fontId="0" fillId="0" borderId="0"/>
    <xf numFmtId="0" fontId="0" fillId="0" borderId="0"/>
    <xf numFmtId="0" fontId="0" fillId="0" borderId="0"/>
    <xf numFmtId="0" fontId="0" fillId="0" borderId="0"/>
  </cellStyleXfs>
  <cellXfs count="56">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2" borderId="0" xfId="0" applyFont="1" applyFill="1">
      <alignment vertical="center"/>
    </xf>
    <xf numFmtId="0" fontId="2" fillId="2" borderId="0" xfId="0" applyFont="1" applyFill="1">
      <alignmen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2" fillId="0" borderId="1" xfId="6" applyFont="1" applyFill="1" applyBorder="1" applyAlignment="1">
      <alignment horizontal="justify" vertical="center" wrapText="1"/>
    </xf>
    <xf numFmtId="0" fontId="2" fillId="0" borderId="1" xfId="6" applyFont="1" applyFill="1" applyBorder="1" applyAlignment="1">
      <alignment horizontal="center" vertical="center" wrapText="1"/>
    </xf>
    <xf numFmtId="0" fontId="2" fillId="0" borderId="1" xfId="6"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55"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 xfId="55"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6" applyFont="1" applyFill="1" applyBorder="1" applyAlignment="1" applyProtection="1">
      <alignment horizontal="center" vertical="center" wrapText="1"/>
    </xf>
    <xf numFmtId="0" fontId="8" fillId="0" borderId="1" xfId="6" applyFont="1" applyFill="1" applyBorder="1" applyAlignment="1">
      <alignment horizontal="center" vertical="center" wrapText="1"/>
    </xf>
    <xf numFmtId="0" fontId="9" fillId="0" borderId="1" xfId="6"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54" applyFont="1" applyFill="1" applyBorder="1" applyAlignment="1">
      <alignment horizontal="center" vertical="center" wrapText="1"/>
    </xf>
    <xf numFmtId="0" fontId="2" fillId="0" borderId="4" xfId="56" applyFont="1" applyFill="1" applyBorder="1" applyAlignment="1">
      <alignment horizontal="justify" vertical="center" wrapText="1"/>
    </xf>
    <xf numFmtId="0" fontId="2" fillId="0" borderId="1" xfId="54" applyFont="1" applyFill="1" applyBorder="1" applyAlignment="1">
      <alignment horizontal="center" vertical="center" wrapText="1"/>
    </xf>
    <xf numFmtId="0" fontId="2" fillId="0" borderId="1" xfId="56"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0" fillId="0" borderId="4" xfId="0" applyFont="1" applyFill="1" applyBorder="1" applyAlignment="1">
      <alignment horizontal="center" vertical="center" wrapText="1"/>
    </xf>
    <xf numFmtId="0" fontId="13" fillId="0" borderId="1" xfId="6"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lignment vertical="center"/>
    </xf>
    <xf numFmtId="0" fontId="2" fillId="0" borderId="1"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14" xfId="51"/>
    <cellStyle name="超链接_Sheet2" xfId="52"/>
    <cellStyle name="常规 3" xfId="53"/>
    <cellStyle name="常规 5" xfId="54"/>
    <cellStyle name="常规 4" xfId="55"/>
    <cellStyle name="常规 7" xfId="5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haopin@tfswufe.edu.com" TargetMode="External"/><Relationship Id="rId8" Type="http://schemas.openxmlformats.org/officeDocument/2006/relationships/hyperlink" Target="mailto:rsc@scavtc.com" TargetMode="External"/><Relationship Id="rId7" Type="http://schemas.openxmlformats.org/officeDocument/2006/relationships/hyperlink" Target="mailto:993941619@qq.com" TargetMode="External"/><Relationship Id="rId6" Type="http://schemas.openxmlformats.org/officeDocument/2006/relationships/hyperlink" Target="mailto:cwyrlzy@163.com" TargetMode="External"/><Relationship Id="rId5" Type="http://schemas.openxmlformats.org/officeDocument/2006/relationships/hyperlink" Target="mailto:city-college@163.com" TargetMode="External"/><Relationship Id="rId4" Type="http://schemas.openxmlformats.org/officeDocument/2006/relationships/hyperlink" Target="mailto:renshichu0816@163.com" TargetMode="External"/><Relationship Id="rId3" Type="http://schemas.openxmlformats.org/officeDocument/2006/relationships/hyperlink" Target="mailto:renshi@swust.edu.cn" TargetMode="External"/><Relationship Id="rId2" Type="http://schemas.openxmlformats.org/officeDocument/2006/relationships/hyperlink" Target="mailto:hr@58suo.com" TargetMode="External"/><Relationship Id="rId13" Type="http://schemas.openxmlformats.org/officeDocument/2006/relationships/hyperlink" Target="mailto:scemvtc@163.com" TargetMode="External"/><Relationship Id="rId12" Type="http://schemas.openxmlformats.org/officeDocument/2006/relationships/hyperlink" Target="mailto:hr-ati@cardc.cn" TargetMode="External"/><Relationship Id="rId11" Type="http://schemas.openxmlformats.org/officeDocument/2006/relationships/hyperlink" Target="http://xy.liepin.com/wolunyuan2024/" TargetMode="External"/><Relationship Id="rId10" Type="http://schemas.openxmlformats.org/officeDocument/2006/relationships/hyperlink" Target="mailto:mfc-hr@topflying.com.cn" TargetMode="External"/><Relationship Id="rId1" Type="http://schemas.openxmlformats.org/officeDocument/2006/relationships/hyperlink" Target="mailto:cardc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1"/>
  <sheetViews>
    <sheetView tabSelected="1" view="pageBreakPreview" zoomScale="55" zoomScaleNormal="70" workbookViewId="0">
      <pane ySplit="4" topLeftCell="A5" activePane="bottomLeft" state="frozen"/>
      <selection/>
      <selection pane="bottomLeft" activeCell="A2" sqref="A2:O2"/>
    </sheetView>
  </sheetViews>
  <sheetFormatPr defaultColWidth="8.85185185185185" defaultRowHeight="14.4"/>
  <cols>
    <col min="1" max="1" width="21.5833333333333" style="1" customWidth="1"/>
    <col min="2" max="2" width="12.5" style="1" customWidth="1"/>
    <col min="3" max="3" width="14.9907407407407" style="1" customWidth="1"/>
    <col min="4" max="4" width="21.25" style="1" customWidth="1"/>
    <col min="5" max="5" width="92.2222222222222" style="7" customWidth="1"/>
    <col min="6" max="6" width="33.9259259259259" style="1" customWidth="1"/>
    <col min="7" max="7" width="52.6666666666667" style="1" customWidth="1"/>
    <col min="8" max="11" width="7.61111111111111" style="8" customWidth="1"/>
    <col min="12" max="12" width="10.9444444444444" style="8" customWidth="1"/>
    <col min="13" max="13" width="60.6296296296296" style="1" customWidth="1"/>
    <col min="14" max="14" width="42.8611111111111" style="9" customWidth="1"/>
    <col min="15" max="15" width="16.3240740740741" style="1" customWidth="1"/>
    <col min="16" max="16384" width="8.85185185185185" style="1"/>
  </cols>
  <sheetData>
    <row r="1" ht="29" customHeight="1" spans="1:15">
      <c r="A1" s="10" t="s">
        <v>0</v>
      </c>
      <c r="B1" s="11"/>
      <c r="C1" s="10"/>
      <c r="D1" s="11"/>
      <c r="E1" s="10"/>
      <c r="F1" s="10"/>
      <c r="G1" s="10"/>
      <c r="H1" s="10"/>
      <c r="I1" s="10"/>
      <c r="J1" s="10"/>
      <c r="K1" s="10"/>
      <c r="L1" s="10"/>
      <c r="M1" s="11"/>
      <c r="N1" s="10"/>
      <c r="O1" s="11"/>
    </row>
    <row r="2" s="1" customFormat="1" ht="68" customHeight="1" spans="1:15">
      <c r="A2" s="12" t="s">
        <v>1</v>
      </c>
      <c r="B2" s="12"/>
      <c r="C2" s="12"/>
      <c r="D2" s="12"/>
      <c r="E2" s="13"/>
      <c r="F2" s="12"/>
      <c r="G2" s="12"/>
      <c r="H2" s="12"/>
      <c r="I2" s="12"/>
      <c r="J2" s="12"/>
      <c r="K2" s="12"/>
      <c r="L2" s="12"/>
      <c r="M2" s="12"/>
      <c r="N2" s="12"/>
      <c r="O2" s="12"/>
    </row>
    <row r="3" s="2" customFormat="1" ht="25" customHeight="1" spans="1:15">
      <c r="A3" s="14" t="s">
        <v>2</v>
      </c>
      <c r="B3" s="14" t="s">
        <v>3</v>
      </c>
      <c r="C3" s="14" t="s">
        <v>4</v>
      </c>
      <c r="D3" s="14" t="s">
        <v>5</v>
      </c>
      <c r="E3" s="14" t="s">
        <v>6</v>
      </c>
      <c r="F3" s="14" t="s">
        <v>7</v>
      </c>
      <c r="G3" s="14" t="s">
        <v>8</v>
      </c>
      <c r="H3" s="14" t="s">
        <v>9</v>
      </c>
      <c r="I3" s="14"/>
      <c r="J3" s="14"/>
      <c r="K3" s="14"/>
      <c r="L3" s="14"/>
      <c r="M3" s="14" t="s">
        <v>10</v>
      </c>
      <c r="N3" s="14" t="s">
        <v>11</v>
      </c>
      <c r="O3" s="14" t="s">
        <v>12</v>
      </c>
    </row>
    <row r="4" s="2" customFormat="1" ht="49.8" spans="1:15">
      <c r="A4" s="14"/>
      <c r="B4" s="14"/>
      <c r="C4" s="14"/>
      <c r="D4" s="14"/>
      <c r="E4" s="14"/>
      <c r="F4" s="14"/>
      <c r="G4" s="14"/>
      <c r="H4" s="14" t="s">
        <v>13</v>
      </c>
      <c r="I4" s="14" t="s">
        <v>14</v>
      </c>
      <c r="J4" s="14" t="s">
        <v>15</v>
      </c>
      <c r="K4" s="14" t="s">
        <v>16</v>
      </c>
      <c r="L4" s="14" t="s">
        <v>17</v>
      </c>
      <c r="M4" s="14"/>
      <c r="N4" s="14"/>
      <c r="O4" s="14"/>
    </row>
    <row r="5" s="3" customFormat="1" ht="39" customHeight="1" spans="1:15">
      <c r="A5" s="15" t="s">
        <v>18</v>
      </c>
      <c r="B5" s="16" t="s">
        <v>19</v>
      </c>
      <c r="C5" s="15" t="s">
        <v>20</v>
      </c>
      <c r="D5" s="16" t="s">
        <v>21</v>
      </c>
      <c r="E5" s="17" t="s">
        <v>22</v>
      </c>
      <c r="F5" s="18" t="s">
        <v>23</v>
      </c>
      <c r="G5" s="18" t="s">
        <v>24</v>
      </c>
      <c r="H5" s="19">
        <f t="shared" ref="H5:H24" si="0">SUM(I5:L5)</f>
        <v>1</v>
      </c>
      <c r="I5" s="19">
        <v>0</v>
      </c>
      <c r="J5" s="19">
        <v>1</v>
      </c>
      <c r="K5" s="19">
        <v>0</v>
      </c>
      <c r="L5" s="19">
        <v>0</v>
      </c>
      <c r="M5" s="24" t="s">
        <v>25</v>
      </c>
      <c r="N5" s="22" t="s">
        <v>26</v>
      </c>
      <c r="O5" s="24" t="s">
        <v>27</v>
      </c>
    </row>
    <row r="6" s="3" customFormat="1" ht="39" customHeight="1" spans="1:15">
      <c r="A6" s="15"/>
      <c r="B6" s="16"/>
      <c r="C6" s="15"/>
      <c r="D6" s="16"/>
      <c r="E6" s="17"/>
      <c r="F6" s="18" t="s">
        <v>28</v>
      </c>
      <c r="G6" s="18" t="s">
        <v>29</v>
      </c>
      <c r="H6" s="19">
        <f t="shared" si="0"/>
        <v>1</v>
      </c>
      <c r="I6" s="19">
        <v>0</v>
      </c>
      <c r="J6" s="19">
        <v>1</v>
      </c>
      <c r="K6" s="19">
        <v>0</v>
      </c>
      <c r="L6" s="19">
        <v>0</v>
      </c>
      <c r="M6" s="29"/>
      <c r="N6" s="28"/>
      <c r="O6" s="29"/>
    </row>
    <row r="7" s="3" customFormat="1" ht="39" customHeight="1" spans="1:15">
      <c r="A7" s="15"/>
      <c r="B7" s="16"/>
      <c r="C7" s="15"/>
      <c r="D7" s="16"/>
      <c r="E7" s="17"/>
      <c r="F7" s="18" t="s">
        <v>30</v>
      </c>
      <c r="G7" s="18" t="s">
        <v>31</v>
      </c>
      <c r="H7" s="19">
        <f t="shared" si="0"/>
        <v>1</v>
      </c>
      <c r="I7" s="19">
        <v>0</v>
      </c>
      <c r="J7" s="19">
        <v>1</v>
      </c>
      <c r="K7" s="19">
        <v>0</v>
      </c>
      <c r="L7" s="19">
        <v>0</v>
      </c>
      <c r="M7" s="29"/>
      <c r="N7" s="28"/>
      <c r="O7" s="29"/>
    </row>
    <row r="8" s="3" customFormat="1" ht="39" customHeight="1" spans="1:15">
      <c r="A8" s="15"/>
      <c r="B8" s="16"/>
      <c r="C8" s="15"/>
      <c r="D8" s="16"/>
      <c r="E8" s="17"/>
      <c r="F8" s="18" t="s">
        <v>32</v>
      </c>
      <c r="G8" s="18" t="s">
        <v>33</v>
      </c>
      <c r="H8" s="19">
        <f t="shared" si="0"/>
        <v>1</v>
      </c>
      <c r="I8" s="19">
        <v>0</v>
      </c>
      <c r="J8" s="19">
        <v>1</v>
      </c>
      <c r="K8" s="19">
        <v>0</v>
      </c>
      <c r="L8" s="19">
        <v>0</v>
      </c>
      <c r="M8" s="29"/>
      <c r="N8" s="28"/>
      <c r="O8" s="29"/>
    </row>
    <row r="9" s="3" customFormat="1" ht="39" customHeight="1" spans="1:15">
      <c r="A9" s="15"/>
      <c r="B9" s="16"/>
      <c r="C9" s="15"/>
      <c r="D9" s="16"/>
      <c r="E9" s="17"/>
      <c r="F9" s="18" t="s">
        <v>34</v>
      </c>
      <c r="G9" s="18" t="s">
        <v>33</v>
      </c>
      <c r="H9" s="19">
        <f t="shared" si="0"/>
        <v>1</v>
      </c>
      <c r="I9" s="19">
        <v>0</v>
      </c>
      <c r="J9" s="19">
        <v>1</v>
      </c>
      <c r="K9" s="19">
        <v>0</v>
      </c>
      <c r="L9" s="19">
        <v>0</v>
      </c>
      <c r="M9" s="29"/>
      <c r="N9" s="28"/>
      <c r="O9" s="29"/>
    </row>
    <row r="10" s="3" customFormat="1" ht="39" customHeight="1" spans="1:15">
      <c r="A10" s="15"/>
      <c r="B10" s="16"/>
      <c r="C10" s="15"/>
      <c r="D10" s="16"/>
      <c r="E10" s="17"/>
      <c r="F10" s="18" t="s">
        <v>35</v>
      </c>
      <c r="G10" s="18" t="s">
        <v>36</v>
      </c>
      <c r="H10" s="19">
        <f t="shared" si="0"/>
        <v>1</v>
      </c>
      <c r="I10" s="19">
        <v>0</v>
      </c>
      <c r="J10" s="19">
        <v>1</v>
      </c>
      <c r="K10" s="19">
        <v>0</v>
      </c>
      <c r="L10" s="19">
        <v>0</v>
      </c>
      <c r="M10" s="29"/>
      <c r="N10" s="28"/>
      <c r="O10" s="29"/>
    </row>
    <row r="11" s="3" customFormat="1" ht="39" customHeight="1" spans="1:15">
      <c r="A11" s="15"/>
      <c r="B11" s="16"/>
      <c r="C11" s="15"/>
      <c r="D11" s="16"/>
      <c r="E11" s="17"/>
      <c r="F11" s="18" t="s">
        <v>37</v>
      </c>
      <c r="G11" s="18" t="s">
        <v>33</v>
      </c>
      <c r="H11" s="19">
        <f t="shared" si="0"/>
        <v>1</v>
      </c>
      <c r="I11" s="19">
        <v>0</v>
      </c>
      <c r="J11" s="19">
        <v>1</v>
      </c>
      <c r="K11" s="19">
        <v>0</v>
      </c>
      <c r="L11" s="19">
        <v>0</v>
      </c>
      <c r="M11" s="29"/>
      <c r="N11" s="28"/>
      <c r="O11" s="29"/>
    </row>
    <row r="12" s="3" customFormat="1" ht="39" customHeight="1" spans="1:15">
      <c r="A12" s="15"/>
      <c r="B12" s="16"/>
      <c r="C12" s="15"/>
      <c r="D12" s="16"/>
      <c r="E12" s="17"/>
      <c r="F12" s="18" t="s">
        <v>38</v>
      </c>
      <c r="G12" s="18" t="s">
        <v>39</v>
      </c>
      <c r="H12" s="19">
        <f t="shared" si="0"/>
        <v>1</v>
      </c>
      <c r="I12" s="19">
        <v>0</v>
      </c>
      <c r="J12" s="19">
        <v>1</v>
      </c>
      <c r="K12" s="19">
        <v>0</v>
      </c>
      <c r="L12" s="19">
        <v>0</v>
      </c>
      <c r="M12" s="29"/>
      <c r="N12" s="28"/>
      <c r="O12" s="29"/>
    </row>
    <row r="13" s="3" customFormat="1" ht="39" customHeight="1" spans="1:15">
      <c r="A13" s="15"/>
      <c r="B13" s="16"/>
      <c r="C13" s="15"/>
      <c r="D13" s="16"/>
      <c r="E13" s="17"/>
      <c r="F13" s="18" t="s">
        <v>40</v>
      </c>
      <c r="G13" s="18" t="s">
        <v>41</v>
      </c>
      <c r="H13" s="19">
        <f t="shared" si="0"/>
        <v>1</v>
      </c>
      <c r="I13" s="19">
        <v>0</v>
      </c>
      <c r="J13" s="19">
        <v>1</v>
      </c>
      <c r="K13" s="19">
        <v>0</v>
      </c>
      <c r="L13" s="19">
        <v>0</v>
      </c>
      <c r="M13" s="29"/>
      <c r="N13" s="28"/>
      <c r="O13" s="29"/>
    </row>
    <row r="14" s="3" customFormat="1" ht="39" customHeight="1" spans="1:15">
      <c r="A14" s="15"/>
      <c r="B14" s="16"/>
      <c r="C14" s="15"/>
      <c r="D14" s="16"/>
      <c r="E14" s="17"/>
      <c r="F14" s="18" t="s">
        <v>42</v>
      </c>
      <c r="G14" s="18" t="s">
        <v>43</v>
      </c>
      <c r="H14" s="19">
        <f t="shared" si="0"/>
        <v>1</v>
      </c>
      <c r="I14" s="19">
        <v>0</v>
      </c>
      <c r="J14" s="19">
        <v>1</v>
      </c>
      <c r="K14" s="19">
        <v>0</v>
      </c>
      <c r="L14" s="19">
        <v>0</v>
      </c>
      <c r="M14" s="29"/>
      <c r="N14" s="28"/>
      <c r="O14" s="29"/>
    </row>
    <row r="15" s="3" customFormat="1" ht="39" customHeight="1" spans="1:15">
      <c r="A15" s="15"/>
      <c r="B15" s="16"/>
      <c r="C15" s="15"/>
      <c r="D15" s="16"/>
      <c r="E15" s="17"/>
      <c r="F15" s="18" t="s">
        <v>44</v>
      </c>
      <c r="G15" s="18" t="s">
        <v>45</v>
      </c>
      <c r="H15" s="19">
        <f t="shared" si="0"/>
        <v>1</v>
      </c>
      <c r="I15" s="19">
        <v>0</v>
      </c>
      <c r="J15" s="19">
        <v>1</v>
      </c>
      <c r="K15" s="19">
        <v>0</v>
      </c>
      <c r="L15" s="19">
        <v>0</v>
      </c>
      <c r="M15" s="29"/>
      <c r="N15" s="28"/>
      <c r="O15" s="29"/>
    </row>
    <row r="16" s="3" customFormat="1" ht="39" customHeight="1" spans="1:15">
      <c r="A16" s="15"/>
      <c r="B16" s="16"/>
      <c r="C16" s="15"/>
      <c r="D16" s="16"/>
      <c r="E16" s="17"/>
      <c r="F16" s="18" t="s">
        <v>46</v>
      </c>
      <c r="G16" s="18" t="s">
        <v>47</v>
      </c>
      <c r="H16" s="19">
        <f t="shared" si="0"/>
        <v>1</v>
      </c>
      <c r="I16" s="19">
        <v>0</v>
      </c>
      <c r="J16" s="19">
        <v>1</v>
      </c>
      <c r="K16" s="19">
        <v>0</v>
      </c>
      <c r="L16" s="19">
        <v>0</v>
      </c>
      <c r="M16" s="29"/>
      <c r="N16" s="28"/>
      <c r="O16" s="29"/>
    </row>
    <row r="17" s="3" customFormat="1" ht="39" customHeight="1" spans="1:15">
      <c r="A17" s="15"/>
      <c r="B17" s="16"/>
      <c r="C17" s="15"/>
      <c r="D17" s="16"/>
      <c r="E17" s="17"/>
      <c r="F17" s="18" t="s">
        <v>48</v>
      </c>
      <c r="G17" s="18" t="s">
        <v>49</v>
      </c>
      <c r="H17" s="19">
        <f t="shared" si="0"/>
        <v>1</v>
      </c>
      <c r="I17" s="19">
        <v>0</v>
      </c>
      <c r="J17" s="19">
        <v>1</v>
      </c>
      <c r="K17" s="19">
        <v>0</v>
      </c>
      <c r="L17" s="19">
        <v>0</v>
      </c>
      <c r="M17" s="29"/>
      <c r="N17" s="28"/>
      <c r="O17" s="29"/>
    </row>
    <row r="18" s="3" customFormat="1" ht="39" customHeight="1" spans="1:15">
      <c r="A18" s="15"/>
      <c r="B18" s="16"/>
      <c r="C18" s="15"/>
      <c r="D18" s="16"/>
      <c r="E18" s="17"/>
      <c r="F18" s="18" t="s">
        <v>50</v>
      </c>
      <c r="G18" s="18" t="s">
        <v>51</v>
      </c>
      <c r="H18" s="19">
        <f t="shared" si="0"/>
        <v>1</v>
      </c>
      <c r="I18" s="19">
        <v>0</v>
      </c>
      <c r="J18" s="19">
        <v>1</v>
      </c>
      <c r="K18" s="19">
        <v>0</v>
      </c>
      <c r="L18" s="19">
        <v>0</v>
      </c>
      <c r="M18" s="29"/>
      <c r="N18" s="28"/>
      <c r="O18" s="29"/>
    </row>
    <row r="19" s="3" customFormat="1" ht="39" customHeight="1" spans="1:15">
      <c r="A19" s="15"/>
      <c r="B19" s="16"/>
      <c r="C19" s="15"/>
      <c r="D19" s="16"/>
      <c r="E19" s="17"/>
      <c r="F19" s="18" t="s">
        <v>52</v>
      </c>
      <c r="G19" s="18" t="s">
        <v>53</v>
      </c>
      <c r="H19" s="19">
        <f t="shared" si="0"/>
        <v>1</v>
      </c>
      <c r="I19" s="19">
        <v>0</v>
      </c>
      <c r="J19" s="19">
        <v>1</v>
      </c>
      <c r="K19" s="19">
        <v>0</v>
      </c>
      <c r="L19" s="19">
        <v>0</v>
      </c>
      <c r="M19" s="29"/>
      <c r="N19" s="28"/>
      <c r="O19" s="29" t="s">
        <v>27</v>
      </c>
    </row>
    <row r="20" s="3" customFormat="1" ht="39" customHeight="1" spans="1:15">
      <c r="A20" s="15"/>
      <c r="B20" s="16"/>
      <c r="C20" s="15"/>
      <c r="D20" s="16"/>
      <c r="E20" s="17"/>
      <c r="F20" s="18" t="s">
        <v>54</v>
      </c>
      <c r="G20" s="18" t="s">
        <v>55</v>
      </c>
      <c r="H20" s="19">
        <f t="shared" si="0"/>
        <v>1</v>
      </c>
      <c r="I20" s="19">
        <v>0</v>
      </c>
      <c r="J20" s="19">
        <v>1</v>
      </c>
      <c r="K20" s="19">
        <v>0</v>
      </c>
      <c r="L20" s="19">
        <v>0</v>
      </c>
      <c r="M20" s="29"/>
      <c r="N20" s="28"/>
      <c r="O20" s="29"/>
    </row>
    <row r="21" s="3" customFormat="1" ht="54" customHeight="1" spans="1:15">
      <c r="A21" s="15"/>
      <c r="B21" s="16"/>
      <c r="C21" s="15"/>
      <c r="D21" s="16"/>
      <c r="E21" s="17"/>
      <c r="F21" s="18" t="s">
        <v>56</v>
      </c>
      <c r="G21" s="18" t="s">
        <v>57</v>
      </c>
      <c r="H21" s="19">
        <f t="shared" si="0"/>
        <v>1</v>
      </c>
      <c r="I21" s="19">
        <v>0</v>
      </c>
      <c r="J21" s="19">
        <v>1</v>
      </c>
      <c r="K21" s="19">
        <v>0</v>
      </c>
      <c r="L21" s="19">
        <v>0</v>
      </c>
      <c r="M21" s="29"/>
      <c r="N21" s="28"/>
      <c r="O21" s="29"/>
    </row>
    <row r="22" s="3" customFormat="1" ht="39" customHeight="1" spans="1:15">
      <c r="A22" s="15"/>
      <c r="B22" s="16"/>
      <c r="C22" s="15"/>
      <c r="D22" s="16"/>
      <c r="E22" s="17"/>
      <c r="F22" s="18" t="s">
        <v>58</v>
      </c>
      <c r="G22" s="18" t="s">
        <v>59</v>
      </c>
      <c r="H22" s="19">
        <f t="shared" si="0"/>
        <v>1</v>
      </c>
      <c r="I22" s="19">
        <v>0</v>
      </c>
      <c r="J22" s="19">
        <v>1</v>
      </c>
      <c r="K22" s="19">
        <v>0</v>
      </c>
      <c r="L22" s="19">
        <v>0</v>
      </c>
      <c r="M22" s="29"/>
      <c r="N22" s="28"/>
      <c r="O22" s="29"/>
    </row>
    <row r="23" s="3" customFormat="1" ht="39" customHeight="1" spans="1:15">
      <c r="A23" s="15"/>
      <c r="B23" s="16"/>
      <c r="C23" s="15"/>
      <c r="D23" s="16"/>
      <c r="E23" s="17"/>
      <c r="F23" s="18" t="s">
        <v>60</v>
      </c>
      <c r="G23" s="18" t="s">
        <v>61</v>
      </c>
      <c r="H23" s="19">
        <f t="shared" si="0"/>
        <v>1</v>
      </c>
      <c r="I23" s="19">
        <v>0</v>
      </c>
      <c r="J23" s="19">
        <v>1</v>
      </c>
      <c r="K23" s="19">
        <v>0</v>
      </c>
      <c r="L23" s="19">
        <v>0</v>
      </c>
      <c r="M23" s="29"/>
      <c r="N23" s="28"/>
      <c r="O23" s="29"/>
    </row>
    <row r="24" s="3" customFormat="1" ht="39" customHeight="1" spans="1:15">
      <c r="A24" s="15"/>
      <c r="B24" s="16"/>
      <c r="C24" s="15"/>
      <c r="D24" s="16"/>
      <c r="E24" s="17"/>
      <c r="F24" s="18" t="s">
        <v>62</v>
      </c>
      <c r="G24" s="18" t="s">
        <v>59</v>
      </c>
      <c r="H24" s="19">
        <f t="shared" si="0"/>
        <v>1</v>
      </c>
      <c r="I24" s="19">
        <v>0</v>
      </c>
      <c r="J24" s="19">
        <v>1</v>
      </c>
      <c r="K24" s="19">
        <v>0</v>
      </c>
      <c r="L24" s="19">
        <v>0</v>
      </c>
      <c r="M24" s="32"/>
      <c r="N24" s="27"/>
      <c r="O24" s="32"/>
    </row>
    <row r="25" s="4" customFormat="1" ht="93" customHeight="1" spans="1:15">
      <c r="A25" s="18" t="s">
        <v>63</v>
      </c>
      <c r="B25" s="19" t="s">
        <v>19</v>
      </c>
      <c r="C25" s="20" t="s">
        <v>64</v>
      </c>
      <c r="D25" s="16" t="s">
        <v>65</v>
      </c>
      <c r="E25" s="21" t="s">
        <v>66</v>
      </c>
      <c r="F25" s="18" t="s">
        <v>67</v>
      </c>
      <c r="G25" s="18" t="s">
        <v>68</v>
      </c>
      <c r="H25" s="19" t="s">
        <v>69</v>
      </c>
      <c r="I25" s="19">
        <v>0</v>
      </c>
      <c r="J25" s="19" t="s">
        <v>69</v>
      </c>
      <c r="K25" s="19" t="s">
        <v>69</v>
      </c>
      <c r="L25" s="19">
        <v>0</v>
      </c>
      <c r="M25" s="19" t="s">
        <v>70</v>
      </c>
      <c r="N25" s="18" t="s">
        <v>71</v>
      </c>
      <c r="O25" s="19" t="s">
        <v>72</v>
      </c>
    </row>
    <row r="26" s="3" customFormat="1" ht="202" customHeight="1" spans="1:15">
      <c r="A26" s="18" t="s">
        <v>73</v>
      </c>
      <c r="B26" s="19" t="s">
        <v>19</v>
      </c>
      <c r="C26" s="18" t="s">
        <v>74</v>
      </c>
      <c r="D26" s="16" t="s">
        <v>75</v>
      </c>
      <c r="E26" s="21" t="s">
        <v>76</v>
      </c>
      <c r="F26" s="22" t="s">
        <v>77</v>
      </c>
      <c r="G26" s="22" t="s">
        <v>78</v>
      </c>
      <c r="H26" s="19">
        <f t="shared" ref="H26:H85" si="1">SUM(I26:L26)</f>
        <v>40</v>
      </c>
      <c r="I26" s="24">
        <v>40</v>
      </c>
      <c r="J26" s="24">
        <v>0</v>
      </c>
      <c r="K26" s="24">
        <v>0</v>
      </c>
      <c r="L26" s="24">
        <v>0</v>
      </c>
      <c r="M26" s="24" t="s">
        <v>79</v>
      </c>
      <c r="N26" s="22" t="s">
        <v>80</v>
      </c>
      <c r="O26" s="19" t="s">
        <v>81</v>
      </c>
    </row>
    <row r="27" s="3" customFormat="1" ht="99" customHeight="1" spans="1:15">
      <c r="A27" s="19" t="s">
        <v>82</v>
      </c>
      <c r="B27" s="19" t="s">
        <v>19</v>
      </c>
      <c r="C27" s="19" t="s">
        <v>83</v>
      </c>
      <c r="D27" s="19" t="s">
        <v>84</v>
      </c>
      <c r="E27" s="21" t="s">
        <v>85</v>
      </c>
      <c r="F27" s="18" t="s">
        <v>86</v>
      </c>
      <c r="G27" s="18" t="s">
        <v>87</v>
      </c>
      <c r="H27" s="19">
        <f t="shared" si="1"/>
        <v>10</v>
      </c>
      <c r="I27" s="19">
        <v>0</v>
      </c>
      <c r="J27" s="19">
        <v>10</v>
      </c>
      <c r="K27" s="19">
        <v>0</v>
      </c>
      <c r="L27" s="19">
        <v>0</v>
      </c>
      <c r="M27" s="19" t="s">
        <v>88</v>
      </c>
      <c r="N27" s="21" t="s">
        <v>89</v>
      </c>
      <c r="O27" s="19" t="s">
        <v>90</v>
      </c>
    </row>
    <row r="28" s="3" customFormat="1" ht="99" customHeight="1" spans="1:15">
      <c r="A28" s="19"/>
      <c r="B28" s="19"/>
      <c r="C28" s="19"/>
      <c r="D28" s="19"/>
      <c r="E28" s="21"/>
      <c r="F28" s="18" t="s">
        <v>91</v>
      </c>
      <c r="G28" s="18" t="s">
        <v>92</v>
      </c>
      <c r="H28" s="19">
        <f t="shared" si="1"/>
        <v>5</v>
      </c>
      <c r="I28" s="19">
        <v>5</v>
      </c>
      <c r="J28" s="19">
        <v>0</v>
      </c>
      <c r="K28" s="19">
        <v>0</v>
      </c>
      <c r="L28" s="19">
        <v>0</v>
      </c>
      <c r="M28" s="19" t="s">
        <v>93</v>
      </c>
      <c r="N28" s="21"/>
      <c r="O28" s="19"/>
    </row>
    <row r="29" s="3" customFormat="1" ht="99" customHeight="1" spans="1:15">
      <c r="A29" s="19"/>
      <c r="B29" s="19"/>
      <c r="C29" s="19"/>
      <c r="D29" s="19"/>
      <c r="E29" s="21"/>
      <c r="F29" s="18" t="s">
        <v>94</v>
      </c>
      <c r="G29" s="18" t="s">
        <v>95</v>
      </c>
      <c r="H29" s="19">
        <f t="shared" si="1"/>
        <v>5</v>
      </c>
      <c r="I29" s="19">
        <v>0</v>
      </c>
      <c r="J29" s="19">
        <v>5</v>
      </c>
      <c r="K29" s="19">
        <v>0</v>
      </c>
      <c r="L29" s="19">
        <v>0</v>
      </c>
      <c r="M29" s="19" t="s">
        <v>96</v>
      </c>
      <c r="N29" s="21"/>
      <c r="O29" s="19"/>
    </row>
    <row r="30" s="3" customFormat="1" ht="125" customHeight="1" spans="1:15">
      <c r="A30" s="19"/>
      <c r="B30" s="19"/>
      <c r="C30" s="19"/>
      <c r="D30" s="19"/>
      <c r="E30" s="21"/>
      <c r="F30" s="18" t="s">
        <v>97</v>
      </c>
      <c r="G30" s="18" t="s">
        <v>98</v>
      </c>
      <c r="H30" s="19">
        <f t="shared" si="1"/>
        <v>10</v>
      </c>
      <c r="I30" s="19">
        <v>0</v>
      </c>
      <c r="J30" s="19">
        <v>10</v>
      </c>
      <c r="K30" s="19">
        <v>0</v>
      </c>
      <c r="L30" s="19">
        <v>0</v>
      </c>
      <c r="M30" s="19" t="s">
        <v>99</v>
      </c>
      <c r="N30" s="21"/>
      <c r="O30" s="19"/>
    </row>
    <row r="31" s="3" customFormat="1" ht="125" customHeight="1" spans="1:15">
      <c r="A31" s="19" t="s">
        <v>82</v>
      </c>
      <c r="B31" s="19" t="s">
        <v>19</v>
      </c>
      <c r="C31" s="19" t="s">
        <v>83</v>
      </c>
      <c r="D31" s="19" t="s">
        <v>84</v>
      </c>
      <c r="E31" s="21" t="s">
        <v>85</v>
      </c>
      <c r="F31" s="18" t="s">
        <v>100</v>
      </c>
      <c r="G31" s="18" t="s">
        <v>101</v>
      </c>
      <c r="H31" s="19">
        <f t="shared" si="1"/>
        <v>3</v>
      </c>
      <c r="I31" s="19">
        <v>0</v>
      </c>
      <c r="J31" s="19">
        <v>3</v>
      </c>
      <c r="K31" s="19">
        <v>0</v>
      </c>
      <c r="L31" s="19">
        <v>0</v>
      </c>
      <c r="M31" s="19" t="s">
        <v>102</v>
      </c>
      <c r="N31" s="21" t="s">
        <v>89</v>
      </c>
      <c r="O31" s="19" t="s">
        <v>90</v>
      </c>
    </row>
    <row r="32" s="3" customFormat="1" ht="84" customHeight="1" spans="1:15">
      <c r="A32" s="19"/>
      <c r="B32" s="19"/>
      <c r="C32" s="19"/>
      <c r="D32" s="19"/>
      <c r="E32" s="21"/>
      <c r="F32" s="18" t="s">
        <v>103</v>
      </c>
      <c r="G32" s="18" t="s">
        <v>104</v>
      </c>
      <c r="H32" s="19">
        <f t="shared" si="1"/>
        <v>5</v>
      </c>
      <c r="I32" s="19">
        <v>0</v>
      </c>
      <c r="J32" s="19">
        <v>5</v>
      </c>
      <c r="K32" s="19">
        <v>0</v>
      </c>
      <c r="L32" s="19">
        <v>0</v>
      </c>
      <c r="M32" s="19" t="s">
        <v>105</v>
      </c>
      <c r="N32" s="21"/>
      <c r="O32" s="19"/>
    </row>
    <row r="33" s="3" customFormat="1" ht="99" customHeight="1" spans="1:15">
      <c r="A33" s="19"/>
      <c r="B33" s="19"/>
      <c r="C33" s="19"/>
      <c r="D33" s="19"/>
      <c r="E33" s="21"/>
      <c r="F33" s="18" t="s">
        <v>106</v>
      </c>
      <c r="G33" s="18" t="s">
        <v>107</v>
      </c>
      <c r="H33" s="19">
        <f t="shared" si="1"/>
        <v>5</v>
      </c>
      <c r="I33" s="19">
        <v>0</v>
      </c>
      <c r="J33" s="19">
        <v>5</v>
      </c>
      <c r="K33" s="19">
        <v>0</v>
      </c>
      <c r="L33" s="19">
        <v>0</v>
      </c>
      <c r="M33" s="19" t="s">
        <v>108</v>
      </c>
      <c r="N33" s="21"/>
      <c r="O33" s="19"/>
    </row>
    <row r="34" s="3" customFormat="1" ht="99" customHeight="1" spans="1:15">
      <c r="A34" s="19"/>
      <c r="B34" s="19"/>
      <c r="C34" s="19"/>
      <c r="D34" s="19"/>
      <c r="E34" s="21"/>
      <c r="F34" s="18" t="s">
        <v>109</v>
      </c>
      <c r="G34" s="18" t="s">
        <v>110</v>
      </c>
      <c r="H34" s="19">
        <f t="shared" si="1"/>
        <v>3</v>
      </c>
      <c r="I34" s="19">
        <v>3</v>
      </c>
      <c r="J34" s="19">
        <v>0</v>
      </c>
      <c r="K34" s="19">
        <v>0</v>
      </c>
      <c r="L34" s="19">
        <v>0</v>
      </c>
      <c r="M34" s="19" t="s">
        <v>111</v>
      </c>
      <c r="N34" s="21"/>
      <c r="O34" s="19"/>
    </row>
    <row r="35" s="3" customFormat="1" ht="99" customHeight="1" spans="1:15">
      <c r="A35" s="19"/>
      <c r="B35" s="19"/>
      <c r="C35" s="19"/>
      <c r="D35" s="19"/>
      <c r="E35" s="21"/>
      <c r="F35" s="18" t="s">
        <v>112</v>
      </c>
      <c r="G35" s="18" t="s">
        <v>101</v>
      </c>
      <c r="H35" s="19">
        <f t="shared" si="1"/>
        <v>3</v>
      </c>
      <c r="I35" s="19">
        <v>0</v>
      </c>
      <c r="J35" s="19">
        <v>3</v>
      </c>
      <c r="K35" s="19">
        <v>0</v>
      </c>
      <c r="L35" s="19">
        <v>0</v>
      </c>
      <c r="M35" s="19" t="s">
        <v>113</v>
      </c>
      <c r="N35" s="21"/>
      <c r="O35" s="19"/>
    </row>
    <row r="36" s="3" customFormat="1" ht="99" customHeight="1" spans="1:15">
      <c r="A36" s="19"/>
      <c r="B36" s="19"/>
      <c r="C36" s="19"/>
      <c r="D36" s="19"/>
      <c r="E36" s="21"/>
      <c r="F36" s="18" t="s">
        <v>114</v>
      </c>
      <c r="G36" s="18" t="s">
        <v>115</v>
      </c>
      <c r="H36" s="19">
        <f t="shared" si="1"/>
        <v>5</v>
      </c>
      <c r="I36" s="19">
        <v>0</v>
      </c>
      <c r="J36" s="19">
        <v>5</v>
      </c>
      <c r="K36" s="19">
        <v>0</v>
      </c>
      <c r="L36" s="19">
        <v>0</v>
      </c>
      <c r="M36" s="19" t="s">
        <v>116</v>
      </c>
      <c r="N36" s="21"/>
      <c r="O36" s="19"/>
    </row>
    <row r="37" s="3" customFormat="1" ht="99" customHeight="1" spans="1:15">
      <c r="A37" s="19"/>
      <c r="B37" s="19"/>
      <c r="C37" s="19"/>
      <c r="D37" s="19"/>
      <c r="E37" s="21"/>
      <c r="F37" s="18" t="s">
        <v>117</v>
      </c>
      <c r="G37" s="18" t="s">
        <v>118</v>
      </c>
      <c r="H37" s="19">
        <f t="shared" si="1"/>
        <v>3</v>
      </c>
      <c r="I37" s="19">
        <v>0</v>
      </c>
      <c r="J37" s="19">
        <v>3</v>
      </c>
      <c r="K37" s="19">
        <v>0</v>
      </c>
      <c r="L37" s="19">
        <v>0</v>
      </c>
      <c r="M37" s="19" t="s">
        <v>119</v>
      </c>
      <c r="N37" s="21"/>
      <c r="O37" s="19"/>
    </row>
    <row r="38" s="3" customFormat="1" ht="99" customHeight="1" spans="1:15">
      <c r="A38" s="19"/>
      <c r="B38" s="19"/>
      <c r="C38" s="19"/>
      <c r="D38" s="19"/>
      <c r="E38" s="21"/>
      <c r="F38" s="18" t="s">
        <v>120</v>
      </c>
      <c r="G38" s="18" t="s">
        <v>121</v>
      </c>
      <c r="H38" s="19">
        <f t="shared" si="1"/>
        <v>3</v>
      </c>
      <c r="I38" s="19">
        <v>0</v>
      </c>
      <c r="J38" s="19">
        <v>3</v>
      </c>
      <c r="K38" s="19">
        <v>0</v>
      </c>
      <c r="L38" s="19">
        <v>0</v>
      </c>
      <c r="M38" s="19" t="s">
        <v>122</v>
      </c>
      <c r="N38" s="21"/>
      <c r="O38" s="19"/>
    </row>
    <row r="39" s="3" customFormat="1" ht="99" customHeight="1" spans="1:15">
      <c r="A39" s="19"/>
      <c r="B39" s="19"/>
      <c r="C39" s="19"/>
      <c r="D39" s="19"/>
      <c r="E39" s="21"/>
      <c r="F39" s="18" t="s">
        <v>123</v>
      </c>
      <c r="G39" s="18" t="s">
        <v>124</v>
      </c>
      <c r="H39" s="19">
        <f t="shared" si="1"/>
        <v>3</v>
      </c>
      <c r="I39" s="19">
        <v>0</v>
      </c>
      <c r="J39" s="19">
        <v>3</v>
      </c>
      <c r="K39" s="19">
        <v>0</v>
      </c>
      <c r="L39" s="19">
        <v>0</v>
      </c>
      <c r="M39" s="19" t="s">
        <v>125</v>
      </c>
      <c r="N39" s="21"/>
      <c r="O39" s="19"/>
    </row>
    <row r="40" s="3" customFormat="1" ht="99" customHeight="1" spans="1:15">
      <c r="A40" s="19"/>
      <c r="B40" s="19"/>
      <c r="C40" s="19"/>
      <c r="D40" s="19"/>
      <c r="E40" s="21"/>
      <c r="F40" s="18" t="s">
        <v>126</v>
      </c>
      <c r="G40" s="18" t="s">
        <v>127</v>
      </c>
      <c r="H40" s="19">
        <f t="shared" si="1"/>
        <v>1</v>
      </c>
      <c r="I40" s="19">
        <v>0</v>
      </c>
      <c r="J40" s="19">
        <v>1</v>
      </c>
      <c r="K40" s="19">
        <v>0</v>
      </c>
      <c r="L40" s="19">
        <v>0</v>
      </c>
      <c r="M40" s="19" t="s">
        <v>128</v>
      </c>
      <c r="N40" s="21"/>
      <c r="O40" s="19"/>
    </row>
    <row r="41" s="3" customFormat="1" ht="123" customHeight="1" spans="1:15">
      <c r="A41" s="18" t="s">
        <v>129</v>
      </c>
      <c r="B41" s="19" t="s">
        <v>19</v>
      </c>
      <c r="C41" s="18" t="s">
        <v>130</v>
      </c>
      <c r="D41" s="19" t="s">
        <v>131</v>
      </c>
      <c r="E41" s="23" t="s">
        <v>132</v>
      </c>
      <c r="F41" s="18" t="s">
        <v>133</v>
      </c>
      <c r="G41" s="18" t="s">
        <v>134</v>
      </c>
      <c r="H41" s="19">
        <f t="shared" si="1"/>
        <v>44</v>
      </c>
      <c r="I41" s="19">
        <v>8</v>
      </c>
      <c r="J41" s="19">
        <v>36</v>
      </c>
      <c r="K41" s="19">
        <v>0</v>
      </c>
      <c r="L41" s="19">
        <v>0</v>
      </c>
      <c r="M41" s="19" t="s">
        <v>135</v>
      </c>
      <c r="N41" s="18" t="s">
        <v>136</v>
      </c>
      <c r="O41" s="37" t="s">
        <v>137</v>
      </c>
    </row>
    <row r="42" s="3" customFormat="1" ht="80" customHeight="1" spans="1:15">
      <c r="A42" s="18"/>
      <c r="B42" s="19"/>
      <c r="C42" s="18"/>
      <c r="D42" s="19"/>
      <c r="E42" s="23"/>
      <c r="F42" s="18" t="s">
        <v>138</v>
      </c>
      <c r="G42" s="18" t="s">
        <v>139</v>
      </c>
      <c r="H42" s="19">
        <f t="shared" si="1"/>
        <v>12</v>
      </c>
      <c r="I42" s="19">
        <v>0</v>
      </c>
      <c r="J42" s="19">
        <v>12</v>
      </c>
      <c r="K42" s="19">
        <v>0</v>
      </c>
      <c r="L42" s="19">
        <v>0</v>
      </c>
      <c r="M42" s="19" t="s">
        <v>25</v>
      </c>
      <c r="N42" s="18" t="s">
        <v>136</v>
      </c>
      <c r="O42" s="37"/>
    </row>
    <row r="43" s="3" customFormat="1" ht="73" customHeight="1" spans="1:15">
      <c r="A43" s="22" t="s">
        <v>140</v>
      </c>
      <c r="B43" s="24" t="s">
        <v>19</v>
      </c>
      <c r="C43" s="22" t="s">
        <v>141</v>
      </c>
      <c r="D43" s="24" t="s">
        <v>142</v>
      </c>
      <c r="E43" s="25" t="s">
        <v>143</v>
      </c>
      <c r="F43" s="26" t="s">
        <v>144</v>
      </c>
      <c r="G43" s="27" t="s">
        <v>145</v>
      </c>
      <c r="H43" s="19">
        <f t="shared" si="1"/>
        <v>1</v>
      </c>
      <c r="I43" s="32">
        <v>1</v>
      </c>
      <c r="J43" s="32">
        <v>0</v>
      </c>
      <c r="K43" s="32">
        <v>0</v>
      </c>
      <c r="L43" s="32">
        <v>0</v>
      </c>
      <c r="M43" s="38" t="s">
        <v>146</v>
      </c>
      <c r="N43" s="39" t="s">
        <v>147</v>
      </c>
      <c r="O43" s="24" t="s">
        <v>148</v>
      </c>
    </row>
    <row r="44" s="3" customFormat="1" ht="73" customHeight="1" spans="1:15">
      <c r="A44" s="28"/>
      <c r="B44" s="29"/>
      <c r="C44" s="28"/>
      <c r="D44" s="29"/>
      <c r="E44" s="30"/>
      <c r="F44" s="31" t="s">
        <v>149</v>
      </c>
      <c r="G44" s="18" t="s">
        <v>145</v>
      </c>
      <c r="H44" s="19">
        <f t="shared" si="1"/>
        <v>1</v>
      </c>
      <c r="I44" s="19">
        <v>1</v>
      </c>
      <c r="J44" s="19">
        <v>0</v>
      </c>
      <c r="K44" s="19">
        <v>0</v>
      </c>
      <c r="L44" s="19">
        <v>0</v>
      </c>
      <c r="M44" s="40" t="s">
        <v>150</v>
      </c>
      <c r="N44" s="39" t="s">
        <v>147</v>
      </c>
      <c r="O44" s="29"/>
    </row>
    <row r="45" s="3" customFormat="1" ht="88" customHeight="1" spans="1:15">
      <c r="A45" s="28"/>
      <c r="B45" s="29"/>
      <c r="C45" s="28"/>
      <c r="D45" s="29"/>
      <c r="E45" s="30"/>
      <c r="F45" s="31" t="s">
        <v>151</v>
      </c>
      <c r="G45" s="18" t="s">
        <v>152</v>
      </c>
      <c r="H45" s="19">
        <f t="shared" si="1"/>
        <v>1</v>
      </c>
      <c r="I45" s="19">
        <v>1</v>
      </c>
      <c r="J45" s="19">
        <v>0</v>
      </c>
      <c r="K45" s="19">
        <v>0</v>
      </c>
      <c r="L45" s="19">
        <v>0</v>
      </c>
      <c r="M45" s="40" t="s">
        <v>153</v>
      </c>
      <c r="N45" s="39" t="s">
        <v>147</v>
      </c>
      <c r="O45" s="29"/>
    </row>
    <row r="46" s="3" customFormat="1" ht="73" customHeight="1" spans="1:15">
      <c r="A46" s="28"/>
      <c r="B46" s="29"/>
      <c r="C46" s="28"/>
      <c r="D46" s="29"/>
      <c r="E46" s="30"/>
      <c r="F46" s="31" t="s">
        <v>154</v>
      </c>
      <c r="G46" s="18" t="s">
        <v>152</v>
      </c>
      <c r="H46" s="19">
        <f t="shared" si="1"/>
        <v>1</v>
      </c>
      <c r="I46" s="19">
        <v>1</v>
      </c>
      <c r="J46" s="19">
        <v>0</v>
      </c>
      <c r="K46" s="19">
        <v>0</v>
      </c>
      <c r="L46" s="19">
        <v>0</v>
      </c>
      <c r="M46" s="40" t="s">
        <v>155</v>
      </c>
      <c r="N46" s="41" t="s">
        <v>156</v>
      </c>
      <c r="O46" s="29"/>
    </row>
    <row r="47" s="3" customFormat="1" ht="108" customHeight="1" spans="1:15">
      <c r="A47" s="27"/>
      <c r="B47" s="32"/>
      <c r="C47" s="27"/>
      <c r="D47" s="32"/>
      <c r="E47" s="33"/>
      <c r="F47" s="31" t="s">
        <v>157</v>
      </c>
      <c r="G47" s="18" t="s">
        <v>152</v>
      </c>
      <c r="H47" s="19">
        <f t="shared" si="1"/>
        <v>1</v>
      </c>
      <c r="I47" s="19">
        <v>1</v>
      </c>
      <c r="J47" s="19">
        <v>0</v>
      </c>
      <c r="K47" s="19">
        <v>0</v>
      </c>
      <c r="L47" s="19">
        <v>0</v>
      </c>
      <c r="M47" s="40" t="s">
        <v>158</v>
      </c>
      <c r="N47" s="41" t="s">
        <v>159</v>
      </c>
      <c r="O47" s="32"/>
    </row>
    <row r="48" s="3" customFormat="1" ht="172" customHeight="1" spans="1:15">
      <c r="A48" s="18" t="s">
        <v>160</v>
      </c>
      <c r="B48" s="19" t="s">
        <v>161</v>
      </c>
      <c r="C48" s="18" t="s">
        <v>162</v>
      </c>
      <c r="D48" s="34" t="s">
        <v>163</v>
      </c>
      <c r="E48" s="21" t="s">
        <v>164</v>
      </c>
      <c r="F48" s="18" t="s">
        <v>165</v>
      </c>
      <c r="G48" s="18" t="s">
        <v>166</v>
      </c>
      <c r="H48" s="19">
        <f t="shared" si="1"/>
        <v>100</v>
      </c>
      <c r="I48" s="19">
        <v>100</v>
      </c>
      <c r="J48" s="19">
        <v>0</v>
      </c>
      <c r="K48" s="19">
        <v>0</v>
      </c>
      <c r="L48" s="19">
        <v>0</v>
      </c>
      <c r="M48" s="19" t="s">
        <v>167</v>
      </c>
      <c r="N48" s="18" t="s">
        <v>168</v>
      </c>
      <c r="O48" s="19" t="s">
        <v>169</v>
      </c>
    </row>
    <row r="49" s="3" customFormat="1" ht="100" customHeight="1" spans="1:15">
      <c r="A49" s="18"/>
      <c r="B49" s="19"/>
      <c r="C49" s="18"/>
      <c r="D49" s="34"/>
      <c r="E49" s="21"/>
      <c r="F49" s="18" t="s">
        <v>170</v>
      </c>
      <c r="G49" s="18" t="s">
        <v>171</v>
      </c>
      <c r="H49" s="19">
        <f t="shared" si="1"/>
        <v>30</v>
      </c>
      <c r="I49" s="19">
        <v>30</v>
      </c>
      <c r="J49" s="19">
        <v>0</v>
      </c>
      <c r="K49" s="19">
        <v>0</v>
      </c>
      <c r="L49" s="19">
        <v>0</v>
      </c>
      <c r="M49" s="19" t="s">
        <v>172</v>
      </c>
      <c r="N49" s="18" t="s">
        <v>173</v>
      </c>
      <c r="O49" s="19"/>
    </row>
    <row r="50" s="3" customFormat="1" ht="285" customHeight="1" spans="1:15">
      <c r="A50" s="18" t="s">
        <v>174</v>
      </c>
      <c r="B50" s="19" t="s">
        <v>161</v>
      </c>
      <c r="C50" s="18" t="s">
        <v>175</v>
      </c>
      <c r="D50" s="19" t="s">
        <v>176</v>
      </c>
      <c r="E50" s="21" t="s">
        <v>177</v>
      </c>
      <c r="F50" s="18" t="s">
        <v>178</v>
      </c>
      <c r="G50" s="18" t="s">
        <v>179</v>
      </c>
      <c r="H50" s="19">
        <f t="shared" si="1"/>
        <v>50</v>
      </c>
      <c r="I50" s="19">
        <v>50</v>
      </c>
      <c r="J50" s="19">
        <v>0</v>
      </c>
      <c r="K50" s="19">
        <v>0</v>
      </c>
      <c r="L50" s="19">
        <v>0</v>
      </c>
      <c r="M50" s="19" t="s">
        <v>180</v>
      </c>
      <c r="N50" s="18" t="s">
        <v>181</v>
      </c>
      <c r="O50" s="19" t="s">
        <v>182</v>
      </c>
    </row>
    <row r="51" s="4" customFormat="1" ht="39" customHeight="1" spans="1:15">
      <c r="A51" s="18" t="s">
        <v>183</v>
      </c>
      <c r="B51" s="19" t="s">
        <v>161</v>
      </c>
      <c r="C51" s="18" t="s">
        <v>184</v>
      </c>
      <c r="D51" s="35" t="s">
        <v>185</v>
      </c>
      <c r="E51" s="21" t="s">
        <v>186</v>
      </c>
      <c r="F51" s="18" t="s">
        <v>187</v>
      </c>
      <c r="G51" s="18" t="s">
        <v>188</v>
      </c>
      <c r="H51" s="19">
        <f t="shared" si="1"/>
        <v>30</v>
      </c>
      <c r="I51" s="19">
        <v>10</v>
      </c>
      <c r="J51" s="19">
        <v>20</v>
      </c>
      <c r="K51" s="19">
        <v>0</v>
      </c>
      <c r="L51" s="19">
        <v>0</v>
      </c>
      <c r="M51" s="19" t="s">
        <v>189</v>
      </c>
      <c r="N51" s="18" t="s">
        <v>190</v>
      </c>
      <c r="O51" s="19" t="s">
        <v>191</v>
      </c>
    </row>
    <row r="52" s="4" customFormat="1" ht="39" customHeight="1" spans="1:15">
      <c r="A52" s="18"/>
      <c r="B52" s="19"/>
      <c r="C52" s="18"/>
      <c r="D52" s="35"/>
      <c r="E52" s="21"/>
      <c r="F52" s="18"/>
      <c r="G52" s="18" t="s">
        <v>192</v>
      </c>
      <c r="H52" s="19">
        <f t="shared" si="1"/>
        <v>12</v>
      </c>
      <c r="I52" s="19">
        <v>2</v>
      </c>
      <c r="J52" s="19">
        <v>10</v>
      </c>
      <c r="K52" s="19">
        <v>0</v>
      </c>
      <c r="L52" s="19">
        <v>0</v>
      </c>
      <c r="M52" s="19"/>
      <c r="N52" s="18"/>
      <c r="O52" s="19"/>
    </row>
    <row r="53" s="4" customFormat="1" ht="39" customHeight="1" spans="1:15">
      <c r="A53" s="18"/>
      <c r="B53" s="19"/>
      <c r="C53" s="18"/>
      <c r="D53" s="35"/>
      <c r="E53" s="21"/>
      <c r="F53" s="18"/>
      <c r="G53" s="18" t="s">
        <v>193</v>
      </c>
      <c r="H53" s="19">
        <f t="shared" si="1"/>
        <v>12</v>
      </c>
      <c r="I53" s="19">
        <v>2</v>
      </c>
      <c r="J53" s="19">
        <v>10</v>
      </c>
      <c r="K53" s="19">
        <v>0</v>
      </c>
      <c r="L53" s="19">
        <v>0</v>
      </c>
      <c r="M53" s="19"/>
      <c r="N53" s="18"/>
      <c r="O53" s="19"/>
    </row>
    <row r="54" s="4" customFormat="1" ht="39" customHeight="1" spans="1:15">
      <c r="A54" s="18"/>
      <c r="B54" s="19"/>
      <c r="C54" s="18"/>
      <c r="D54" s="35"/>
      <c r="E54" s="21"/>
      <c r="F54" s="18"/>
      <c r="G54" s="18" t="s">
        <v>194</v>
      </c>
      <c r="H54" s="19">
        <f t="shared" si="1"/>
        <v>3</v>
      </c>
      <c r="I54" s="19">
        <v>2</v>
      </c>
      <c r="J54" s="19">
        <v>1</v>
      </c>
      <c r="K54" s="19">
        <v>0</v>
      </c>
      <c r="L54" s="19">
        <v>0</v>
      </c>
      <c r="M54" s="19"/>
      <c r="N54" s="18"/>
      <c r="O54" s="19"/>
    </row>
    <row r="55" s="4" customFormat="1" ht="39" customHeight="1" spans="1:15">
      <c r="A55" s="18"/>
      <c r="B55" s="19"/>
      <c r="C55" s="18"/>
      <c r="D55" s="35"/>
      <c r="E55" s="21"/>
      <c r="F55" s="18"/>
      <c r="G55" s="18" t="s">
        <v>195</v>
      </c>
      <c r="H55" s="19">
        <f t="shared" si="1"/>
        <v>8</v>
      </c>
      <c r="I55" s="19">
        <v>0</v>
      </c>
      <c r="J55" s="19">
        <v>8</v>
      </c>
      <c r="K55" s="19">
        <v>0</v>
      </c>
      <c r="L55" s="19">
        <v>0</v>
      </c>
      <c r="M55" s="19"/>
      <c r="N55" s="18"/>
      <c r="O55" s="19"/>
    </row>
    <row r="56" s="4" customFormat="1" ht="39" customHeight="1" spans="1:15">
      <c r="A56" s="18"/>
      <c r="B56" s="19"/>
      <c r="C56" s="18"/>
      <c r="D56" s="35"/>
      <c r="E56" s="21"/>
      <c r="F56" s="18"/>
      <c r="G56" s="18" t="s">
        <v>196</v>
      </c>
      <c r="H56" s="19">
        <f t="shared" si="1"/>
        <v>8</v>
      </c>
      <c r="I56" s="19">
        <v>3</v>
      </c>
      <c r="J56" s="19">
        <v>5</v>
      </c>
      <c r="K56" s="19">
        <v>0</v>
      </c>
      <c r="L56" s="19">
        <v>0</v>
      </c>
      <c r="M56" s="19"/>
      <c r="N56" s="18"/>
      <c r="O56" s="19"/>
    </row>
    <row r="57" s="3" customFormat="1" ht="39" customHeight="1" spans="1:15">
      <c r="A57" s="18"/>
      <c r="B57" s="19"/>
      <c r="C57" s="18"/>
      <c r="D57" s="35"/>
      <c r="E57" s="21"/>
      <c r="F57" s="18"/>
      <c r="G57" s="18" t="s">
        <v>197</v>
      </c>
      <c r="H57" s="19">
        <f t="shared" si="1"/>
        <v>30</v>
      </c>
      <c r="I57" s="19">
        <v>10</v>
      </c>
      <c r="J57" s="19">
        <v>20</v>
      </c>
      <c r="K57" s="19">
        <v>0</v>
      </c>
      <c r="L57" s="19">
        <v>0</v>
      </c>
      <c r="M57" s="19"/>
      <c r="N57" s="18"/>
      <c r="O57" s="19"/>
    </row>
    <row r="58" s="3" customFormat="1" ht="224" customHeight="1" spans="1:15">
      <c r="A58" s="18" t="s">
        <v>198</v>
      </c>
      <c r="B58" s="19" t="s">
        <v>161</v>
      </c>
      <c r="C58" s="18" t="s">
        <v>199</v>
      </c>
      <c r="D58" s="16" t="s">
        <v>200</v>
      </c>
      <c r="E58" s="21" t="s">
        <v>201</v>
      </c>
      <c r="F58" s="18" t="s">
        <v>202</v>
      </c>
      <c r="G58" s="18" t="s">
        <v>203</v>
      </c>
      <c r="H58" s="19">
        <f t="shared" si="1"/>
        <v>10</v>
      </c>
      <c r="I58" s="19">
        <v>4</v>
      </c>
      <c r="J58" s="19">
        <v>6</v>
      </c>
      <c r="K58" s="19">
        <v>0</v>
      </c>
      <c r="L58" s="19">
        <v>0</v>
      </c>
      <c r="M58" s="19" t="s">
        <v>204</v>
      </c>
      <c r="N58" s="18" t="s">
        <v>205</v>
      </c>
      <c r="O58" s="19" t="s">
        <v>206</v>
      </c>
    </row>
    <row r="59" s="3" customFormat="1" ht="323" customHeight="1" spans="1:15">
      <c r="A59" s="18" t="s">
        <v>207</v>
      </c>
      <c r="B59" s="19" t="s">
        <v>161</v>
      </c>
      <c r="C59" s="18" t="s">
        <v>208</v>
      </c>
      <c r="D59" s="35" t="s">
        <v>209</v>
      </c>
      <c r="E59" s="21" t="s">
        <v>210</v>
      </c>
      <c r="F59" s="18" t="s">
        <v>211</v>
      </c>
      <c r="G59" s="18" t="s">
        <v>212</v>
      </c>
      <c r="H59" s="19">
        <f t="shared" si="1"/>
        <v>3</v>
      </c>
      <c r="I59" s="19">
        <v>0</v>
      </c>
      <c r="J59" s="19">
        <v>2</v>
      </c>
      <c r="K59" s="19">
        <v>1</v>
      </c>
      <c r="L59" s="19">
        <v>0</v>
      </c>
      <c r="M59" s="19" t="s">
        <v>213</v>
      </c>
      <c r="N59" s="18" t="s">
        <v>214</v>
      </c>
      <c r="O59" s="19" t="s">
        <v>215</v>
      </c>
    </row>
    <row r="60" s="3" customFormat="1" ht="36" customHeight="1" spans="1:15">
      <c r="A60" s="18" t="s">
        <v>216</v>
      </c>
      <c r="B60" s="19" t="s">
        <v>161</v>
      </c>
      <c r="C60" s="18" t="s">
        <v>217</v>
      </c>
      <c r="D60" s="36" t="s">
        <v>218</v>
      </c>
      <c r="E60" s="21" t="s">
        <v>219</v>
      </c>
      <c r="F60" s="18" t="s">
        <v>220</v>
      </c>
      <c r="G60" s="18" t="s">
        <v>221</v>
      </c>
      <c r="H60" s="19">
        <f t="shared" si="1"/>
        <v>5</v>
      </c>
      <c r="I60" s="19">
        <v>0</v>
      </c>
      <c r="J60" s="19">
        <v>3</v>
      </c>
      <c r="K60" s="19">
        <v>0</v>
      </c>
      <c r="L60" s="19">
        <v>2</v>
      </c>
      <c r="M60" s="19" t="s">
        <v>222</v>
      </c>
      <c r="N60" s="18" t="s">
        <v>223</v>
      </c>
      <c r="O60" s="19" t="s">
        <v>224</v>
      </c>
    </row>
    <row r="61" s="3" customFormat="1" ht="36" customHeight="1" spans="1:15">
      <c r="A61" s="18"/>
      <c r="B61" s="19"/>
      <c r="C61" s="18"/>
      <c r="D61" s="36"/>
      <c r="E61" s="21"/>
      <c r="F61" s="18"/>
      <c r="G61" s="18" t="s">
        <v>225</v>
      </c>
      <c r="H61" s="19">
        <f t="shared" si="1"/>
        <v>5</v>
      </c>
      <c r="I61" s="19">
        <v>0</v>
      </c>
      <c r="J61" s="19">
        <v>3</v>
      </c>
      <c r="K61" s="19">
        <v>0</v>
      </c>
      <c r="L61" s="19">
        <v>2</v>
      </c>
      <c r="M61" s="19"/>
      <c r="N61" s="18"/>
      <c r="O61" s="19"/>
    </row>
    <row r="62" s="3" customFormat="1" ht="36" customHeight="1" spans="1:15">
      <c r="A62" s="18"/>
      <c r="B62" s="19"/>
      <c r="C62" s="18"/>
      <c r="D62" s="36"/>
      <c r="E62" s="21"/>
      <c r="F62" s="18"/>
      <c r="G62" s="18" t="s">
        <v>226</v>
      </c>
      <c r="H62" s="19">
        <f t="shared" si="1"/>
        <v>5</v>
      </c>
      <c r="I62" s="19">
        <v>0</v>
      </c>
      <c r="J62" s="19">
        <v>3</v>
      </c>
      <c r="K62" s="19">
        <v>0</v>
      </c>
      <c r="L62" s="19">
        <v>2</v>
      </c>
      <c r="M62" s="19"/>
      <c r="N62" s="18"/>
      <c r="O62" s="19"/>
    </row>
    <row r="63" s="3" customFormat="1" ht="36" customHeight="1" spans="1:15">
      <c r="A63" s="18"/>
      <c r="B63" s="19"/>
      <c r="C63" s="18"/>
      <c r="D63" s="36"/>
      <c r="E63" s="21"/>
      <c r="F63" s="18"/>
      <c r="G63" s="18" t="s">
        <v>227</v>
      </c>
      <c r="H63" s="19">
        <f t="shared" si="1"/>
        <v>2</v>
      </c>
      <c r="I63" s="19">
        <v>0</v>
      </c>
      <c r="J63" s="19">
        <v>2</v>
      </c>
      <c r="K63" s="19">
        <v>0</v>
      </c>
      <c r="L63" s="19">
        <v>0</v>
      </c>
      <c r="M63" s="19"/>
      <c r="N63" s="18"/>
      <c r="O63" s="19"/>
    </row>
    <row r="64" s="3" customFormat="1" ht="36" customHeight="1" spans="1:15">
      <c r="A64" s="18"/>
      <c r="B64" s="19"/>
      <c r="C64" s="18"/>
      <c r="D64" s="36"/>
      <c r="E64" s="21"/>
      <c r="F64" s="18"/>
      <c r="G64" s="18" t="s">
        <v>228</v>
      </c>
      <c r="H64" s="19">
        <f t="shared" si="1"/>
        <v>3</v>
      </c>
      <c r="I64" s="19">
        <v>0</v>
      </c>
      <c r="J64" s="19">
        <v>3</v>
      </c>
      <c r="K64" s="19">
        <v>0</v>
      </c>
      <c r="L64" s="19">
        <v>0</v>
      </c>
      <c r="M64" s="19"/>
      <c r="N64" s="18"/>
      <c r="O64" s="19"/>
    </row>
    <row r="65" s="3" customFormat="1" ht="36" customHeight="1" spans="1:15">
      <c r="A65" s="18"/>
      <c r="B65" s="19"/>
      <c r="C65" s="18"/>
      <c r="D65" s="36"/>
      <c r="E65" s="21"/>
      <c r="F65" s="18"/>
      <c r="G65" s="18" t="s">
        <v>229</v>
      </c>
      <c r="H65" s="19">
        <f t="shared" si="1"/>
        <v>2</v>
      </c>
      <c r="I65" s="19">
        <v>0</v>
      </c>
      <c r="J65" s="19">
        <v>2</v>
      </c>
      <c r="K65" s="19">
        <v>0</v>
      </c>
      <c r="L65" s="19">
        <v>0</v>
      </c>
      <c r="M65" s="19"/>
      <c r="N65" s="18"/>
      <c r="O65" s="19"/>
    </row>
    <row r="66" s="3" customFormat="1" ht="58" customHeight="1" spans="1:15">
      <c r="A66" s="24" t="s">
        <v>230</v>
      </c>
      <c r="B66" s="24" t="s">
        <v>161</v>
      </c>
      <c r="C66" s="18" t="s">
        <v>231</v>
      </c>
      <c r="D66" s="34" t="s">
        <v>232</v>
      </c>
      <c r="E66" s="25" t="s">
        <v>233</v>
      </c>
      <c r="F66" s="18" t="s">
        <v>202</v>
      </c>
      <c r="G66" s="18" t="s">
        <v>234</v>
      </c>
      <c r="H66" s="19">
        <f t="shared" si="1"/>
        <v>25</v>
      </c>
      <c r="I66" s="19">
        <v>5</v>
      </c>
      <c r="J66" s="19">
        <v>15</v>
      </c>
      <c r="K66" s="19">
        <v>0</v>
      </c>
      <c r="L66" s="19">
        <v>5</v>
      </c>
      <c r="M66" s="19" t="s">
        <v>235</v>
      </c>
      <c r="N66" s="18" t="s">
        <v>236</v>
      </c>
      <c r="O66" s="19" t="s">
        <v>237</v>
      </c>
    </row>
    <row r="67" s="5" customFormat="1" ht="43" customHeight="1" spans="1:16">
      <c r="A67" s="29"/>
      <c r="B67" s="29"/>
      <c r="C67" s="42" t="s">
        <v>238</v>
      </c>
      <c r="D67" s="43" t="s">
        <v>232</v>
      </c>
      <c r="E67" s="30"/>
      <c r="F67" s="44" t="s">
        <v>239</v>
      </c>
      <c r="G67" s="45" t="s">
        <v>240</v>
      </c>
      <c r="H67" s="46">
        <v>1</v>
      </c>
      <c r="I67" s="53">
        <v>0</v>
      </c>
      <c r="J67" s="46">
        <v>1</v>
      </c>
      <c r="K67" s="53">
        <v>0</v>
      </c>
      <c r="L67" s="53">
        <v>0</v>
      </c>
      <c r="M67" s="46" t="s">
        <v>241</v>
      </c>
      <c r="N67" s="46" t="s">
        <v>242</v>
      </c>
      <c r="O67" s="42" t="s">
        <v>243</v>
      </c>
      <c r="P67" s="54" t="s">
        <v>244</v>
      </c>
    </row>
    <row r="68" s="5" customFormat="1" ht="43" customHeight="1" spans="1:16">
      <c r="A68" s="29"/>
      <c r="B68" s="29"/>
      <c r="C68" s="47"/>
      <c r="D68" s="43"/>
      <c r="E68" s="30"/>
      <c r="F68" s="44" t="s">
        <v>245</v>
      </c>
      <c r="G68" s="45" t="s">
        <v>246</v>
      </c>
      <c r="H68" s="46">
        <v>1</v>
      </c>
      <c r="I68" s="53">
        <v>0</v>
      </c>
      <c r="J68" s="46">
        <v>1</v>
      </c>
      <c r="K68" s="53">
        <v>0</v>
      </c>
      <c r="L68" s="53">
        <v>0</v>
      </c>
      <c r="M68" s="46" t="s">
        <v>241</v>
      </c>
      <c r="N68" s="46" t="s">
        <v>247</v>
      </c>
      <c r="O68" s="47"/>
      <c r="P68" s="54" t="s">
        <v>244</v>
      </c>
    </row>
    <row r="69" s="6" customFormat="1" ht="43" customHeight="1" spans="1:16">
      <c r="A69" s="29"/>
      <c r="B69" s="29"/>
      <c r="C69" s="47"/>
      <c r="D69" s="43"/>
      <c r="E69" s="30"/>
      <c r="F69" s="48" t="s">
        <v>248</v>
      </c>
      <c r="G69" s="45" t="s">
        <v>249</v>
      </c>
      <c r="H69" s="46">
        <v>1</v>
      </c>
      <c r="I69" s="53">
        <v>0</v>
      </c>
      <c r="J69" s="46">
        <v>1</v>
      </c>
      <c r="K69" s="53">
        <v>0</v>
      </c>
      <c r="L69" s="53">
        <v>0</v>
      </c>
      <c r="M69" s="46" t="s">
        <v>241</v>
      </c>
      <c r="N69" s="46" t="s">
        <v>250</v>
      </c>
      <c r="O69" s="47"/>
      <c r="P69" s="54" t="s">
        <v>244</v>
      </c>
    </row>
    <row r="70" s="6" customFormat="1" ht="43" customHeight="1" spans="1:16">
      <c r="A70" s="29"/>
      <c r="B70" s="29"/>
      <c r="C70" s="47"/>
      <c r="D70" s="43"/>
      <c r="E70" s="30"/>
      <c r="F70" s="44" t="s">
        <v>251</v>
      </c>
      <c r="G70" s="45" t="s">
        <v>252</v>
      </c>
      <c r="H70" s="46">
        <v>1</v>
      </c>
      <c r="I70" s="53">
        <v>0</v>
      </c>
      <c r="J70" s="46">
        <v>1</v>
      </c>
      <c r="K70" s="53">
        <v>0</v>
      </c>
      <c r="L70" s="53">
        <v>0</v>
      </c>
      <c r="M70" s="46" t="s">
        <v>241</v>
      </c>
      <c r="N70" s="46" t="s">
        <v>253</v>
      </c>
      <c r="O70" s="47"/>
      <c r="P70" s="54" t="s">
        <v>244</v>
      </c>
    </row>
    <row r="71" s="6" customFormat="1" ht="43" customHeight="1" spans="1:16">
      <c r="A71" s="29"/>
      <c r="B71" s="29"/>
      <c r="C71" s="47"/>
      <c r="D71" s="43"/>
      <c r="E71" s="30"/>
      <c r="F71" s="44" t="s">
        <v>254</v>
      </c>
      <c r="G71" s="45" t="s">
        <v>255</v>
      </c>
      <c r="H71" s="46">
        <v>2</v>
      </c>
      <c r="I71" s="53">
        <v>0</v>
      </c>
      <c r="J71" s="46">
        <v>2</v>
      </c>
      <c r="K71" s="53">
        <v>0</v>
      </c>
      <c r="L71" s="53">
        <v>0</v>
      </c>
      <c r="M71" s="46" t="s">
        <v>241</v>
      </c>
      <c r="N71" s="46" t="s">
        <v>253</v>
      </c>
      <c r="O71" s="47"/>
      <c r="P71" s="54" t="s">
        <v>244</v>
      </c>
    </row>
    <row r="72" s="6" customFormat="1" ht="43" customHeight="1" spans="1:16">
      <c r="A72" s="29"/>
      <c r="B72" s="29"/>
      <c r="C72" s="47"/>
      <c r="D72" s="43"/>
      <c r="E72" s="30"/>
      <c r="F72" s="45" t="s">
        <v>256</v>
      </c>
      <c r="G72" s="45" t="s">
        <v>257</v>
      </c>
      <c r="H72" s="49">
        <v>1</v>
      </c>
      <c r="I72" s="53">
        <v>0</v>
      </c>
      <c r="J72" s="49">
        <v>1</v>
      </c>
      <c r="K72" s="53">
        <v>0</v>
      </c>
      <c r="L72" s="53">
        <v>0</v>
      </c>
      <c r="M72" s="46" t="s">
        <v>258</v>
      </c>
      <c r="N72" s="46" t="s">
        <v>259</v>
      </c>
      <c r="O72" s="47"/>
      <c r="P72" s="54" t="s">
        <v>244</v>
      </c>
    </row>
    <row r="73" s="6" customFormat="1" ht="43" customHeight="1" spans="1:16">
      <c r="A73" s="29"/>
      <c r="B73" s="29"/>
      <c r="C73" s="47"/>
      <c r="D73" s="43"/>
      <c r="E73" s="30"/>
      <c r="F73" s="44" t="s">
        <v>260</v>
      </c>
      <c r="G73" s="45" t="s">
        <v>261</v>
      </c>
      <c r="H73" s="46">
        <v>1</v>
      </c>
      <c r="I73" s="53">
        <v>0</v>
      </c>
      <c r="J73" s="46">
        <v>1</v>
      </c>
      <c r="K73" s="53">
        <v>0</v>
      </c>
      <c r="L73" s="53">
        <v>0</v>
      </c>
      <c r="M73" s="46" t="s">
        <v>262</v>
      </c>
      <c r="N73" s="46" t="s">
        <v>253</v>
      </c>
      <c r="O73" s="47"/>
      <c r="P73" s="54" t="s">
        <v>244</v>
      </c>
    </row>
    <row r="74" s="6" customFormat="1" ht="43" customHeight="1" spans="1:16">
      <c r="A74" s="29"/>
      <c r="B74" s="29"/>
      <c r="C74" s="47"/>
      <c r="D74" s="43"/>
      <c r="E74" s="30"/>
      <c r="F74" s="44" t="s">
        <v>263</v>
      </c>
      <c r="G74" s="45" t="s">
        <v>261</v>
      </c>
      <c r="H74" s="46">
        <v>7</v>
      </c>
      <c r="I74" s="53">
        <v>0</v>
      </c>
      <c r="J74" s="46">
        <v>7</v>
      </c>
      <c r="K74" s="53">
        <v>0</v>
      </c>
      <c r="L74" s="53">
        <v>0</v>
      </c>
      <c r="M74" s="46" t="s">
        <v>241</v>
      </c>
      <c r="N74" s="46" t="s">
        <v>264</v>
      </c>
      <c r="O74" s="47"/>
      <c r="P74" s="54" t="s">
        <v>244</v>
      </c>
    </row>
    <row r="75" s="6" customFormat="1" ht="43" customHeight="1" spans="1:16">
      <c r="A75" s="29"/>
      <c r="B75" s="29"/>
      <c r="C75" s="47"/>
      <c r="D75" s="43"/>
      <c r="E75" s="30"/>
      <c r="F75" s="44" t="s">
        <v>265</v>
      </c>
      <c r="G75" s="45" t="s">
        <v>266</v>
      </c>
      <c r="H75" s="46">
        <v>3</v>
      </c>
      <c r="I75" s="53">
        <v>0</v>
      </c>
      <c r="J75" s="46">
        <v>3</v>
      </c>
      <c r="K75" s="53">
        <v>0</v>
      </c>
      <c r="L75" s="53">
        <v>0</v>
      </c>
      <c r="M75" s="46" t="s">
        <v>241</v>
      </c>
      <c r="N75" s="46" t="s">
        <v>267</v>
      </c>
      <c r="O75" s="47"/>
      <c r="P75" s="54" t="s">
        <v>244</v>
      </c>
    </row>
    <row r="76" s="6" customFormat="1" ht="43" customHeight="1" spans="1:16">
      <c r="A76" s="29"/>
      <c r="B76" s="29"/>
      <c r="C76" s="47"/>
      <c r="D76" s="43"/>
      <c r="E76" s="30"/>
      <c r="F76" s="50" t="s">
        <v>268</v>
      </c>
      <c r="G76" s="45" t="s">
        <v>269</v>
      </c>
      <c r="H76" s="49">
        <v>15</v>
      </c>
      <c r="I76" s="53">
        <v>0</v>
      </c>
      <c r="J76" s="49">
        <v>15</v>
      </c>
      <c r="K76" s="53">
        <v>0</v>
      </c>
      <c r="L76" s="53">
        <v>0</v>
      </c>
      <c r="M76" s="49" t="s">
        <v>270</v>
      </c>
      <c r="N76" s="49" t="s">
        <v>264</v>
      </c>
      <c r="O76" s="47"/>
      <c r="P76" s="54" t="s">
        <v>244</v>
      </c>
    </row>
    <row r="77" s="6" customFormat="1" ht="43" customHeight="1" spans="1:16">
      <c r="A77" s="29"/>
      <c r="B77" s="29"/>
      <c r="C77" s="47"/>
      <c r="D77" s="43"/>
      <c r="E77" s="30"/>
      <c r="F77" s="50" t="s">
        <v>271</v>
      </c>
      <c r="G77" s="45" t="s">
        <v>272</v>
      </c>
      <c r="H77" s="49">
        <v>20</v>
      </c>
      <c r="I77" s="53">
        <v>0</v>
      </c>
      <c r="J77" s="49">
        <v>20</v>
      </c>
      <c r="K77" s="53">
        <v>0</v>
      </c>
      <c r="L77" s="53">
        <v>0</v>
      </c>
      <c r="M77" s="49" t="s">
        <v>270</v>
      </c>
      <c r="N77" s="49" t="s">
        <v>264</v>
      </c>
      <c r="O77" s="47"/>
      <c r="P77" s="54" t="s">
        <v>244</v>
      </c>
    </row>
    <row r="78" s="6" customFormat="1" ht="63" customHeight="1" spans="1:16">
      <c r="A78" s="32"/>
      <c r="B78" s="32"/>
      <c r="C78" s="51"/>
      <c r="D78" s="43"/>
      <c r="E78" s="33"/>
      <c r="F78" s="50" t="s">
        <v>202</v>
      </c>
      <c r="G78" s="45" t="s">
        <v>273</v>
      </c>
      <c r="H78" s="49">
        <v>30</v>
      </c>
      <c r="I78" s="53">
        <v>0</v>
      </c>
      <c r="J78" s="49">
        <v>30</v>
      </c>
      <c r="K78" s="53">
        <v>0</v>
      </c>
      <c r="L78" s="53">
        <v>0</v>
      </c>
      <c r="M78" s="46" t="s">
        <v>274</v>
      </c>
      <c r="N78" s="46" t="s">
        <v>275</v>
      </c>
      <c r="O78" s="51"/>
      <c r="P78" s="54" t="s">
        <v>244</v>
      </c>
    </row>
    <row r="79" s="3" customFormat="1" ht="44" customHeight="1" spans="1:15">
      <c r="A79" s="24" t="s">
        <v>276</v>
      </c>
      <c r="B79" s="24" t="s">
        <v>161</v>
      </c>
      <c r="C79" s="24" t="s">
        <v>277</v>
      </c>
      <c r="D79" s="35" t="s">
        <v>278</v>
      </c>
      <c r="E79" s="25" t="s">
        <v>279</v>
      </c>
      <c r="F79" s="18" t="s">
        <v>280</v>
      </c>
      <c r="G79" s="18" t="s">
        <v>281</v>
      </c>
      <c r="H79" s="19">
        <f t="shared" ref="H73:H97" si="2">SUM(I79:L79)</f>
        <v>2</v>
      </c>
      <c r="I79" s="19">
        <v>0</v>
      </c>
      <c r="J79" s="19">
        <v>2</v>
      </c>
      <c r="K79" s="19">
        <v>0</v>
      </c>
      <c r="L79" s="19">
        <v>0</v>
      </c>
      <c r="M79" s="24"/>
      <c r="N79" s="25" t="s">
        <v>282</v>
      </c>
      <c r="O79" s="24" t="s">
        <v>283</v>
      </c>
    </row>
    <row r="80" s="3" customFormat="1" ht="44" customHeight="1" spans="1:15">
      <c r="A80" s="29"/>
      <c r="B80" s="29"/>
      <c r="C80" s="29"/>
      <c r="D80" s="35"/>
      <c r="E80" s="30"/>
      <c r="F80" s="18" t="s">
        <v>284</v>
      </c>
      <c r="G80" s="18" t="s">
        <v>285</v>
      </c>
      <c r="H80" s="19">
        <f t="shared" si="2"/>
        <v>2</v>
      </c>
      <c r="I80" s="19">
        <v>0</v>
      </c>
      <c r="J80" s="19">
        <v>2</v>
      </c>
      <c r="K80" s="19">
        <v>0</v>
      </c>
      <c r="L80" s="19">
        <v>0</v>
      </c>
      <c r="M80" s="29"/>
      <c r="N80" s="30"/>
      <c r="O80" s="29"/>
    </row>
    <row r="81" s="3" customFormat="1" ht="44" customHeight="1" spans="1:15">
      <c r="A81" s="29"/>
      <c r="B81" s="29"/>
      <c r="C81" s="29"/>
      <c r="D81" s="35"/>
      <c r="E81" s="30"/>
      <c r="F81" s="18" t="s">
        <v>286</v>
      </c>
      <c r="G81" s="18" t="s">
        <v>287</v>
      </c>
      <c r="H81" s="19">
        <f t="shared" si="2"/>
        <v>4</v>
      </c>
      <c r="I81" s="19">
        <v>0</v>
      </c>
      <c r="J81" s="19">
        <v>4</v>
      </c>
      <c r="K81" s="19">
        <v>0</v>
      </c>
      <c r="L81" s="19">
        <v>0</v>
      </c>
      <c r="M81" s="29"/>
      <c r="N81" s="30"/>
      <c r="O81" s="29"/>
    </row>
    <row r="82" s="3" customFormat="1" ht="44" customHeight="1" spans="1:15">
      <c r="A82" s="29"/>
      <c r="B82" s="29"/>
      <c r="C82" s="29"/>
      <c r="D82" s="35"/>
      <c r="E82" s="30"/>
      <c r="F82" s="18" t="s">
        <v>288</v>
      </c>
      <c r="G82" s="18" t="s">
        <v>289</v>
      </c>
      <c r="H82" s="19">
        <f t="shared" si="2"/>
        <v>2</v>
      </c>
      <c r="I82" s="19">
        <v>0</v>
      </c>
      <c r="J82" s="19">
        <v>2</v>
      </c>
      <c r="K82" s="19">
        <v>0</v>
      </c>
      <c r="L82" s="19">
        <v>0</v>
      </c>
      <c r="M82" s="29"/>
      <c r="N82" s="30"/>
      <c r="O82" s="29"/>
    </row>
    <row r="83" s="3" customFormat="1" ht="44" customHeight="1" spans="1:15">
      <c r="A83" s="29"/>
      <c r="B83" s="29"/>
      <c r="C83" s="29"/>
      <c r="D83" s="35"/>
      <c r="E83" s="30"/>
      <c r="F83" s="18" t="s">
        <v>290</v>
      </c>
      <c r="G83" s="18" t="s">
        <v>291</v>
      </c>
      <c r="H83" s="19">
        <f t="shared" si="2"/>
        <v>2</v>
      </c>
      <c r="I83" s="19">
        <v>0</v>
      </c>
      <c r="J83" s="19">
        <v>2</v>
      </c>
      <c r="K83" s="19">
        <v>0</v>
      </c>
      <c r="L83" s="19">
        <v>0</v>
      </c>
      <c r="M83" s="29"/>
      <c r="N83" s="30"/>
      <c r="O83" s="29"/>
    </row>
    <row r="84" s="3" customFormat="1" ht="44" customHeight="1" spans="1:15">
      <c r="A84" s="29"/>
      <c r="B84" s="29"/>
      <c r="C84" s="29"/>
      <c r="D84" s="35"/>
      <c r="E84" s="30"/>
      <c r="F84" s="18" t="s">
        <v>292</v>
      </c>
      <c r="G84" s="18" t="s">
        <v>293</v>
      </c>
      <c r="H84" s="19">
        <f t="shared" si="2"/>
        <v>2</v>
      </c>
      <c r="I84" s="19">
        <v>0</v>
      </c>
      <c r="J84" s="19">
        <v>2</v>
      </c>
      <c r="K84" s="19">
        <v>0</v>
      </c>
      <c r="L84" s="19">
        <v>0</v>
      </c>
      <c r="M84" s="29"/>
      <c r="N84" s="30"/>
      <c r="O84" s="29"/>
    </row>
    <row r="85" s="3" customFormat="1" ht="44" customHeight="1" spans="1:15">
      <c r="A85" s="29"/>
      <c r="B85" s="29"/>
      <c r="C85" s="29"/>
      <c r="D85" s="35"/>
      <c r="E85" s="30"/>
      <c r="F85" s="18" t="s">
        <v>294</v>
      </c>
      <c r="G85" s="18" t="s">
        <v>295</v>
      </c>
      <c r="H85" s="19">
        <f t="shared" si="2"/>
        <v>1</v>
      </c>
      <c r="I85" s="19">
        <v>0</v>
      </c>
      <c r="J85" s="19">
        <v>1</v>
      </c>
      <c r="K85" s="19">
        <v>0</v>
      </c>
      <c r="L85" s="19">
        <v>0</v>
      </c>
      <c r="M85" s="29"/>
      <c r="N85" s="30"/>
      <c r="O85" s="29"/>
    </row>
    <row r="86" s="3" customFormat="1" ht="44" customHeight="1" spans="1:15">
      <c r="A86" s="29"/>
      <c r="B86" s="29"/>
      <c r="C86" s="29"/>
      <c r="D86" s="35"/>
      <c r="E86" s="30"/>
      <c r="F86" s="18" t="s">
        <v>296</v>
      </c>
      <c r="G86" s="18" t="s">
        <v>297</v>
      </c>
      <c r="H86" s="19">
        <f t="shared" si="2"/>
        <v>2</v>
      </c>
      <c r="I86" s="19">
        <v>0</v>
      </c>
      <c r="J86" s="19">
        <v>2</v>
      </c>
      <c r="K86" s="19">
        <v>0</v>
      </c>
      <c r="L86" s="19">
        <v>0</v>
      </c>
      <c r="M86" s="29"/>
      <c r="N86" s="30"/>
      <c r="O86" s="29"/>
    </row>
    <row r="87" s="3" customFormat="1" ht="44" customHeight="1" spans="1:15">
      <c r="A87" s="29"/>
      <c r="B87" s="29"/>
      <c r="C87" s="29"/>
      <c r="D87" s="35"/>
      <c r="E87" s="30"/>
      <c r="F87" s="18" t="s">
        <v>298</v>
      </c>
      <c r="G87" s="18" t="s">
        <v>299</v>
      </c>
      <c r="H87" s="19">
        <f t="shared" si="2"/>
        <v>1</v>
      </c>
      <c r="I87" s="19">
        <v>0</v>
      </c>
      <c r="J87" s="19">
        <v>1</v>
      </c>
      <c r="K87" s="19">
        <v>0</v>
      </c>
      <c r="L87" s="19">
        <v>0</v>
      </c>
      <c r="M87" s="29"/>
      <c r="N87" s="30"/>
      <c r="O87" s="29"/>
    </row>
    <row r="88" s="3" customFormat="1" ht="44" customHeight="1" spans="1:15">
      <c r="A88" s="29"/>
      <c r="B88" s="29"/>
      <c r="C88" s="29"/>
      <c r="D88" s="35"/>
      <c r="E88" s="30"/>
      <c r="F88" s="18" t="s">
        <v>300</v>
      </c>
      <c r="G88" s="18" t="s">
        <v>301</v>
      </c>
      <c r="H88" s="19">
        <f t="shared" si="2"/>
        <v>2</v>
      </c>
      <c r="I88" s="19">
        <v>0</v>
      </c>
      <c r="J88" s="19">
        <v>2</v>
      </c>
      <c r="K88" s="19">
        <v>0</v>
      </c>
      <c r="L88" s="19">
        <v>0</v>
      </c>
      <c r="M88" s="29"/>
      <c r="N88" s="30"/>
      <c r="O88" s="29"/>
    </row>
    <row r="89" s="3" customFormat="1" ht="44" customHeight="1" spans="1:15">
      <c r="A89" s="29"/>
      <c r="B89" s="29"/>
      <c r="C89" s="29"/>
      <c r="D89" s="35"/>
      <c r="E89" s="30"/>
      <c r="F89" s="18" t="s">
        <v>302</v>
      </c>
      <c r="G89" s="18" t="s">
        <v>303</v>
      </c>
      <c r="H89" s="19">
        <f t="shared" si="2"/>
        <v>2</v>
      </c>
      <c r="I89" s="19">
        <v>0</v>
      </c>
      <c r="J89" s="19">
        <v>2</v>
      </c>
      <c r="K89" s="19">
        <v>0</v>
      </c>
      <c r="L89" s="19">
        <v>0</v>
      </c>
      <c r="M89" s="29"/>
      <c r="N89" s="30"/>
      <c r="O89" s="29"/>
    </row>
    <row r="90" s="3" customFormat="1" ht="44" customHeight="1" spans="1:15">
      <c r="A90" s="29"/>
      <c r="B90" s="29"/>
      <c r="C90" s="29"/>
      <c r="D90" s="35"/>
      <c r="E90" s="30"/>
      <c r="F90" s="18" t="s">
        <v>304</v>
      </c>
      <c r="G90" s="18" t="s">
        <v>305</v>
      </c>
      <c r="H90" s="19">
        <f t="shared" si="2"/>
        <v>2</v>
      </c>
      <c r="I90" s="19">
        <v>0</v>
      </c>
      <c r="J90" s="19">
        <v>2</v>
      </c>
      <c r="K90" s="19">
        <v>0</v>
      </c>
      <c r="L90" s="19">
        <v>0</v>
      </c>
      <c r="M90" s="29"/>
      <c r="N90" s="30"/>
      <c r="O90" s="29"/>
    </row>
    <row r="91" s="3" customFormat="1" ht="44" customHeight="1" spans="1:15">
      <c r="A91" s="32"/>
      <c r="B91" s="29"/>
      <c r="C91" s="29"/>
      <c r="D91" s="35"/>
      <c r="E91" s="30"/>
      <c r="F91" s="18" t="s">
        <v>306</v>
      </c>
      <c r="G91" s="18" t="s">
        <v>307</v>
      </c>
      <c r="H91" s="19">
        <f t="shared" si="2"/>
        <v>3</v>
      </c>
      <c r="I91" s="19">
        <v>0</v>
      </c>
      <c r="J91" s="19">
        <v>3</v>
      </c>
      <c r="K91" s="19">
        <v>0</v>
      </c>
      <c r="L91" s="19">
        <v>0</v>
      </c>
      <c r="M91" s="32"/>
      <c r="N91" s="30"/>
      <c r="O91" s="32"/>
    </row>
    <row r="92" s="3" customFormat="1" ht="49" customHeight="1" spans="1:15">
      <c r="A92" s="19" t="s">
        <v>276</v>
      </c>
      <c r="B92" s="19" t="s">
        <v>161</v>
      </c>
      <c r="C92" s="19" t="s">
        <v>277</v>
      </c>
      <c r="D92" s="35" t="s">
        <v>278</v>
      </c>
      <c r="E92" s="19" t="s">
        <v>279</v>
      </c>
      <c r="F92" s="18" t="s">
        <v>308</v>
      </c>
      <c r="G92" s="18" t="s">
        <v>309</v>
      </c>
      <c r="H92" s="19">
        <f t="shared" si="2"/>
        <v>2</v>
      </c>
      <c r="I92" s="19">
        <v>0</v>
      </c>
      <c r="J92" s="19">
        <v>2</v>
      </c>
      <c r="K92" s="19">
        <v>0</v>
      </c>
      <c r="L92" s="19">
        <v>0</v>
      </c>
      <c r="M92" s="19"/>
      <c r="N92" s="25" t="s">
        <v>282</v>
      </c>
      <c r="O92" s="24" t="s">
        <v>283</v>
      </c>
    </row>
    <row r="93" s="3" customFormat="1" ht="49" customHeight="1" spans="1:15">
      <c r="A93" s="19"/>
      <c r="B93" s="19"/>
      <c r="C93" s="19"/>
      <c r="D93" s="35"/>
      <c r="E93" s="19"/>
      <c r="F93" s="18" t="s">
        <v>310</v>
      </c>
      <c r="G93" s="18" t="s">
        <v>311</v>
      </c>
      <c r="H93" s="19">
        <f t="shared" si="2"/>
        <v>1</v>
      </c>
      <c r="I93" s="19">
        <v>0</v>
      </c>
      <c r="J93" s="19">
        <v>1</v>
      </c>
      <c r="K93" s="19">
        <v>0</v>
      </c>
      <c r="L93" s="19">
        <v>0</v>
      </c>
      <c r="M93" s="19"/>
      <c r="N93" s="30"/>
      <c r="O93" s="29"/>
    </row>
    <row r="94" s="3" customFormat="1" ht="49" customHeight="1" spans="1:15">
      <c r="A94" s="19"/>
      <c r="B94" s="19"/>
      <c r="C94" s="19"/>
      <c r="D94" s="35"/>
      <c r="E94" s="19"/>
      <c r="F94" s="18" t="s">
        <v>312</v>
      </c>
      <c r="G94" s="18" t="s">
        <v>313</v>
      </c>
      <c r="H94" s="19">
        <f t="shared" si="2"/>
        <v>2</v>
      </c>
      <c r="I94" s="19">
        <v>0</v>
      </c>
      <c r="J94" s="19">
        <v>2</v>
      </c>
      <c r="K94" s="19">
        <v>0</v>
      </c>
      <c r="L94" s="19">
        <v>0</v>
      </c>
      <c r="M94" s="19"/>
      <c r="N94" s="30"/>
      <c r="O94" s="29"/>
    </row>
    <row r="95" s="3" customFormat="1" ht="49" customHeight="1" spans="1:15">
      <c r="A95" s="19"/>
      <c r="B95" s="19"/>
      <c r="C95" s="19"/>
      <c r="D95" s="35"/>
      <c r="E95" s="19"/>
      <c r="F95" s="18" t="s">
        <v>314</v>
      </c>
      <c r="G95" s="18" t="s">
        <v>315</v>
      </c>
      <c r="H95" s="19">
        <f t="shared" si="2"/>
        <v>2</v>
      </c>
      <c r="I95" s="19">
        <v>0</v>
      </c>
      <c r="J95" s="19">
        <v>2</v>
      </c>
      <c r="K95" s="19">
        <v>0</v>
      </c>
      <c r="L95" s="19">
        <v>0</v>
      </c>
      <c r="M95" s="19"/>
      <c r="N95" s="30"/>
      <c r="O95" s="29"/>
    </row>
    <row r="96" s="3" customFormat="1" ht="49" customHeight="1" spans="1:15">
      <c r="A96" s="19"/>
      <c r="B96" s="19"/>
      <c r="C96" s="19"/>
      <c r="D96" s="35"/>
      <c r="E96" s="19"/>
      <c r="F96" s="18" t="s">
        <v>316</v>
      </c>
      <c r="G96" s="18" t="s">
        <v>317</v>
      </c>
      <c r="H96" s="19">
        <f t="shared" si="2"/>
        <v>1</v>
      </c>
      <c r="I96" s="19">
        <v>0</v>
      </c>
      <c r="J96" s="19">
        <v>1</v>
      </c>
      <c r="K96" s="19">
        <v>0</v>
      </c>
      <c r="L96" s="19">
        <v>0</v>
      </c>
      <c r="M96" s="19"/>
      <c r="N96" s="30"/>
      <c r="O96" s="29"/>
    </row>
    <row r="97" s="3" customFormat="1" ht="49" customHeight="1" spans="1:15">
      <c r="A97" s="19"/>
      <c r="B97" s="19"/>
      <c r="C97" s="19"/>
      <c r="D97" s="35"/>
      <c r="E97" s="19"/>
      <c r="F97" s="18" t="s">
        <v>318</v>
      </c>
      <c r="G97" s="18" t="s">
        <v>319</v>
      </c>
      <c r="H97" s="19">
        <f t="shared" si="2"/>
        <v>1</v>
      </c>
      <c r="I97" s="19">
        <v>0</v>
      </c>
      <c r="J97" s="19">
        <v>1</v>
      </c>
      <c r="K97" s="19">
        <v>0</v>
      </c>
      <c r="L97" s="19">
        <v>0</v>
      </c>
      <c r="M97" s="19"/>
      <c r="N97" s="30"/>
      <c r="O97" s="29"/>
    </row>
    <row r="98" s="3" customFormat="1" ht="49" customHeight="1" spans="1:15">
      <c r="A98" s="19"/>
      <c r="B98" s="19"/>
      <c r="C98" s="19"/>
      <c r="D98" s="35"/>
      <c r="E98" s="19"/>
      <c r="F98" s="18" t="s">
        <v>320</v>
      </c>
      <c r="G98" s="18" t="s">
        <v>321</v>
      </c>
      <c r="H98" s="19">
        <f t="shared" ref="H98:H106" si="3">SUM(I98:L98)</f>
        <v>1</v>
      </c>
      <c r="I98" s="19">
        <v>0</v>
      </c>
      <c r="J98" s="19">
        <v>1</v>
      </c>
      <c r="K98" s="19">
        <v>0</v>
      </c>
      <c r="L98" s="19">
        <v>0</v>
      </c>
      <c r="M98" s="19"/>
      <c r="N98" s="30"/>
      <c r="O98" s="29"/>
    </row>
    <row r="99" s="3" customFormat="1" ht="49" customHeight="1" spans="1:15">
      <c r="A99" s="19"/>
      <c r="B99" s="19"/>
      <c r="C99" s="19"/>
      <c r="D99" s="35"/>
      <c r="E99" s="19"/>
      <c r="F99" s="18" t="s">
        <v>322</v>
      </c>
      <c r="G99" s="18" t="s">
        <v>323</v>
      </c>
      <c r="H99" s="19">
        <f t="shared" si="3"/>
        <v>1</v>
      </c>
      <c r="I99" s="19">
        <v>0</v>
      </c>
      <c r="J99" s="19">
        <v>1</v>
      </c>
      <c r="K99" s="19">
        <v>0</v>
      </c>
      <c r="L99" s="19">
        <v>0</v>
      </c>
      <c r="M99" s="19"/>
      <c r="N99" s="30"/>
      <c r="O99" s="29"/>
    </row>
    <row r="100" s="3" customFormat="1" ht="49" customHeight="1" spans="1:15">
      <c r="A100" s="19"/>
      <c r="B100" s="19"/>
      <c r="C100" s="19"/>
      <c r="D100" s="35"/>
      <c r="E100" s="19"/>
      <c r="F100" s="18" t="s">
        <v>324</v>
      </c>
      <c r="G100" s="18" t="s">
        <v>325</v>
      </c>
      <c r="H100" s="19">
        <f t="shared" si="3"/>
        <v>4</v>
      </c>
      <c r="I100" s="19">
        <v>0</v>
      </c>
      <c r="J100" s="19">
        <v>4</v>
      </c>
      <c r="K100" s="19">
        <v>0</v>
      </c>
      <c r="L100" s="19">
        <v>0</v>
      </c>
      <c r="M100" s="19"/>
      <c r="N100" s="30"/>
      <c r="O100" s="29"/>
    </row>
    <row r="101" s="3" customFormat="1" ht="66" customHeight="1" spans="1:15">
      <c r="A101" s="19" t="s">
        <v>276</v>
      </c>
      <c r="B101" s="19" t="s">
        <v>161</v>
      </c>
      <c r="C101" s="19" t="s">
        <v>277</v>
      </c>
      <c r="D101" s="52" t="s">
        <v>278</v>
      </c>
      <c r="E101" s="19" t="s">
        <v>279</v>
      </c>
      <c r="F101" s="18" t="s">
        <v>326</v>
      </c>
      <c r="G101" s="18" t="s">
        <v>327</v>
      </c>
      <c r="H101" s="19">
        <f t="shared" si="3"/>
        <v>8</v>
      </c>
      <c r="I101" s="19">
        <v>0</v>
      </c>
      <c r="J101" s="19">
        <v>8</v>
      </c>
      <c r="K101" s="19">
        <v>0</v>
      </c>
      <c r="L101" s="19">
        <v>0</v>
      </c>
      <c r="M101" s="19"/>
      <c r="N101" s="25" t="s">
        <v>282</v>
      </c>
      <c r="O101" s="24" t="s">
        <v>283</v>
      </c>
    </row>
    <row r="102" s="3" customFormat="1" ht="66" customHeight="1" spans="1:15">
      <c r="A102" s="19"/>
      <c r="B102" s="19"/>
      <c r="C102" s="19"/>
      <c r="D102" s="35"/>
      <c r="E102" s="19"/>
      <c r="F102" s="18" t="s">
        <v>328</v>
      </c>
      <c r="G102" s="18" t="s">
        <v>329</v>
      </c>
      <c r="H102" s="19">
        <f t="shared" si="3"/>
        <v>2</v>
      </c>
      <c r="I102" s="19">
        <v>0</v>
      </c>
      <c r="J102" s="19">
        <v>2</v>
      </c>
      <c r="K102" s="19">
        <v>0</v>
      </c>
      <c r="L102" s="19">
        <v>0</v>
      </c>
      <c r="M102" s="19"/>
      <c r="N102" s="30"/>
      <c r="O102" s="29"/>
    </row>
    <row r="103" s="4" customFormat="1" ht="66" customHeight="1" spans="1:15">
      <c r="A103" s="19"/>
      <c r="B103" s="19"/>
      <c r="C103" s="19"/>
      <c r="D103" s="35"/>
      <c r="E103" s="19"/>
      <c r="F103" s="18" t="s">
        <v>268</v>
      </c>
      <c r="G103" s="18" t="s">
        <v>330</v>
      </c>
      <c r="H103" s="19">
        <f t="shared" si="3"/>
        <v>10</v>
      </c>
      <c r="I103" s="19">
        <v>0</v>
      </c>
      <c r="J103" s="19">
        <v>0</v>
      </c>
      <c r="K103" s="19">
        <v>10</v>
      </c>
      <c r="L103" s="19">
        <v>0</v>
      </c>
      <c r="M103" s="19"/>
      <c r="N103" s="30"/>
      <c r="O103" s="29"/>
    </row>
    <row r="104" s="4" customFormat="1" ht="66" customHeight="1" spans="1:15">
      <c r="A104" s="19"/>
      <c r="B104" s="19"/>
      <c r="C104" s="19"/>
      <c r="D104" s="35"/>
      <c r="E104" s="19"/>
      <c r="F104" s="18" t="s">
        <v>202</v>
      </c>
      <c r="G104" s="18" t="s">
        <v>331</v>
      </c>
      <c r="H104" s="19">
        <f t="shared" si="3"/>
        <v>20</v>
      </c>
      <c r="I104" s="19">
        <v>0</v>
      </c>
      <c r="J104" s="19">
        <v>20</v>
      </c>
      <c r="K104" s="19">
        <v>0</v>
      </c>
      <c r="L104" s="19">
        <v>0</v>
      </c>
      <c r="M104" s="19" t="s">
        <v>332</v>
      </c>
      <c r="N104" s="55" t="s">
        <v>333</v>
      </c>
      <c r="O104" s="29"/>
    </row>
    <row r="105" s="4" customFormat="1" ht="66" customHeight="1" spans="1:15">
      <c r="A105" s="19"/>
      <c r="B105" s="19"/>
      <c r="C105" s="19"/>
      <c r="D105" s="35"/>
      <c r="E105" s="19"/>
      <c r="F105" s="18" t="s">
        <v>334</v>
      </c>
      <c r="G105" s="18" t="s">
        <v>335</v>
      </c>
      <c r="H105" s="19">
        <f t="shared" si="3"/>
        <v>5</v>
      </c>
      <c r="I105" s="19">
        <v>0</v>
      </c>
      <c r="J105" s="19">
        <v>5</v>
      </c>
      <c r="K105" s="19">
        <v>0</v>
      </c>
      <c r="L105" s="19">
        <v>0</v>
      </c>
      <c r="M105" s="19" t="s">
        <v>336</v>
      </c>
      <c r="N105" s="55"/>
      <c r="O105" s="29"/>
    </row>
    <row r="106" s="4" customFormat="1" ht="66" customHeight="1" spans="1:15">
      <c r="A106" s="19"/>
      <c r="B106" s="19"/>
      <c r="C106" s="19"/>
      <c r="D106" s="35"/>
      <c r="E106" s="19"/>
      <c r="F106" s="18" t="s">
        <v>337</v>
      </c>
      <c r="G106" s="18" t="s">
        <v>331</v>
      </c>
      <c r="H106" s="19">
        <f t="shared" si="3"/>
        <v>10</v>
      </c>
      <c r="I106" s="19">
        <v>0</v>
      </c>
      <c r="J106" s="19">
        <v>0</v>
      </c>
      <c r="K106" s="19">
        <v>0</v>
      </c>
      <c r="L106" s="19">
        <v>10</v>
      </c>
      <c r="M106" s="19" t="s">
        <v>338</v>
      </c>
      <c r="N106" s="55"/>
      <c r="O106" s="32"/>
    </row>
    <row r="107" spans="5:12">
      <c r="E107" s="9"/>
      <c r="H107" s="1"/>
      <c r="I107" s="1"/>
      <c r="J107" s="1"/>
      <c r="K107" s="1"/>
      <c r="L107" s="1"/>
    </row>
    <row r="108" spans="5:12">
      <c r="E108" s="9"/>
      <c r="H108" s="1"/>
      <c r="I108" s="1"/>
      <c r="J108" s="1"/>
      <c r="K108" s="1"/>
      <c r="L108" s="1"/>
    </row>
    <row r="109" spans="5:12">
      <c r="E109" s="9"/>
      <c r="H109" s="1"/>
      <c r="I109" s="1"/>
      <c r="J109" s="1"/>
      <c r="K109" s="1"/>
      <c r="L109" s="1"/>
    </row>
    <row r="110" spans="5:12">
      <c r="E110" s="9"/>
      <c r="H110" s="1"/>
      <c r="I110" s="1"/>
      <c r="J110" s="1"/>
      <c r="K110" s="1"/>
      <c r="L110" s="1"/>
    </row>
    <row r="111" spans="5:12">
      <c r="E111" s="9"/>
      <c r="H111" s="1"/>
      <c r="I111" s="1"/>
      <c r="J111" s="1"/>
      <c r="K111" s="1"/>
      <c r="L111" s="1"/>
    </row>
    <row r="112" spans="5:12">
      <c r="E112" s="9"/>
      <c r="H112" s="1"/>
      <c r="I112" s="1"/>
      <c r="J112" s="1"/>
      <c r="K112" s="1"/>
      <c r="L112" s="1"/>
    </row>
    <row r="113" spans="5:12">
      <c r="E113" s="9"/>
      <c r="H113" s="1"/>
      <c r="I113" s="1"/>
      <c r="J113" s="1"/>
      <c r="K113" s="1"/>
      <c r="L113" s="1"/>
    </row>
    <row r="114" spans="5:12">
      <c r="E114" s="9"/>
      <c r="H114" s="1"/>
      <c r="I114" s="1"/>
      <c r="J114" s="1"/>
      <c r="K114" s="1"/>
      <c r="L114" s="1"/>
    </row>
    <row r="115" spans="5:12">
      <c r="E115" s="9"/>
      <c r="H115" s="1"/>
      <c r="I115" s="1"/>
      <c r="J115" s="1"/>
      <c r="K115" s="1"/>
      <c r="L115" s="1"/>
    </row>
    <row r="116" spans="5:12">
      <c r="E116" s="9"/>
      <c r="H116" s="1"/>
      <c r="I116" s="1"/>
      <c r="J116" s="1"/>
      <c r="K116" s="1"/>
      <c r="L116" s="1"/>
    </row>
    <row r="117" spans="5:12">
      <c r="E117" s="9"/>
      <c r="H117" s="1"/>
      <c r="I117" s="1"/>
      <c r="J117" s="1"/>
      <c r="K117" s="1"/>
      <c r="L117" s="1"/>
    </row>
    <row r="118" spans="5:12">
      <c r="E118" s="9"/>
      <c r="H118" s="1"/>
      <c r="I118" s="1"/>
      <c r="J118" s="1"/>
      <c r="K118" s="1"/>
      <c r="L118" s="1"/>
    </row>
    <row r="119" spans="5:12">
      <c r="E119" s="9"/>
      <c r="H119" s="1"/>
      <c r="I119" s="1"/>
      <c r="J119" s="1"/>
      <c r="K119" s="1"/>
      <c r="L119" s="1"/>
    </row>
    <row r="120" spans="5:12">
      <c r="E120" s="9"/>
      <c r="H120" s="1"/>
      <c r="I120" s="1"/>
      <c r="J120" s="1"/>
      <c r="K120" s="1"/>
      <c r="L120" s="1"/>
    </row>
    <row r="121" spans="5:12">
      <c r="E121" s="9"/>
      <c r="H121" s="1"/>
      <c r="I121" s="1"/>
      <c r="J121" s="1"/>
      <c r="K121" s="1"/>
      <c r="L121" s="1"/>
    </row>
  </sheetData>
  <autoFilter ref="A4:O106">
    <extLst/>
  </autoFilter>
  <mergeCells count="99">
    <mergeCell ref="A1:O1"/>
    <mergeCell ref="A2:O2"/>
    <mergeCell ref="H3:L3"/>
    <mergeCell ref="A3:A4"/>
    <mergeCell ref="A5:A24"/>
    <mergeCell ref="A27:A30"/>
    <mergeCell ref="A31:A40"/>
    <mergeCell ref="A41:A42"/>
    <mergeCell ref="A43:A47"/>
    <mergeCell ref="A48:A49"/>
    <mergeCell ref="A51:A57"/>
    <mergeCell ref="A60:A65"/>
    <mergeCell ref="A66:A78"/>
    <mergeCell ref="A79:A91"/>
    <mergeCell ref="A92:A100"/>
    <mergeCell ref="A101:A106"/>
    <mergeCell ref="B3:B4"/>
    <mergeCell ref="B5:B24"/>
    <mergeCell ref="B27:B30"/>
    <mergeCell ref="B31:B40"/>
    <mergeCell ref="B41:B42"/>
    <mergeCell ref="B43:B47"/>
    <mergeCell ref="B48:B49"/>
    <mergeCell ref="B51:B57"/>
    <mergeCell ref="B60:B65"/>
    <mergeCell ref="B66:B78"/>
    <mergeCell ref="B79:B91"/>
    <mergeCell ref="B92:B100"/>
    <mergeCell ref="B101:B106"/>
    <mergeCell ref="C3:C4"/>
    <mergeCell ref="C5:C24"/>
    <mergeCell ref="C27:C30"/>
    <mergeCell ref="C31:C40"/>
    <mergeCell ref="C41:C42"/>
    <mergeCell ref="C43:C47"/>
    <mergeCell ref="C48:C49"/>
    <mergeCell ref="C51:C57"/>
    <mergeCell ref="C60:C65"/>
    <mergeCell ref="C67:C78"/>
    <mergeCell ref="C79:C91"/>
    <mergeCell ref="C92:C100"/>
    <mergeCell ref="C101:C106"/>
    <mergeCell ref="D3:D4"/>
    <mergeCell ref="D5:D24"/>
    <mergeCell ref="D27:D30"/>
    <mergeCell ref="D31:D40"/>
    <mergeCell ref="D41:D42"/>
    <mergeCell ref="D43:D47"/>
    <mergeCell ref="D48:D49"/>
    <mergeCell ref="D51:D57"/>
    <mergeCell ref="D60:D65"/>
    <mergeCell ref="D67:D78"/>
    <mergeCell ref="D79:D91"/>
    <mergeCell ref="D92:D100"/>
    <mergeCell ref="D101:D106"/>
    <mergeCell ref="E3:E4"/>
    <mergeCell ref="E5:E24"/>
    <mergeCell ref="E27:E30"/>
    <mergeCell ref="E31:E40"/>
    <mergeCell ref="E41:E42"/>
    <mergeCell ref="E43:E47"/>
    <mergeCell ref="E48:E49"/>
    <mergeCell ref="E51:E57"/>
    <mergeCell ref="E60:E65"/>
    <mergeCell ref="E66:E78"/>
    <mergeCell ref="E79:E91"/>
    <mergeCell ref="E92:E100"/>
    <mergeCell ref="E101:E106"/>
    <mergeCell ref="F3:F4"/>
    <mergeCell ref="F51:F57"/>
    <mergeCell ref="F60:F65"/>
    <mergeCell ref="G3:G4"/>
    <mergeCell ref="M3:M4"/>
    <mergeCell ref="M5:M24"/>
    <mergeCell ref="M51:M57"/>
    <mergeCell ref="M60:M65"/>
    <mergeCell ref="M79:M91"/>
    <mergeCell ref="N3:N4"/>
    <mergeCell ref="N5:N24"/>
    <mergeCell ref="N27:N30"/>
    <mergeCell ref="N31:N40"/>
    <mergeCell ref="N51:N57"/>
    <mergeCell ref="N60:N65"/>
    <mergeCell ref="N79:N91"/>
    <mergeCell ref="N92:N100"/>
    <mergeCell ref="N101:N103"/>
    <mergeCell ref="O3:O4"/>
    <mergeCell ref="O5:O24"/>
    <mergeCell ref="O27:O30"/>
    <mergeCell ref="O31:O40"/>
    <mergeCell ref="O41:O42"/>
    <mergeCell ref="O43:O47"/>
    <mergeCell ref="O48:O49"/>
    <mergeCell ref="O51:O57"/>
    <mergeCell ref="O60:O65"/>
    <mergeCell ref="O67:O78"/>
    <mergeCell ref="O79:O91"/>
    <mergeCell ref="O92:O100"/>
    <mergeCell ref="O101:O106"/>
  </mergeCells>
  <hyperlinks>
    <hyperlink ref="D26" r:id="rId1" display="cardcrsc@163.com"/>
    <hyperlink ref="D43" r:id="rId2" display="hr@58suo.com"/>
    <hyperlink ref="D48" r:id="rId3" display="renshi@swust.edu.cn"/>
    <hyperlink ref="D50" r:id="rId4" display="renshichu0816@163.com" tooltip="mailto:renshichu0816@163.com"/>
    <hyperlink ref="D66" r:id="rId5" display="city-college@163.com"/>
    <hyperlink ref="D58" r:id="rId6" display="cwyrlzy@163.com"/>
    <hyperlink ref="D5" r:id="rId7" display="993941619@qq.com"/>
    <hyperlink ref="D6" r:id="rId7"/>
    <hyperlink ref="D7" r:id="rId7"/>
    <hyperlink ref="D8" r:id="rId7"/>
    <hyperlink ref="D9" r:id="rId7"/>
    <hyperlink ref="D10" r:id="rId7"/>
    <hyperlink ref="D11" r:id="rId7"/>
    <hyperlink ref="D12" r:id="rId7"/>
    <hyperlink ref="D13" r:id="rId7"/>
    <hyperlink ref="D14" r:id="rId7"/>
    <hyperlink ref="D15" r:id="rId7"/>
    <hyperlink ref="D16" r:id="rId7"/>
    <hyperlink ref="D17" r:id="rId7"/>
    <hyperlink ref="D18" r:id="rId7"/>
    <hyperlink ref="D20" r:id="rId7"/>
    <hyperlink ref="D21" r:id="rId7"/>
    <hyperlink ref="D22" r:id="rId7"/>
    <hyperlink ref="D23" r:id="rId7"/>
    <hyperlink ref="D24" r:id="rId7"/>
    <hyperlink ref="D60" r:id="rId8" display="rsc@scavtc.com                15073361@qq.com" tooltip="mailto:rsc@scavtc.com"/>
    <hyperlink ref="D51" r:id="rId9" display="zhaopin@tfswufe.edu.com" tooltip="mailto:zhaopin@tfswufe.edu.com"/>
    <hyperlink ref="D59" r:id="rId10" display="mfc-hr@topflying.com.cn" tooltip="mailto:mfc-hr@topflying.com.cn"/>
    <hyperlink ref="D25" r:id="rId11" display="网申地址：http：//xy.liepin.com/wolunyuan2024/" tooltip="http://xy.liepin.com/wolunyuan2024/"/>
    <hyperlink ref="D27" r:id="rId12" display="hr-ati@cardc.cn"/>
    <hyperlink ref="D104" r:id="rId13" tooltip="mailto:scemvtc@163.com"/>
    <hyperlink ref="D79" r:id="rId13" display="scemvtc@163.com" tooltip="mailto:scemvtc@163.com"/>
    <hyperlink ref="D31" r:id="rId12" display="hr-ati@cardc.cn"/>
    <hyperlink ref="D67" r:id="rId5" display="city-college@163.com"/>
    <hyperlink ref="D92" r:id="rId13" display="scemvtc@163.com" tooltip="mailto:scemvtc@163.com"/>
    <hyperlink ref="D101" r:id="rId13" display="scemvtc@163.com"/>
  </hyperlinks>
  <pageMargins left="0.472222222222222" right="0.354166666666667" top="0.393055555555556" bottom="0.314583333333333" header="0.196527777777778" footer="0.196527777777778"/>
  <pageSetup paperSize="8" scale="3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科研院所、高等院校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c:creator>
  <cp:lastModifiedBy>MYSRCK专用</cp:lastModifiedBy>
  <dcterms:created xsi:type="dcterms:W3CDTF">2022-09-01T07:53:00Z</dcterms:created>
  <dcterms:modified xsi:type="dcterms:W3CDTF">2023-10-11T05:20:45Z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01201B7762BC48E68D97DBF31A67DDBA</vt:lpwstr>
  </property>
  <property fmtid="{D5CDD505-2E9C-101B-9397-08002B2CF9AE}" pid="3" name="KSOProductBuildVer">
    <vt:lpwstr>2052-12.1.0.15398</vt:lpwstr>
  </property>
</Properties>
</file>