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3年工作\增减人\23年招聘工作\编制招聘\广西自然资源职业技术学院2023年度公开招聘工作人员方案（发布）\"/>
    </mc:Choice>
  </mc:AlternateContent>
  <bookViews>
    <workbookView xWindow="0" yWindow="0" windowWidth="28800" windowHeight="12540" tabRatio="571"/>
  </bookViews>
  <sheets>
    <sheet name="实名编岗位设置方案" sheetId="7" r:id="rId1"/>
  </sheets>
  <definedNames>
    <definedName name="_xlnm._FilterDatabase" localSheetId="0" hidden="1">实名编岗位设置方案!$A$2:$N$28</definedName>
    <definedName name="_xlnm.Print_Area" localSheetId="0">实名编岗位设置方案!$A$1:$N$28</definedName>
    <definedName name="_xlnm.Print_Titles" localSheetId="0">实名编岗位设置方案!$1:$2</definedName>
  </definedNames>
  <calcPr calcId="162913"/>
</workbook>
</file>

<file path=xl/calcChain.xml><?xml version="1.0" encoding="utf-8"?>
<calcChain xmlns="http://schemas.openxmlformats.org/spreadsheetml/2006/main">
  <c r="C25" i="7" l="1"/>
  <c r="A7" i="7" l="1"/>
  <c r="A6" i="7"/>
  <c r="A24" i="7" l="1"/>
  <c r="A23" i="7"/>
  <c r="A22" i="7"/>
  <c r="A21" i="7"/>
  <c r="A20" i="7"/>
  <c r="A19" i="7"/>
  <c r="A18" i="7"/>
  <c r="A17" i="7"/>
  <c r="A16" i="7"/>
  <c r="A15" i="7"/>
  <c r="A14" i="7"/>
  <c r="A13" i="7"/>
  <c r="A12" i="7"/>
  <c r="A11" i="7"/>
  <c r="A10" i="7"/>
  <c r="A9" i="7"/>
  <c r="A8" i="7"/>
  <c r="A5" i="7"/>
  <c r="A4" i="7"/>
  <c r="A3" i="7"/>
</calcChain>
</file>

<file path=xl/sharedStrings.xml><?xml version="1.0" encoding="utf-8"?>
<sst xmlns="http://schemas.openxmlformats.org/spreadsheetml/2006/main" count="245" uniqueCount="92">
  <si>
    <t>岗位名称</t>
  </si>
  <si>
    <t>岗位类别及等级</t>
  </si>
  <si>
    <t>专业</t>
  </si>
  <si>
    <t>是否全日制</t>
  </si>
  <si>
    <t>学历学位</t>
  </si>
  <si>
    <t>年龄</t>
  </si>
  <si>
    <t>职称或职业资格</t>
  </si>
  <si>
    <t>政治面貌</t>
  </si>
  <si>
    <t>其他条件</t>
  </si>
  <si>
    <t>考试方式</t>
  </si>
  <si>
    <t>用人方式</t>
  </si>
  <si>
    <t>备注</t>
  </si>
  <si>
    <t>财务管理干事</t>
  </si>
  <si>
    <t>专技12级</t>
  </si>
  <si>
    <t>会计学类。</t>
  </si>
  <si>
    <t>否</t>
  </si>
  <si>
    <t>硕士研究生及以上学历学位</t>
  </si>
  <si>
    <t>40周岁以下。</t>
  </si>
  <si>
    <t>中共党员</t>
  </si>
  <si>
    <t>实名编制</t>
  </si>
  <si>
    <t>不限专业。</t>
  </si>
  <si>
    <t>后勤管理干事</t>
  </si>
  <si>
    <t>具有本科学士及以上学历学位</t>
  </si>
  <si>
    <t>网络管理技术员</t>
  </si>
  <si>
    <t>心理健康咨询中心辅导老师</t>
  </si>
  <si>
    <t>思政课专任教师</t>
  </si>
  <si>
    <t>英语课专任教师</t>
  </si>
  <si>
    <t>体育课专任教师</t>
  </si>
  <si>
    <t>数学课专任教师</t>
  </si>
  <si>
    <t>自动化方向专任教师</t>
  </si>
  <si>
    <t>电气、电子及自动化类。</t>
  </si>
  <si>
    <t>无人机方向专任教师</t>
  </si>
  <si>
    <t>机械方向专任教师</t>
  </si>
  <si>
    <t>大数据与会计专业专任教师</t>
  </si>
  <si>
    <t>电子商务专任教师</t>
  </si>
  <si>
    <t>工商管理类；电子商务类；经济学类。</t>
  </si>
  <si>
    <t>软件技术专业专任教师</t>
  </si>
  <si>
    <t>计算机应用与网络专业、计算机科学与技术专业、计算机技术专业。</t>
  </si>
  <si>
    <t>土地资源管理专任教师</t>
  </si>
  <si>
    <t>地质学方向专任教师</t>
  </si>
  <si>
    <t>地质学类。</t>
  </si>
  <si>
    <t>测绘科学与技术方向专任教师</t>
  </si>
  <si>
    <t>测绘科学与技术类。</t>
  </si>
  <si>
    <t>建筑规划方向专任教师</t>
  </si>
  <si>
    <t>地理科学方向专任教师</t>
  </si>
  <si>
    <t>合计</t>
  </si>
  <si>
    <t>心理学类。</t>
    <phoneticPr fontId="8" type="noConversion"/>
  </si>
  <si>
    <t>公共管理类；社会学类；中国汉语言文学及文秘类。</t>
    <phoneticPr fontId="8" type="noConversion"/>
  </si>
  <si>
    <t>计算机科学与技术类。</t>
    <phoneticPr fontId="8" type="noConversion"/>
  </si>
  <si>
    <t>体育学类。</t>
    <phoneticPr fontId="8" type="noConversion"/>
  </si>
  <si>
    <t>统计学类；数学类。</t>
    <phoneticPr fontId="8" type="noConversion"/>
  </si>
  <si>
    <t>航空航天类。</t>
    <phoneticPr fontId="8" type="noConversion"/>
  </si>
  <si>
    <t>机械类。</t>
    <phoneticPr fontId="8" type="noConversion"/>
  </si>
  <si>
    <t>教育学类；哲学类；政治学类；法律类；马克思主义理论类。</t>
    <phoneticPr fontId="8" type="noConversion"/>
  </si>
  <si>
    <t>硕士研究生及以上学历学位</t>
    <phoneticPr fontId="8" type="noConversion"/>
  </si>
  <si>
    <t>具有本科或学士及以上学历或学位</t>
    <phoneticPr fontId="8" type="noConversion"/>
  </si>
  <si>
    <t>会计学类；审计学类；会计学专业、会计专业、财务管理专业。</t>
    <phoneticPr fontId="8" type="noConversion"/>
  </si>
  <si>
    <t>序号</t>
    <phoneticPr fontId="8" type="noConversion"/>
  </si>
  <si>
    <t>招聘人数</t>
    <phoneticPr fontId="8" type="noConversion"/>
  </si>
  <si>
    <t>行政管理干事1</t>
    <phoneticPr fontId="8" type="noConversion"/>
  </si>
  <si>
    <t>行政管理干事2</t>
    <phoneticPr fontId="8" type="noConversion"/>
  </si>
  <si>
    <t>结构化面试</t>
  </si>
  <si>
    <t>结构化面试</t>
    <phoneticPr fontId="8" type="noConversion"/>
  </si>
  <si>
    <t>试讲</t>
    <phoneticPr fontId="8" type="noConversion"/>
  </si>
  <si>
    <t>行政管理干事3</t>
    <phoneticPr fontId="8" type="noConversion"/>
  </si>
  <si>
    <t>编办批复时间</t>
  </si>
  <si>
    <t>事业单位意见</t>
  </si>
  <si>
    <t>备案</t>
    <phoneticPr fontId="8" type="noConversion"/>
  </si>
  <si>
    <t>填报信息情况属实。   
                                   （单位公章）                                                                                 
                                   年    月    日</t>
    <phoneticPr fontId="8" type="noConversion"/>
  </si>
  <si>
    <t>联系人及联系方</t>
    <phoneticPr fontId="8" type="noConversion"/>
  </si>
  <si>
    <t>汪元飞，18978649250</t>
    <phoneticPr fontId="8" type="noConversion"/>
  </si>
  <si>
    <t>主管部门意见</t>
    <phoneticPr fontId="8" type="noConversion"/>
  </si>
  <si>
    <t xml:space="preserve">经认真审核，情况属实，同意报送。
                                  （单位公章）                                                                            
                                   年    月    日 </t>
    <phoneticPr fontId="8" type="noConversion"/>
  </si>
  <si>
    <r>
      <rPr>
        <sz val="22"/>
        <rFont val="黑体"/>
        <family val="3"/>
        <charset val="134"/>
      </rPr>
      <t>广西自然资源职业技术学院2023年度实名编制岗位招聘岗位信息表</t>
    </r>
    <r>
      <rPr>
        <sz val="16"/>
        <rFont val="黑体"/>
        <family val="3"/>
        <charset val="134"/>
      </rPr>
      <t xml:space="preserve">
                                                                              </t>
    </r>
    <r>
      <rPr>
        <sz val="14"/>
        <rFont val="仿宋_GB2312"/>
        <family val="3"/>
        <charset val="134"/>
      </rPr>
      <t>制表日期：2023年10月12日</t>
    </r>
    <phoneticPr fontId="8" type="noConversion"/>
  </si>
  <si>
    <t>报名资格审查通过的总人数超过10人，增加笔试环节，并按照招聘人数1:3比例筛选进入面试</t>
  </si>
  <si>
    <t>报名资格审查通过的总人数超过10人，增加笔试环节，并按照招聘人数1:3比例筛选进入面试</t>
    <phoneticPr fontId="8" type="noConversion"/>
  </si>
  <si>
    <t>报名资格审查通过的总人数超过5人，增加笔试环节，并按照招聘人数1:3比例筛选进入面试</t>
    <phoneticPr fontId="8" type="noConversion"/>
  </si>
  <si>
    <t>报名资格审查通过的总人数超过15人，增加笔试环节，并按照招聘人数1:3比例筛选进入面试</t>
    <phoneticPr fontId="8" type="noConversion"/>
  </si>
  <si>
    <t>报名资格审查通过的总人数超过20人，增加笔试环节，并按照招聘人数1:3比例筛选进入面试</t>
    <phoneticPr fontId="8" type="noConversion"/>
  </si>
  <si>
    <t>具有大学英语六级证书。</t>
    <phoneticPr fontId="8" type="noConversion"/>
  </si>
  <si>
    <t>外国语言文学类（英语方向）。</t>
    <phoneticPr fontId="8" type="noConversion"/>
  </si>
  <si>
    <t>建筑类；土木工程专业、建筑与土木工程专业、市政工程专业。</t>
    <phoneticPr fontId="8" type="noConversion"/>
  </si>
  <si>
    <t>地理科学类。</t>
    <phoneticPr fontId="8" type="noConversion"/>
  </si>
  <si>
    <t>土地资源管理专业、土地规划与利用专业、土地科学与技术专业。</t>
    <phoneticPr fontId="8" type="noConversion"/>
  </si>
  <si>
    <t>城市规划与设计专业、城市规划专业、城乡规划专业、风景园林专业、土木工程专业、建筑与土木工程专业、土木工程（专业学位）、交通运输规划与管理专业、交通运输工程专业、交通运输专业。</t>
    <phoneticPr fontId="8" type="noConversion"/>
  </si>
  <si>
    <t>具有工程系列或高校教师系列专业中级及以上职称可降低为本科学历及学士学位要求。</t>
  </si>
  <si>
    <t>具有本科学士及以上学历学位</t>
    <phoneticPr fontId="8" type="noConversion"/>
  </si>
  <si>
    <t>具有会计专业中级及以上职称可降低为本科学历及学士学位要求。</t>
  </si>
  <si>
    <t>具有中级及以上专业技术职称可降低为本科学历及学士学位要求。</t>
  </si>
  <si>
    <t>具有中级及以上专业技术职称</t>
  </si>
  <si>
    <t>具有中级及以上网络工程师专业技术资格证书</t>
  </si>
  <si>
    <t>具有中级及以上高校教师系列职称可降低为本科学历及学士学位要求。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</si>
</sst>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name val="宋体"/>
      <charset val="134"/>
    </font>
    <font>
      <sz val="11"/>
      <color theme="1"/>
      <name val="宋体"/>
      <family val="3"/>
      <charset val="134"/>
      <scheme val="minor"/>
    </font>
    <font>
      <sz val="16"/>
      <name val="黑体"/>
      <family val="3"/>
      <charset val="134"/>
    </font>
    <font>
      <b/>
      <sz val="12"/>
      <color theme="1"/>
      <name val="仿宋_GB2312"/>
      <family val="3"/>
      <charset val="134"/>
    </font>
    <font>
      <sz val="12"/>
      <color theme="1"/>
      <name val="仿宋_GB2312"/>
      <family val="3"/>
      <charset val="134"/>
    </font>
    <font>
      <sz val="12"/>
      <name val="仿宋"/>
      <family val="3"/>
      <charset val="134"/>
    </font>
    <font>
      <sz val="22"/>
      <name val="黑体"/>
      <family val="3"/>
      <charset val="134"/>
    </font>
    <font>
      <sz val="14"/>
      <name val="仿宋_GB2312"/>
      <family val="3"/>
      <charset val="134"/>
    </font>
    <font>
      <sz val="9"/>
      <name val="宋体"/>
      <family val="3"/>
      <charset val="134"/>
    </font>
    <font>
      <sz val="12"/>
      <color theme="1"/>
      <name val="仿宋_GB2312"/>
      <family val="3"/>
      <charset val="134"/>
    </font>
    <font>
      <b/>
      <sz val="12"/>
      <color theme="1"/>
      <name val="仿宋_GB2312"/>
      <family val="3"/>
      <charset val="134"/>
    </font>
    <font>
      <sz val="11"/>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6">
    <xf numFmtId="0" fontId="0" fillId="0" borderId="0" xfId="0" applyAlignment="1">
      <alignment vertical="center"/>
    </xf>
    <xf numFmtId="0" fontId="1" fillId="0" borderId="0" xfId="1"/>
    <xf numFmtId="0" fontId="3" fillId="0" borderId="2" xfId="1" applyFont="1" applyBorder="1" applyAlignment="1">
      <alignment horizontal="center" vertical="center" wrapText="1"/>
    </xf>
    <xf numFmtId="0" fontId="4" fillId="2" borderId="2" xfId="1"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left" vertical="center" wrapText="1"/>
    </xf>
    <xf numFmtId="0" fontId="5" fillId="0" borderId="2" xfId="0" applyFont="1" applyBorder="1" applyAlignment="1">
      <alignment horizontal="center" vertical="center"/>
    </xf>
    <xf numFmtId="0" fontId="4" fillId="2" borderId="2" xfId="1" applyFont="1" applyFill="1" applyBorder="1" applyAlignment="1">
      <alignment horizontal="left" vertical="center" wrapText="1"/>
    </xf>
    <xf numFmtId="0" fontId="9" fillId="0" borderId="2" xfId="1" applyFont="1" applyBorder="1" applyAlignment="1">
      <alignment horizontal="left" vertical="center" wrapText="1"/>
    </xf>
    <xf numFmtId="0" fontId="9" fillId="2" borderId="2" xfId="1" applyFont="1" applyFill="1" applyBorder="1" applyAlignment="1">
      <alignment horizontal="left" vertical="center" wrapText="1"/>
    </xf>
    <xf numFmtId="14" fontId="10" fillId="0" borderId="2"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1" fillId="2" borderId="0" xfId="1" applyFill="1"/>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1" xfId="1" applyFont="1" applyBorder="1" applyAlignment="1">
      <alignment horizontal="center" vertical="center" wrapText="1"/>
    </xf>
  </cellXfs>
  <cellStyles count="2">
    <cellStyle name="常规" xfId="0" builtinId="0"/>
    <cellStyle name="常规 2" xfId="1"/>
  </cellStyles>
  <dxfs count="9">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635</xdr:colOff>
      <xdr:row>0</xdr:row>
      <xdr:rowOff>635</xdr:rowOff>
    </xdr:from>
    <xdr:ext cx="1101544" cy="392415"/>
    <xdr:sp macro="" textlink="">
      <xdr:nvSpPr>
        <xdr:cNvPr id="2" name="文本框 1"/>
        <xdr:cNvSpPr txBox="1"/>
      </xdr:nvSpPr>
      <xdr:spPr>
        <a:xfrm>
          <a:off x="635" y="635"/>
          <a:ext cx="1101544"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zh-CN" altLang="en-US" sz="1800">
              <a:latin typeface="仿宋" panose="02010609060101010101" pitchFamily="49" charset="-122"/>
              <a:ea typeface="仿宋" panose="02010609060101010101" pitchFamily="49" charset="-122"/>
            </a:rPr>
            <a:t>附件</a:t>
          </a:r>
          <a:r>
            <a:rPr lang="en-US" altLang="zh-CN" sz="1800">
              <a:latin typeface="仿宋" panose="02010609060101010101" pitchFamily="49" charset="-122"/>
              <a:ea typeface="仿宋" panose="02010609060101010101" pitchFamily="49" charset="-122"/>
            </a:rPr>
            <a:t>1</a:t>
          </a:r>
          <a:endParaRPr lang="zh-CN" altLang="en-US" sz="1800">
            <a:latin typeface="仿宋" panose="02010609060101010101" pitchFamily="49" charset="-122"/>
            <a:ea typeface="仿宋" panose="02010609060101010101" pitchFamily="49" charset="-122"/>
          </a:endParaRPr>
        </a:p>
      </xdr:txBody>
    </xdr:sp>
    <xdr:clientData/>
  </xdr:one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tabSelected="1" zoomScale="70" zoomScaleNormal="70" workbookViewId="0">
      <selection activeCell="D3" sqref="D3"/>
    </sheetView>
  </sheetViews>
  <sheetFormatPr defaultColWidth="9" defaultRowHeight="13.5" x14ac:dyDescent="0.15"/>
  <cols>
    <col min="1" max="1" width="7.5" style="1" customWidth="1"/>
    <col min="2" max="2" width="15.875" style="1" customWidth="1"/>
    <col min="3" max="3" width="10" style="1" customWidth="1"/>
    <col min="4" max="4" width="10.375" style="1" customWidth="1"/>
    <col min="5" max="5" width="34.375" style="1" customWidth="1"/>
    <col min="6" max="6" width="7.25" style="1" customWidth="1"/>
    <col min="7" max="7" width="40" style="1" customWidth="1"/>
    <col min="8" max="8" width="22.5" style="1" customWidth="1"/>
    <col min="9" max="9" width="15.75" style="1" customWidth="1"/>
    <col min="10" max="10" width="6.125" style="1" customWidth="1"/>
    <col min="11" max="11" width="27.25" style="1" customWidth="1"/>
    <col min="12" max="13" width="10.125" style="1" customWidth="1"/>
    <col min="14" max="14" width="27.5" style="1" customWidth="1"/>
    <col min="15" max="61" width="5.625" style="1" customWidth="1"/>
    <col min="62" max="16384" width="9" style="1"/>
  </cols>
  <sheetData>
    <row r="1" spans="1:14" ht="64.5" customHeight="1" x14ac:dyDescent="0.15">
      <c r="A1" s="15" t="s">
        <v>73</v>
      </c>
      <c r="B1" s="15"/>
      <c r="C1" s="15"/>
      <c r="D1" s="15"/>
      <c r="E1" s="15"/>
      <c r="F1" s="15"/>
      <c r="G1" s="15"/>
      <c r="H1" s="15"/>
      <c r="I1" s="15"/>
      <c r="J1" s="15"/>
      <c r="K1" s="15"/>
      <c r="L1" s="15"/>
      <c r="M1" s="15"/>
      <c r="N1" s="15"/>
    </row>
    <row r="2" spans="1:14" ht="50.25" customHeight="1" x14ac:dyDescent="0.15">
      <c r="A2" s="10" t="s">
        <v>57</v>
      </c>
      <c r="B2" s="2" t="s">
        <v>0</v>
      </c>
      <c r="C2" s="11" t="s">
        <v>58</v>
      </c>
      <c r="D2" s="2" t="s">
        <v>1</v>
      </c>
      <c r="E2" s="2" t="s">
        <v>2</v>
      </c>
      <c r="F2" s="2" t="s">
        <v>3</v>
      </c>
      <c r="G2" s="2" t="s">
        <v>4</v>
      </c>
      <c r="H2" s="2" t="s">
        <v>5</v>
      </c>
      <c r="I2" s="2" t="s">
        <v>6</v>
      </c>
      <c r="J2" s="2" t="s">
        <v>7</v>
      </c>
      <c r="K2" s="2" t="s">
        <v>8</v>
      </c>
      <c r="L2" s="2" t="s">
        <v>9</v>
      </c>
      <c r="M2" s="2" t="s">
        <v>10</v>
      </c>
      <c r="N2" s="2" t="s">
        <v>11</v>
      </c>
    </row>
    <row r="3" spans="1:14" ht="65.25" customHeight="1" x14ac:dyDescent="0.15">
      <c r="A3" s="3">
        <f>ROW()-2</f>
        <v>1</v>
      </c>
      <c r="B3" s="3" t="s">
        <v>12</v>
      </c>
      <c r="C3" s="3">
        <v>2</v>
      </c>
      <c r="D3" s="4" t="s">
        <v>13</v>
      </c>
      <c r="E3" s="5" t="s">
        <v>14</v>
      </c>
      <c r="F3" s="4" t="s">
        <v>15</v>
      </c>
      <c r="G3" s="4" t="s">
        <v>16</v>
      </c>
      <c r="H3" s="4" t="s">
        <v>17</v>
      </c>
      <c r="I3" s="3"/>
      <c r="J3" s="4" t="s">
        <v>18</v>
      </c>
      <c r="K3" s="7" t="s">
        <v>87</v>
      </c>
      <c r="L3" s="4" t="s">
        <v>62</v>
      </c>
      <c r="M3" s="4" t="s">
        <v>19</v>
      </c>
      <c r="N3" s="7" t="s">
        <v>75</v>
      </c>
    </row>
    <row r="4" spans="1:14" ht="65.25" customHeight="1" x14ac:dyDescent="0.15">
      <c r="A4" s="3">
        <f t="shared" ref="A4:A24" si="0">ROW()-2</f>
        <v>2</v>
      </c>
      <c r="B4" s="3" t="s">
        <v>59</v>
      </c>
      <c r="C4" s="3">
        <v>2</v>
      </c>
      <c r="D4" s="4" t="s">
        <v>13</v>
      </c>
      <c r="E4" s="5" t="s">
        <v>47</v>
      </c>
      <c r="F4" s="4" t="s">
        <v>15</v>
      </c>
      <c r="G4" s="4" t="s">
        <v>16</v>
      </c>
      <c r="H4" s="4" t="s">
        <v>17</v>
      </c>
      <c r="I4" s="3"/>
      <c r="J4" s="3"/>
      <c r="K4" s="7"/>
      <c r="L4" s="4" t="s">
        <v>61</v>
      </c>
      <c r="M4" s="4" t="s">
        <v>19</v>
      </c>
      <c r="N4" s="5" t="s">
        <v>74</v>
      </c>
    </row>
    <row r="5" spans="1:14" s="12" customFormat="1" ht="78.75" customHeight="1" x14ac:dyDescent="0.15">
      <c r="A5" s="3">
        <f t="shared" si="0"/>
        <v>3</v>
      </c>
      <c r="B5" s="3" t="s">
        <v>60</v>
      </c>
      <c r="C5" s="3">
        <v>1</v>
      </c>
      <c r="D5" s="3" t="s">
        <v>13</v>
      </c>
      <c r="E5" s="7" t="s">
        <v>20</v>
      </c>
      <c r="F5" s="3" t="s">
        <v>15</v>
      </c>
      <c r="G5" s="3" t="s">
        <v>16</v>
      </c>
      <c r="H5" s="3" t="s">
        <v>17</v>
      </c>
      <c r="I5" s="3"/>
      <c r="J5" s="3" t="s">
        <v>18</v>
      </c>
      <c r="K5" s="7" t="s">
        <v>88</v>
      </c>
      <c r="L5" s="3" t="s">
        <v>61</v>
      </c>
      <c r="M5" s="3" t="s">
        <v>19</v>
      </c>
      <c r="N5" s="5" t="s">
        <v>76</v>
      </c>
    </row>
    <row r="6" spans="1:14" s="12" customFormat="1" ht="81.75" customHeight="1" x14ac:dyDescent="0.15">
      <c r="A6" s="3">
        <f t="shared" si="0"/>
        <v>4</v>
      </c>
      <c r="B6" s="3" t="s">
        <v>64</v>
      </c>
      <c r="C6" s="3">
        <v>1</v>
      </c>
      <c r="D6" s="3" t="s">
        <v>13</v>
      </c>
      <c r="E6" s="7" t="s">
        <v>20</v>
      </c>
      <c r="F6" s="3" t="s">
        <v>15</v>
      </c>
      <c r="G6" s="3" t="s">
        <v>86</v>
      </c>
      <c r="H6" s="3" t="s">
        <v>17</v>
      </c>
      <c r="I6" s="3" t="s">
        <v>89</v>
      </c>
      <c r="J6" s="3" t="s">
        <v>18</v>
      </c>
      <c r="K6" s="7" t="s">
        <v>79</v>
      </c>
      <c r="L6" s="3" t="s">
        <v>61</v>
      </c>
      <c r="M6" s="3" t="s">
        <v>19</v>
      </c>
      <c r="N6" s="5" t="s">
        <v>76</v>
      </c>
    </row>
    <row r="7" spans="1:14" ht="65.25" customHeight="1" x14ac:dyDescent="0.15">
      <c r="A7" s="3">
        <f t="shared" si="0"/>
        <v>5</v>
      </c>
      <c r="B7" s="6" t="s">
        <v>21</v>
      </c>
      <c r="C7" s="3">
        <v>2</v>
      </c>
      <c r="D7" s="4" t="s">
        <v>13</v>
      </c>
      <c r="E7" s="7" t="s">
        <v>81</v>
      </c>
      <c r="F7" s="4" t="s">
        <v>15</v>
      </c>
      <c r="G7" s="4" t="s">
        <v>22</v>
      </c>
      <c r="H7" s="4" t="s">
        <v>17</v>
      </c>
      <c r="I7" s="3" t="s">
        <v>89</v>
      </c>
      <c r="J7" s="4" t="s">
        <v>18</v>
      </c>
      <c r="K7" s="7"/>
      <c r="L7" s="4" t="s">
        <v>61</v>
      </c>
      <c r="M7" s="4" t="s">
        <v>19</v>
      </c>
      <c r="N7" s="5" t="s">
        <v>74</v>
      </c>
    </row>
    <row r="8" spans="1:14" ht="65.25" customHeight="1" x14ac:dyDescent="0.15">
      <c r="A8" s="3">
        <f t="shared" si="0"/>
        <v>6</v>
      </c>
      <c r="B8" s="3" t="s">
        <v>23</v>
      </c>
      <c r="C8" s="3">
        <v>1</v>
      </c>
      <c r="D8" s="4" t="s">
        <v>13</v>
      </c>
      <c r="E8" s="8" t="s">
        <v>48</v>
      </c>
      <c r="F8" s="4" t="s">
        <v>15</v>
      </c>
      <c r="G8" s="4" t="s">
        <v>55</v>
      </c>
      <c r="H8" s="4" t="s">
        <v>17</v>
      </c>
      <c r="I8" s="3" t="s">
        <v>90</v>
      </c>
      <c r="J8" s="4"/>
      <c r="K8" s="7"/>
      <c r="L8" s="4" t="s">
        <v>61</v>
      </c>
      <c r="M8" s="4" t="s">
        <v>19</v>
      </c>
      <c r="N8" s="5" t="s">
        <v>76</v>
      </c>
    </row>
    <row r="9" spans="1:14" ht="65.25" customHeight="1" x14ac:dyDescent="0.15">
      <c r="A9" s="3">
        <f t="shared" si="0"/>
        <v>7</v>
      </c>
      <c r="B9" s="3" t="s">
        <v>24</v>
      </c>
      <c r="C9" s="3">
        <v>1</v>
      </c>
      <c r="D9" s="4" t="s">
        <v>13</v>
      </c>
      <c r="E9" s="8" t="s">
        <v>46</v>
      </c>
      <c r="F9" s="4" t="s">
        <v>15</v>
      </c>
      <c r="G9" s="4" t="s">
        <v>54</v>
      </c>
      <c r="H9" s="4" t="s">
        <v>17</v>
      </c>
      <c r="I9" s="3"/>
      <c r="J9" s="4"/>
      <c r="K9" s="7" t="s">
        <v>88</v>
      </c>
      <c r="L9" s="4" t="s">
        <v>61</v>
      </c>
      <c r="M9" s="4" t="s">
        <v>19</v>
      </c>
      <c r="N9" s="5" t="s">
        <v>76</v>
      </c>
    </row>
    <row r="10" spans="1:14" ht="65.25" customHeight="1" x14ac:dyDescent="0.15">
      <c r="A10" s="3">
        <f t="shared" si="0"/>
        <v>8</v>
      </c>
      <c r="B10" s="3" t="s">
        <v>25</v>
      </c>
      <c r="C10" s="3">
        <v>4</v>
      </c>
      <c r="D10" s="4" t="s">
        <v>13</v>
      </c>
      <c r="E10" s="8" t="s">
        <v>53</v>
      </c>
      <c r="F10" s="4" t="s">
        <v>15</v>
      </c>
      <c r="G10" s="4" t="s">
        <v>16</v>
      </c>
      <c r="H10" s="4" t="s">
        <v>17</v>
      </c>
      <c r="I10" s="3"/>
      <c r="J10" s="4" t="s">
        <v>18</v>
      </c>
      <c r="K10" s="7" t="s">
        <v>91</v>
      </c>
      <c r="L10" s="4" t="s">
        <v>63</v>
      </c>
      <c r="M10" s="4" t="s">
        <v>19</v>
      </c>
      <c r="N10" s="5" t="s">
        <v>78</v>
      </c>
    </row>
    <row r="11" spans="1:14" ht="65.25" customHeight="1" x14ac:dyDescent="0.15">
      <c r="A11" s="3">
        <f t="shared" si="0"/>
        <v>9</v>
      </c>
      <c r="B11" s="3" t="s">
        <v>26</v>
      </c>
      <c r="C11" s="3">
        <v>2</v>
      </c>
      <c r="D11" s="4" t="s">
        <v>13</v>
      </c>
      <c r="E11" s="7" t="s">
        <v>80</v>
      </c>
      <c r="F11" s="4" t="s">
        <v>15</v>
      </c>
      <c r="G11" s="4" t="s">
        <v>16</v>
      </c>
      <c r="H11" s="4" t="s">
        <v>17</v>
      </c>
      <c r="I11" s="3"/>
      <c r="J11" s="4"/>
      <c r="K11" s="7" t="s">
        <v>91</v>
      </c>
      <c r="L11" s="4" t="s">
        <v>63</v>
      </c>
      <c r="M11" s="4" t="s">
        <v>19</v>
      </c>
      <c r="N11" s="5" t="s">
        <v>74</v>
      </c>
    </row>
    <row r="12" spans="1:14" ht="65.25" customHeight="1" x14ac:dyDescent="0.15">
      <c r="A12" s="3">
        <f t="shared" si="0"/>
        <v>10</v>
      </c>
      <c r="B12" s="3" t="s">
        <v>27</v>
      </c>
      <c r="C12" s="3">
        <v>1</v>
      </c>
      <c r="D12" s="4" t="s">
        <v>13</v>
      </c>
      <c r="E12" s="5" t="s">
        <v>49</v>
      </c>
      <c r="F12" s="4" t="s">
        <v>15</v>
      </c>
      <c r="G12" s="4" t="s">
        <v>16</v>
      </c>
      <c r="H12" s="4" t="s">
        <v>17</v>
      </c>
      <c r="I12" s="3"/>
      <c r="J12" s="4"/>
      <c r="K12" s="7" t="s">
        <v>91</v>
      </c>
      <c r="L12" s="4" t="s">
        <v>63</v>
      </c>
      <c r="M12" s="4" t="s">
        <v>19</v>
      </c>
      <c r="N12" s="5" t="s">
        <v>76</v>
      </c>
    </row>
    <row r="13" spans="1:14" ht="65.25" customHeight="1" x14ac:dyDescent="0.15">
      <c r="A13" s="3">
        <f t="shared" si="0"/>
        <v>11</v>
      </c>
      <c r="B13" s="3" t="s">
        <v>28</v>
      </c>
      <c r="C13" s="3">
        <v>1</v>
      </c>
      <c r="D13" s="4" t="s">
        <v>13</v>
      </c>
      <c r="E13" s="8" t="s">
        <v>50</v>
      </c>
      <c r="F13" s="4" t="s">
        <v>15</v>
      </c>
      <c r="G13" s="4" t="s">
        <v>16</v>
      </c>
      <c r="H13" s="4" t="s">
        <v>17</v>
      </c>
      <c r="I13" s="3"/>
      <c r="J13" s="4"/>
      <c r="K13" s="7"/>
      <c r="L13" s="4" t="s">
        <v>63</v>
      </c>
      <c r="M13" s="4" t="s">
        <v>19</v>
      </c>
      <c r="N13" s="5" t="s">
        <v>76</v>
      </c>
    </row>
    <row r="14" spans="1:14" ht="65.25" customHeight="1" x14ac:dyDescent="0.15">
      <c r="A14" s="3">
        <f t="shared" si="0"/>
        <v>12</v>
      </c>
      <c r="B14" s="3" t="s">
        <v>29</v>
      </c>
      <c r="C14" s="3">
        <v>1</v>
      </c>
      <c r="D14" s="4" t="s">
        <v>13</v>
      </c>
      <c r="E14" s="5" t="s">
        <v>30</v>
      </c>
      <c r="F14" s="4" t="s">
        <v>15</v>
      </c>
      <c r="G14" s="4" t="s">
        <v>16</v>
      </c>
      <c r="H14" s="4" t="s">
        <v>17</v>
      </c>
      <c r="I14" s="3"/>
      <c r="J14" s="4"/>
      <c r="K14" s="7" t="s">
        <v>85</v>
      </c>
      <c r="L14" s="4" t="s">
        <v>63</v>
      </c>
      <c r="M14" s="4" t="s">
        <v>19</v>
      </c>
      <c r="N14" s="5" t="s">
        <v>76</v>
      </c>
    </row>
    <row r="15" spans="1:14" ht="65.25" customHeight="1" x14ac:dyDescent="0.15">
      <c r="A15" s="3">
        <f t="shared" si="0"/>
        <v>13</v>
      </c>
      <c r="B15" s="3" t="s">
        <v>31</v>
      </c>
      <c r="C15" s="3">
        <v>1</v>
      </c>
      <c r="D15" s="4" t="s">
        <v>13</v>
      </c>
      <c r="E15" s="9" t="s">
        <v>51</v>
      </c>
      <c r="F15" s="4" t="s">
        <v>15</v>
      </c>
      <c r="G15" s="4" t="s">
        <v>16</v>
      </c>
      <c r="H15" s="4" t="s">
        <v>17</v>
      </c>
      <c r="I15" s="3"/>
      <c r="J15" s="4"/>
      <c r="K15" s="7" t="s">
        <v>85</v>
      </c>
      <c r="L15" s="4" t="s">
        <v>63</v>
      </c>
      <c r="M15" s="4" t="s">
        <v>19</v>
      </c>
      <c r="N15" s="5" t="s">
        <v>76</v>
      </c>
    </row>
    <row r="16" spans="1:14" ht="65.25" customHeight="1" x14ac:dyDescent="0.15">
      <c r="A16" s="3">
        <f t="shared" si="0"/>
        <v>14</v>
      </c>
      <c r="B16" s="3" t="s">
        <v>32</v>
      </c>
      <c r="C16" s="3">
        <v>2</v>
      </c>
      <c r="D16" s="4" t="s">
        <v>13</v>
      </c>
      <c r="E16" s="8" t="s">
        <v>52</v>
      </c>
      <c r="F16" s="4" t="s">
        <v>15</v>
      </c>
      <c r="G16" s="4" t="s">
        <v>16</v>
      </c>
      <c r="H16" s="4" t="s">
        <v>17</v>
      </c>
      <c r="I16" s="3"/>
      <c r="J16" s="4"/>
      <c r="K16" s="7" t="s">
        <v>85</v>
      </c>
      <c r="L16" s="4" t="s">
        <v>63</v>
      </c>
      <c r="M16" s="4" t="s">
        <v>19</v>
      </c>
      <c r="N16" s="5" t="s">
        <v>74</v>
      </c>
    </row>
    <row r="17" spans="1:14" ht="65.25" customHeight="1" x14ac:dyDescent="0.15">
      <c r="A17" s="3">
        <f t="shared" si="0"/>
        <v>15</v>
      </c>
      <c r="B17" s="3" t="s">
        <v>33</v>
      </c>
      <c r="C17" s="3">
        <v>1</v>
      </c>
      <c r="D17" s="4" t="s">
        <v>13</v>
      </c>
      <c r="E17" s="8" t="s">
        <v>56</v>
      </c>
      <c r="F17" s="4" t="s">
        <v>15</v>
      </c>
      <c r="G17" s="4" t="s">
        <v>16</v>
      </c>
      <c r="H17" s="4" t="s">
        <v>17</v>
      </c>
      <c r="I17" s="3"/>
      <c r="J17" s="4"/>
      <c r="K17" s="7" t="s">
        <v>91</v>
      </c>
      <c r="L17" s="4" t="s">
        <v>63</v>
      </c>
      <c r="M17" s="4" t="s">
        <v>19</v>
      </c>
      <c r="N17" s="5" t="s">
        <v>76</v>
      </c>
    </row>
    <row r="18" spans="1:14" ht="65.25" customHeight="1" x14ac:dyDescent="0.15">
      <c r="A18" s="3">
        <f t="shared" si="0"/>
        <v>16</v>
      </c>
      <c r="B18" s="3" t="s">
        <v>34</v>
      </c>
      <c r="C18" s="3">
        <v>2</v>
      </c>
      <c r="D18" s="4" t="s">
        <v>13</v>
      </c>
      <c r="E18" s="5" t="s">
        <v>35</v>
      </c>
      <c r="F18" s="4" t="s">
        <v>15</v>
      </c>
      <c r="G18" s="4" t="s">
        <v>16</v>
      </c>
      <c r="H18" s="4" t="s">
        <v>17</v>
      </c>
      <c r="I18" s="3"/>
      <c r="J18" s="4"/>
      <c r="K18" s="7" t="s">
        <v>91</v>
      </c>
      <c r="L18" s="4" t="s">
        <v>63</v>
      </c>
      <c r="M18" s="4" t="s">
        <v>19</v>
      </c>
      <c r="N18" s="5" t="s">
        <v>74</v>
      </c>
    </row>
    <row r="19" spans="1:14" ht="65.25" customHeight="1" x14ac:dyDescent="0.15">
      <c r="A19" s="3">
        <f t="shared" si="0"/>
        <v>17</v>
      </c>
      <c r="B19" s="3" t="s">
        <v>36</v>
      </c>
      <c r="C19" s="3">
        <v>1</v>
      </c>
      <c r="D19" s="4" t="s">
        <v>13</v>
      </c>
      <c r="E19" s="5" t="s">
        <v>37</v>
      </c>
      <c r="F19" s="4" t="s">
        <v>15</v>
      </c>
      <c r="G19" s="4" t="s">
        <v>16</v>
      </c>
      <c r="H19" s="4" t="s">
        <v>17</v>
      </c>
      <c r="I19" s="3"/>
      <c r="J19" s="4"/>
      <c r="K19" s="7" t="s">
        <v>91</v>
      </c>
      <c r="L19" s="4" t="s">
        <v>63</v>
      </c>
      <c r="M19" s="4" t="s">
        <v>19</v>
      </c>
      <c r="N19" s="5" t="s">
        <v>76</v>
      </c>
    </row>
    <row r="20" spans="1:14" ht="65.25" customHeight="1" x14ac:dyDescent="0.15">
      <c r="A20" s="3">
        <f t="shared" si="0"/>
        <v>18</v>
      </c>
      <c r="B20" s="3" t="s">
        <v>38</v>
      </c>
      <c r="C20" s="3">
        <v>1</v>
      </c>
      <c r="D20" s="4" t="s">
        <v>13</v>
      </c>
      <c r="E20" s="7" t="s">
        <v>83</v>
      </c>
      <c r="F20" s="4" t="s">
        <v>15</v>
      </c>
      <c r="G20" s="4" t="s">
        <v>16</v>
      </c>
      <c r="H20" s="4" t="s">
        <v>17</v>
      </c>
      <c r="I20" s="3"/>
      <c r="J20" s="4"/>
      <c r="K20" s="7"/>
      <c r="L20" s="4" t="s">
        <v>63</v>
      </c>
      <c r="M20" s="4" t="s">
        <v>19</v>
      </c>
      <c r="N20" s="5" t="s">
        <v>76</v>
      </c>
    </row>
    <row r="21" spans="1:14" ht="65.25" customHeight="1" x14ac:dyDescent="0.15">
      <c r="A21" s="3">
        <f t="shared" si="0"/>
        <v>19</v>
      </c>
      <c r="B21" s="3" t="s">
        <v>39</v>
      </c>
      <c r="C21" s="3">
        <v>2</v>
      </c>
      <c r="D21" s="4" t="s">
        <v>13</v>
      </c>
      <c r="E21" s="5" t="s">
        <v>40</v>
      </c>
      <c r="F21" s="4" t="s">
        <v>15</v>
      </c>
      <c r="G21" s="4" t="s">
        <v>16</v>
      </c>
      <c r="H21" s="4" t="s">
        <v>17</v>
      </c>
      <c r="I21" s="3"/>
      <c r="J21" s="4"/>
      <c r="K21" s="7"/>
      <c r="L21" s="4" t="s">
        <v>63</v>
      </c>
      <c r="M21" s="4" t="s">
        <v>19</v>
      </c>
      <c r="N21" s="5" t="s">
        <v>74</v>
      </c>
    </row>
    <row r="22" spans="1:14" ht="65.25" customHeight="1" x14ac:dyDescent="0.15">
      <c r="A22" s="3">
        <f t="shared" si="0"/>
        <v>20</v>
      </c>
      <c r="B22" s="3" t="s">
        <v>41</v>
      </c>
      <c r="C22" s="3">
        <v>2</v>
      </c>
      <c r="D22" s="4" t="s">
        <v>13</v>
      </c>
      <c r="E22" s="7" t="s">
        <v>42</v>
      </c>
      <c r="F22" s="4" t="s">
        <v>15</v>
      </c>
      <c r="G22" s="4" t="s">
        <v>16</v>
      </c>
      <c r="H22" s="4" t="s">
        <v>17</v>
      </c>
      <c r="I22" s="3"/>
      <c r="J22" s="4"/>
      <c r="K22" s="7" t="s">
        <v>85</v>
      </c>
      <c r="L22" s="4" t="s">
        <v>63</v>
      </c>
      <c r="M22" s="4" t="s">
        <v>19</v>
      </c>
      <c r="N22" s="5" t="s">
        <v>74</v>
      </c>
    </row>
    <row r="23" spans="1:14" ht="104.25" customHeight="1" x14ac:dyDescent="0.15">
      <c r="A23" s="3">
        <f t="shared" si="0"/>
        <v>21</v>
      </c>
      <c r="B23" s="3" t="s">
        <v>43</v>
      </c>
      <c r="C23" s="3">
        <v>3</v>
      </c>
      <c r="D23" s="4" t="s">
        <v>13</v>
      </c>
      <c r="E23" s="7" t="s">
        <v>84</v>
      </c>
      <c r="F23" s="4" t="s">
        <v>15</v>
      </c>
      <c r="G23" s="4" t="s">
        <v>16</v>
      </c>
      <c r="H23" s="4" t="s">
        <v>17</v>
      </c>
      <c r="I23" s="3"/>
      <c r="J23" s="4"/>
      <c r="K23" s="7"/>
      <c r="L23" s="4" t="s">
        <v>63</v>
      </c>
      <c r="M23" s="4" t="s">
        <v>19</v>
      </c>
      <c r="N23" s="5" t="s">
        <v>77</v>
      </c>
    </row>
    <row r="24" spans="1:14" ht="65.25" customHeight="1" x14ac:dyDescent="0.15">
      <c r="A24" s="3">
        <f t="shared" si="0"/>
        <v>22</v>
      </c>
      <c r="B24" s="3" t="s">
        <v>44</v>
      </c>
      <c r="C24" s="3">
        <v>1</v>
      </c>
      <c r="D24" s="4" t="s">
        <v>13</v>
      </c>
      <c r="E24" s="5" t="s">
        <v>82</v>
      </c>
      <c r="F24" s="4" t="s">
        <v>15</v>
      </c>
      <c r="G24" s="4" t="s">
        <v>16</v>
      </c>
      <c r="H24" s="4" t="s">
        <v>17</v>
      </c>
      <c r="I24" s="3"/>
      <c r="J24" s="4"/>
      <c r="K24" s="7"/>
      <c r="L24" s="4" t="s">
        <v>63</v>
      </c>
      <c r="M24" s="4" t="s">
        <v>19</v>
      </c>
      <c r="N24" s="5" t="s">
        <v>76</v>
      </c>
    </row>
    <row r="25" spans="1:14" ht="27.75" customHeight="1" x14ac:dyDescent="0.15">
      <c r="A25" s="4" t="s">
        <v>45</v>
      </c>
      <c r="B25" s="4"/>
      <c r="C25" s="4">
        <f>SUM(C3:C24)</f>
        <v>35</v>
      </c>
      <c r="D25" s="4"/>
      <c r="E25" s="4"/>
      <c r="F25" s="4"/>
      <c r="G25" s="4"/>
      <c r="H25" s="4"/>
      <c r="I25" s="4"/>
      <c r="J25" s="4"/>
      <c r="K25" s="4"/>
      <c r="L25" s="4"/>
      <c r="M25" s="4"/>
      <c r="N25" s="4"/>
    </row>
    <row r="26" spans="1:14" ht="30.75" customHeight="1" x14ac:dyDescent="0.15">
      <c r="A26" s="14" t="s">
        <v>65</v>
      </c>
      <c r="B26" s="14"/>
      <c r="C26" s="14" t="s">
        <v>67</v>
      </c>
      <c r="D26" s="14"/>
      <c r="E26" s="14"/>
      <c r="F26" s="14"/>
      <c r="G26" s="14"/>
      <c r="H26" s="14"/>
      <c r="I26" s="14"/>
      <c r="J26" s="14"/>
      <c r="K26" s="14"/>
      <c r="L26" s="14"/>
      <c r="M26" s="14"/>
      <c r="N26" s="14"/>
    </row>
    <row r="27" spans="1:14" ht="80.25" customHeight="1" x14ac:dyDescent="0.15">
      <c r="A27" s="14" t="s">
        <v>66</v>
      </c>
      <c r="B27" s="14"/>
      <c r="C27" s="14" t="s">
        <v>68</v>
      </c>
      <c r="D27" s="14"/>
      <c r="E27" s="14"/>
      <c r="F27" s="14"/>
      <c r="G27" s="14"/>
      <c r="H27" s="14"/>
      <c r="I27" s="14"/>
      <c r="J27" s="14"/>
      <c r="K27" s="13" t="s">
        <v>69</v>
      </c>
      <c r="L27" s="14" t="s">
        <v>70</v>
      </c>
      <c r="M27" s="14"/>
      <c r="N27" s="14"/>
    </row>
    <row r="28" spans="1:14" ht="88.5" customHeight="1" x14ac:dyDescent="0.15">
      <c r="A28" s="14" t="s">
        <v>71</v>
      </c>
      <c r="B28" s="14"/>
      <c r="C28" s="14" t="s">
        <v>72</v>
      </c>
      <c r="D28" s="14"/>
      <c r="E28" s="14"/>
      <c r="F28" s="14"/>
      <c r="G28" s="14"/>
      <c r="H28" s="14"/>
      <c r="I28" s="14"/>
      <c r="J28" s="14"/>
      <c r="K28" s="13" t="s">
        <v>69</v>
      </c>
      <c r="L28" s="14"/>
      <c r="M28" s="14"/>
      <c r="N28" s="14"/>
    </row>
  </sheetData>
  <autoFilter ref="A2:N28"/>
  <mergeCells count="9">
    <mergeCell ref="A28:B28"/>
    <mergeCell ref="C28:J28"/>
    <mergeCell ref="L28:N28"/>
    <mergeCell ref="A1:N1"/>
    <mergeCell ref="A26:B26"/>
    <mergeCell ref="C26:N26"/>
    <mergeCell ref="A27:B27"/>
    <mergeCell ref="C27:J27"/>
    <mergeCell ref="L27:N27"/>
  </mergeCells>
  <phoneticPr fontId="8" type="noConversion"/>
  <conditionalFormatting sqref="E15">
    <cfRule type="duplicateValues" dxfId="8" priority="1"/>
  </conditionalFormatting>
  <conditionalFormatting sqref="B16">
    <cfRule type="duplicateValues" dxfId="7" priority="3"/>
  </conditionalFormatting>
  <conditionalFormatting sqref="E20">
    <cfRule type="duplicateValues" dxfId="6" priority="6"/>
  </conditionalFormatting>
  <conditionalFormatting sqref="E22">
    <cfRule type="duplicateValues" dxfId="5" priority="7"/>
  </conditionalFormatting>
  <conditionalFormatting sqref="B3:B6">
    <cfRule type="duplicateValues" dxfId="4" priority="178"/>
  </conditionalFormatting>
  <conditionalFormatting sqref="B7:B8">
    <cfRule type="duplicateValues" dxfId="3" priority="184"/>
  </conditionalFormatting>
  <conditionalFormatting sqref="B9:B11">
    <cfRule type="duplicateValues" dxfId="2" priority="8"/>
  </conditionalFormatting>
  <conditionalFormatting sqref="B14:B15">
    <cfRule type="duplicateValues" dxfId="1" priority="2"/>
  </conditionalFormatting>
  <conditionalFormatting sqref="B12:B13 B17:B24">
    <cfRule type="duplicateValues" dxfId="0" priority="180"/>
  </conditionalFormatting>
  <dataValidations count="1">
    <dataValidation allowBlank="1" sqref="A2:N2 E11:E12"/>
  </dataValidations>
  <pageMargins left="0.49" right="0.23" top="0.27559055118110237" bottom="0.17" header="0.28999999999999998" footer="0.18"/>
  <pageSetup paperSize="9" scale="53" fitToHeight="0"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实名编岗位设置方案</vt:lpstr>
      <vt:lpstr>实名编岗位设置方案!Print_Area</vt:lpstr>
      <vt:lpstr>实名编岗位设置方案!Print_Titles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汪元飞(19012)</cp:lastModifiedBy>
  <cp:lastPrinted>2023-10-25T07:05:31Z</cp:lastPrinted>
  <dcterms:created xsi:type="dcterms:W3CDTF">2014-01-16T01:37:00Z</dcterms:created>
  <dcterms:modified xsi:type="dcterms:W3CDTF">2023-11-10T04:14:07Z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97711278E06F4DEF973A03720D0150A8</vt:lpwstr>
  </property>
  <property fmtid="{D5CDD505-2E9C-101B-9397-08002B2CF9AE}" pid="3" name="KSOProductBuildVer">
    <vt:lpwstr>2052-11.1.0.14309</vt:lpwstr>
  </property>
</Properties>
</file>