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人员招聘；岗前培训；照片\招聘\2024年招聘\"/>
    </mc:Choice>
  </mc:AlternateContent>
  <bookViews>
    <workbookView xWindow="0" yWindow="0" windowWidth="21600" windowHeight="10476" firstSheet="3" activeTab="3"/>
  </bookViews>
  <sheets>
    <sheet name="需求岗位大致介绍" sheetId="1" state="hidden" r:id="rId1"/>
    <sheet name="需求岗位分类介绍（学历）" sheetId="2" state="hidden" r:id="rId2"/>
    <sheet name="需求岗位分类介绍（专业）" sheetId="3" state="hidden" r:id="rId3"/>
    <sheet name="岗位具体信息" sheetId="4" r:id="rId4"/>
  </sheets>
  <definedNames>
    <definedName name="_xlnm.Print_Titles" localSheetId="3">岗位具体信息!$2:$2</definedName>
  </definedNames>
  <calcPr calcId="162913"/>
</workbook>
</file>

<file path=xl/calcChain.xml><?xml version="1.0" encoding="utf-8"?>
<calcChain xmlns="http://schemas.openxmlformats.org/spreadsheetml/2006/main">
  <c r="G33" i="4" l="1"/>
  <c r="N15" i="3" l="1"/>
  <c r="M15" i="3"/>
  <c r="L15" i="3"/>
  <c r="K15" i="3"/>
  <c r="J15" i="3"/>
  <c r="I15" i="3"/>
  <c r="H15" i="3"/>
  <c r="G15" i="3"/>
  <c r="F15" i="3"/>
  <c r="E15" i="3"/>
  <c r="D15" i="3"/>
  <c r="C15" i="3"/>
  <c r="O14" i="3"/>
  <c r="O13" i="3"/>
  <c r="O12" i="3"/>
  <c r="O11" i="3"/>
  <c r="O10" i="3"/>
  <c r="O9" i="3"/>
  <c r="O8" i="3"/>
  <c r="O7" i="3"/>
  <c r="O6" i="3"/>
  <c r="O5" i="3"/>
  <c r="O15" i="3" s="1"/>
  <c r="J15" i="2"/>
  <c r="I15" i="2"/>
  <c r="H15" i="2"/>
  <c r="G15" i="2"/>
  <c r="F15" i="2"/>
  <c r="E15" i="2"/>
  <c r="D15" i="2"/>
  <c r="C15" i="2"/>
  <c r="D14" i="1"/>
  <c r="C14" i="1"/>
</calcChain>
</file>

<file path=xl/sharedStrings.xml><?xml version="1.0" encoding="utf-8"?>
<sst xmlns="http://schemas.openxmlformats.org/spreadsheetml/2006/main" count="232" uniqueCount="122">
  <si>
    <t>附件2</t>
  </si>
  <si>
    <t>南昌市定向引进卫生专业技术人才岗位需求表</t>
  </si>
  <si>
    <t>序号</t>
  </si>
  <si>
    <t>填报单位</t>
  </si>
  <si>
    <t>需求岗位</t>
  </si>
  <si>
    <t>需求人数</t>
  </si>
  <si>
    <t>南昌市第一医院</t>
  </si>
  <si>
    <t>江西省中西医结合医院</t>
  </si>
  <si>
    <t>南昌市第三医院</t>
  </si>
  <si>
    <t>南昌市洪都中医院</t>
  </si>
  <si>
    <t>南昌市第九医院</t>
  </si>
  <si>
    <t>江西省皮肤病专科医院</t>
  </si>
  <si>
    <t>江西省精神病院</t>
  </si>
  <si>
    <t>南昌市疾病预防控制中心</t>
  </si>
  <si>
    <t>南昌急救中心</t>
  </si>
  <si>
    <t>共计</t>
  </si>
  <si>
    <t>总计</t>
  </si>
  <si>
    <t>学历需求</t>
  </si>
  <si>
    <t>博士</t>
  </si>
  <si>
    <t>硕士及以上</t>
  </si>
  <si>
    <t>985本科或硕士及以上</t>
  </si>
  <si>
    <t>基础医学</t>
  </si>
  <si>
    <t>临床医学</t>
  </si>
  <si>
    <t>口腔医学</t>
  </si>
  <si>
    <t>公共卫生与预防医学</t>
  </si>
  <si>
    <t>中医学</t>
  </si>
  <si>
    <t>中西医结合</t>
  </si>
  <si>
    <t>药学</t>
  </si>
  <si>
    <t>中药学</t>
  </si>
  <si>
    <t>护理学</t>
  </si>
  <si>
    <t>医学技术</t>
  </si>
  <si>
    <t>应用心理</t>
  </si>
  <si>
    <t>社会医学</t>
  </si>
  <si>
    <t>合计</t>
  </si>
  <si>
    <t>南昌县</t>
  </si>
  <si>
    <t>年龄要求</t>
  </si>
  <si>
    <t>学历要求</t>
  </si>
  <si>
    <t>岗位条件</t>
  </si>
  <si>
    <t>备注</t>
  </si>
  <si>
    <t>江西省中西医结合医院</t>
  </si>
  <si>
    <t>呼吸与危重症医学科医师岗</t>
  </si>
  <si>
    <t>35周岁以下</t>
  </si>
  <si>
    <t>肿瘤科医师岗</t>
  </si>
  <si>
    <t>急诊内科医师岗</t>
  </si>
  <si>
    <t>急诊外科医师岗</t>
  </si>
  <si>
    <t>研究生学历、硕士及以上学位</t>
  </si>
  <si>
    <t>30周岁以下</t>
  </si>
  <si>
    <t>1.内科学专业，呼吸内科方向；
2.取得医师资格证；
3.取得医师资格证和住院医师规范化培训合格证。</t>
  </si>
  <si>
    <t>1.肿瘤学专业；
2.取得医师资格证和住院医师规范化培训合格证。</t>
  </si>
  <si>
    <t>肾内科医师岗</t>
  </si>
  <si>
    <t>30周岁以下</t>
  </si>
  <si>
    <t>研究生学历、硕士及以上学位</t>
  </si>
  <si>
    <t>江西省中西医结合医院</t>
  </si>
  <si>
    <t>重症医学科医师岗位</t>
  </si>
  <si>
    <t>35周岁以下</t>
  </si>
  <si>
    <t>研究生学历、硕士及以上学位</t>
  </si>
  <si>
    <t>1.重症医学专业或急诊医学专业或内科学专业，神经内科方向或心血管内科方向；
2.取得医师资格证和住院医师规范化培训合格证。</t>
  </si>
  <si>
    <t>江西省中西医结合医院</t>
  </si>
  <si>
    <t>30周岁以下</t>
  </si>
  <si>
    <t>耳鼻喉科医师岗</t>
  </si>
  <si>
    <t>1.耳鼻咽喉科学专业；
2.取得医师资格证和住院医师规范化培训合格证。</t>
  </si>
  <si>
    <t>肝胆胰外科中医师岗</t>
  </si>
  <si>
    <t>35周岁以下</t>
  </si>
  <si>
    <t>血管外科医师岗</t>
  </si>
  <si>
    <t>神经外科医师岗</t>
  </si>
  <si>
    <t>1.外科学专业，神经外科方向；
2.取得医师资格证和住院医师规范化培训合格证。</t>
  </si>
  <si>
    <t>妇产科医师岗</t>
  </si>
  <si>
    <t>1.妇产科学专业；外科学专业；
2.取得医师资格证和住院医师规范化培训合格证；3.未明确执业范围或执业范围为妇产科专业。</t>
  </si>
  <si>
    <t>1.外科学专业，泌尿外科方向；
2.取得医师资格证和住院医师规范化培训合格证。</t>
  </si>
  <si>
    <t>皮肤科医师岗</t>
  </si>
  <si>
    <t>1.皮肤病与性病学专业；
2.取得医师资格证和住院医师规范化培训合格证。</t>
  </si>
  <si>
    <t>1.麻醉学专业；
2.取得医师资格证和住院医师规范化培训合格证。</t>
  </si>
  <si>
    <t>1.临床医学专业或医学影像学专业；
2.取得医师资格证和住院医师规范化培训合格证；3.未明确执业范围或执业范围为医学影像和放射治疗专业。</t>
  </si>
  <si>
    <t>检验科技师岗</t>
  </si>
  <si>
    <t>1.临床检验诊断学专业，同时具有本科学历，学士学位，临床医学或医学检验技术专业；
2.具有检验技师资格。</t>
  </si>
  <si>
    <t>医学影像科医师岗</t>
  </si>
  <si>
    <t>1.影像医学与核医学专业；
2.取得医师资格证。</t>
  </si>
  <si>
    <t>心电生理室医师岗</t>
  </si>
  <si>
    <t>1.临床医学类专业；
2.取得医师资格证和住院医师规范化培训合格证；3.未明确执业范围或执业范围为医学影像和放射治疗专业。</t>
  </si>
  <si>
    <t>病理科医师岗</t>
  </si>
  <si>
    <t>合计</t>
  </si>
  <si>
    <t>30周岁以下</t>
  </si>
  <si>
    <t>1.具有3年及以上三级以上医院病理科医师工作经历，学历放宽至本科及以上学历、学士及以上学位；年龄可放宽至35周岁以下。
2.如具有主治医师资格，年龄可放宽至40周岁以下。</t>
  </si>
  <si>
    <t>1.临床病理专业或临床医学专业或病理学与病理生理学专业；
2.取得医师资格证和临床病理科专业住院医师规范化培训合格证者优先。</t>
  </si>
  <si>
    <t>1.皮肤病与性病学专业或外科学专业；
2.取得医师资格证和住院医师规范化培训合格证。</t>
  </si>
  <si>
    <t>1.整形外科学专业或外科学专业；
2.取得医师资格证和住院医师规范化培训合格证。</t>
  </si>
  <si>
    <t>医学美容科医师岗2</t>
  </si>
  <si>
    <t>医学美容科医师岗1</t>
  </si>
  <si>
    <t>1.中医外科学专业（肝胆胰方向）；
2.取得医师资格证和住院医师规范化培训合格证。</t>
  </si>
  <si>
    <r>
      <t>3</t>
    </r>
    <r>
      <rPr>
        <sz val="12"/>
        <rFont val="宋体"/>
        <family val="3"/>
        <charset val="134"/>
      </rPr>
      <t>5周岁以下</t>
    </r>
  </si>
  <si>
    <r>
      <t>G</t>
    </r>
    <r>
      <rPr>
        <sz val="12"/>
        <rFont val="宋体"/>
        <family val="3"/>
        <charset val="134"/>
      </rPr>
      <t>CP临床试验药师岗</t>
    </r>
  </si>
  <si>
    <r>
      <t>1.药学或中药学专业；
2.具有三甲G</t>
    </r>
    <r>
      <rPr>
        <sz val="12"/>
        <rFont val="宋体"/>
        <family val="3"/>
        <charset val="134"/>
      </rPr>
      <t>CP机构办工作经验，熟系GCP法则和临床试验流程，有接受国家、省级项目核查经验或GCP质量控制岗位经历者优先。</t>
    </r>
  </si>
  <si>
    <r>
      <t>1</t>
    </r>
    <r>
      <rPr>
        <sz val="12"/>
        <rFont val="宋体"/>
        <family val="3"/>
        <charset val="134"/>
      </rPr>
      <t>.妇产科学或中医妇产学专业：                      2.取得医师资格证和住院医师规范化培训合格证。</t>
    </r>
  </si>
  <si>
    <t>江西省中西医结合医院</t>
    <phoneticPr fontId="1" type="noConversion"/>
  </si>
  <si>
    <t>30周岁以下</t>
    <phoneticPr fontId="1" type="noConversion"/>
  </si>
  <si>
    <t>本科学历、学士及以上学位，</t>
    <phoneticPr fontId="1" type="noConversion"/>
  </si>
  <si>
    <t>医学影像技术专业</t>
    <phoneticPr fontId="1" type="noConversion"/>
  </si>
  <si>
    <t>35周岁以下</t>
    <phoneticPr fontId="10" type="noConversion"/>
  </si>
  <si>
    <t>麻醉科医师岗2</t>
    <phoneticPr fontId="10" type="noConversion"/>
  </si>
  <si>
    <t>麻醉科医师岗1</t>
    <phoneticPr fontId="10" type="noConversion"/>
  </si>
  <si>
    <t>超声医学科医师岗</t>
    <phoneticPr fontId="10" type="noConversion"/>
  </si>
  <si>
    <t>南昌市2024年度卫生专业技术人才招聘岗位需求表</t>
    <phoneticPr fontId="10" type="noConversion"/>
  </si>
  <si>
    <t>泌尿外科医师岗</t>
    <phoneticPr fontId="10" type="noConversion"/>
  </si>
  <si>
    <t>1.外科学专业（泌尿外科方向）；
2.取得医师资格证和住院医师规范化培训合格证。</t>
    <phoneticPr fontId="10" type="noConversion"/>
  </si>
  <si>
    <t>1.外科学专业，血管外科方向或介入方向；
2.取得医师资格证和住院医师规范化培训合格证。</t>
    <phoneticPr fontId="10" type="noConversion"/>
  </si>
  <si>
    <t>1.临床检验诊断学专业，临床医学或医学检验技术专业；
2.具有检验技师资格。</t>
    <phoneticPr fontId="10" type="noConversion"/>
  </si>
  <si>
    <t>1.麻醉学专业；
2.取得医师资格证。</t>
    <phoneticPr fontId="10" type="noConversion"/>
  </si>
  <si>
    <t>输血科技师岗1</t>
    <phoneticPr fontId="10" type="noConversion"/>
  </si>
  <si>
    <t>输血科技师岗2</t>
    <phoneticPr fontId="10" type="noConversion"/>
  </si>
  <si>
    <t>本科学历、学士学位</t>
    <phoneticPr fontId="1" type="noConversion"/>
  </si>
  <si>
    <t>人数</t>
    <phoneticPr fontId="10" type="noConversion"/>
  </si>
  <si>
    <t>生殖医学科医师岗1</t>
    <phoneticPr fontId="10" type="noConversion"/>
  </si>
  <si>
    <t>生殖医学科医师岗2</t>
    <phoneticPr fontId="10" type="noConversion"/>
  </si>
  <si>
    <t>1.中药学类专业，中药制剂方向；
2.取得中药师资格证。</t>
    <phoneticPr fontId="10" type="noConversion"/>
  </si>
  <si>
    <t>药剂科中药师岗</t>
    <phoneticPr fontId="10" type="noConversion"/>
  </si>
  <si>
    <t>医学影像科技术岗</t>
    <phoneticPr fontId="1" type="noConversion"/>
  </si>
  <si>
    <t>本科学历、学士及以上学位</t>
    <phoneticPr fontId="1" type="noConversion"/>
  </si>
  <si>
    <t>老年医学科医师岗</t>
    <phoneticPr fontId="10" type="noConversion"/>
  </si>
  <si>
    <t>1.内科学专业；
2.取得医师资格证和住院医师规范化培训合格证。</t>
    <phoneticPr fontId="10" type="noConversion"/>
  </si>
  <si>
    <t>1.内科学专业，肾内科方向；
2.取得医师资格证和住院医师规范化培训合格证</t>
    <phoneticPr fontId="10" type="noConversion"/>
  </si>
  <si>
    <t>1.急诊医学专业或内科学专业或全科医学专业；
2.取得医师资格证和住院医师规范化培训合格证。</t>
    <phoneticPr fontId="10" type="noConversion"/>
  </si>
  <si>
    <t>1.急诊医学专业或外科学专业或中医外科学专业；
2.取得医师资格证和住院医师规范化培训合格证。</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</si>
</sst>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name val="宋体"/>
      <charset val="134"/>
    </font>
    <font>
      <sz val="11"/>
      <name val="宋体"/>
      <family val="3"/>
      <charset val="134"/>
    </font>
    <font>
      <b/>
      <sz val="12"/>
      <color rgb="FF666666"/>
      <name val="Arial"/>
      <family val="2"/>
    </font>
    <font>
      <sz val="12"/>
      <color rgb="FFFF0000"/>
      <name val="宋体"/>
      <family val="3"/>
      <charset val="134"/>
    </font>
    <font>
      <b/>
      <sz val="12"/>
      <color rgb="FFFF0000"/>
      <name val="宋体"/>
      <family val="3"/>
      <charset val="134"/>
    </font>
    <font>
      <sz val="12"/>
      <name val="宋体"/>
      <family val="3"/>
      <charset val="134"/>
      <scheme val="minor"/>
    </font>
    <font>
      <b/>
      <sz val="16"/>
      <name val="宋体"/>
      <family val="3"/>
      <charset val="134"/>
    </font>
    <font>
      <b/>
      <sz val="20"/>
      <name val="宋体"/>
      <family val="3"/>
      <charset val="134"/>
    </font>
    <font>
      <sz val="11"/>
      <name val="等线"/>
      <family val="3"/>
      <charset val="134"/>
    </font>
    <font>
      <sz val="12"/>
      <name val="宋体"/>
      <family val="3"/>
      <charset val="134"/>
    </font>
    <font>
      <sz val="9"/>
      <name val="宋体"/>
      <family val="3"/>
      <charset val="134"/>
    </font>
    <font>
      <b/>
      <sz val="12"/>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9" fillId="0" borderId="0">
      <alignment vertical="center"/>
    </xf>
  </cellStyleXfs>
  <cellXfs count="2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0" xfId="0" applyFont="1">
      <alignment vertical="center"/>
    </xf>
    <xf numFmtId="0" fontId="0" fillId="0" borderId="0" xfId="0" applyAlignment="1">
      <alignment horizontal="lef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9" fillId="0" borderId="0" xfId="0" applyFont="1">
      <alignment vertical="center"/>
    </xf>
    <xf numFmtId="0" fontId="9" fillId="0" borderId="0" xfId="0" applyFont="1" applyFill="1" applyBorder="1" applyAlignment="1">
      <alignment horizontal="center" vertical="center"/>
    </xf>
    <xf numFmtId="0" fontId="11" fillId="0" borderId="1" xfId="0" applyFont="1" applyFill="1" applyBorder="1" applyAlignment="1">
      <alignment horizontal="center" vertical="center" wrapText="1"/>
    </xf>
    <xf numFmtId="0" fontId="6" fillId="0" borderId="0" xfId="0" applyFont="1" applyAlignment="1">
      <alignment horizontal="center" vertical="center"/>
    </xf>
    <xf numFmtId="0" fontId="0" fillId="0" borderId="0" xfId="0" applyFont="1" applyAlignment="1">
      <alignment horizontal="center" vertical="center"/>
    </xf>
    <xf numFmtId="0" fontId="0" fillId="0" borderId="1"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cellXfs>
  <cellStyles count="2">
    <cellStyle name="常规" xfId="0" builtinId="0"/>
    <cellStyle name="常规 2" xfId="1"/>
  </cellStyles>
  <dxfs count="3">
    <dxf>
      <font>
        <color indexed="20"/>
      </font>
      <fill>
        <patternFill>
          <bgColor rgb="FFFFC7CE"/>
        </patternFill>
      </fill>
    </dxf>
    <dxf>
      <font>
        <color indexed="20"/>
      </font>
      <fill>
        <patternFill>
          <bgColor rgb="FFFFC7CE"/>
        </patternFill>
      </fill>
    </dxf>
    <dxf>
      <font>
        <color indexed="20"/>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0000000000000000000"/>
        <a:ea typeface=""/>
        <a:cs typeface=""/>
        <a:font script="Hant" typeface="新細明體"/>
        <a:font script="Arab" typeface="Times New Roman"/>
        <a:font script="Knda" typeface="Tunga"/>
        <a:font script="Taml" typeface="Latha"/>
        <a:font script="Ethi" typeface="Nyala"/>
        <a:font script="Hans" typeface="宋体"/>
        <a:font script="Guru" typeface="Raavi"/>
        <a:font script="Yiii" typeface="Microsoft Yi Baiti"/>
        <a:font script="Thaa" typeface="MV Boli"/>
        <a:font script="Jpan" typeface="ＭＳ Ｐゴシック"/>
        <a:font script="Beng" typeface="Vrinda"/>
        <a:font script="Uigh" typeface="Microsoft Uighur"/>
        <a:font script="Thai" typeface="Tahoma"/>
        <a:font script="Gujr" typeface="Shruti"/>
        <a:font script="Syrc" typeface="Estrangelo Edessa"/>
        <a:font script="Khmr" typeface="MoolBoran"/>
        <a:font script="Cans" typeface="Euphemia"/>
        <a:font script="Orya" typeface="Kalinga"/>
        <a:font script="Deva" typeface="Mangal"/>
        <a:font script="Hang" typeface="맑은 고딕"/>
        <a:font script="Mong" typeface="Mongolian Baiti"/>
        <a:font script="Mlym" typeface="Kartika"/>
        <a:font script="Telu" typeface="Gautami"/>
        <a:font script="Cher" typeface="Plantagenet Cherokee"/>
        <a:font script="Hebr" typeface="Times New Roman"/>
        <a:font script="Sinh" typeface="Iskoola Pota"/>
        <a:font script="Geor" typeface="Sylfaen"/>
        <a:font script="Laoo" typeface="DokChampa"/>
        <a:font script="Tibt" typeface="Microsoft Himalaya"/>
        <a:font script="Viet" typeface="Times New Roman"/>
      </a:majorFont>
      <a:minorFont>
        <a:latin typeface="Calibri" panose="00000000000000000000"/>
        <a:ea typeface=""/>
        <a:cs typeface=""/>
        <a:font script="Hant" typeface="新細明體"/>
        <a:font script="Arab" typeface="Arial"/>
        <a:font script="Knda" typeface="Tunga"/>
        <a:font script="Taml" typeface="Latha"/>
        <a:font script="Ethi" typeface="Nyala"/>
        <a:font script="Hans" typeface="宋体"/>
        <a:font script="Guru" typeface="Raavi"/>
        <a:font script="Yiii" typeface="Microsoft Yi Baiti"/>
        <a:font script="Thaa" typeface="MV Boli"/>
        <a:font script="Jpan" typeface="ＭＳ Ｐゴシック"/>
        <a:font script="Beng" typeface="Vrinda"/>
        <a:font script="Uigh" typeface="Microsoft Uighur"/>
        <a:font script="Thai" typeface="Tahoma"/>
        <a:font script="Gujr" typeface="Shruti"/>
        <a:font script="Syrc" typeface="Estrangelo Edessa"/>
        <a:font script="Khmr" typeface="DaunPenh"/>
        <a:font script="Cans" typeface="Euphemia"/>
        <a:font script="Orya" typeface="Kalinga"/>
        <a:font script="Deva" typeface="Mangal"/>
        <a:font script="Hang" typeface="맑은 고딕"/>
        <a:font script="Mong" typeface="Mongolian Baiti"/>
        <a:font script="Mlym" typeface="Kartika"/>
        <a:font script="Telu" typeface="Gautami"/>
        <a:font script="Cher" typeface="Plantagenet Cherokee"/>
        <a:font script="Hebr" typeface="Arial"/>
        <a:font script="Sinh" typeface="Iskoola Pota"/>
        <a:font script="Geor" typeface="Sylfaen"/>
        <a:font script="Laoo" typeface="DokChampa"/>
        <a:font script="Tibt" typeface="Microsoft Himalaya"/>
        <a:font script="Viet"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D5" sqref="D5:D14"/>
    </sheetView>
  </sheetViews>
  <sheetFormatPr defaultColWidth="8.69921875" defaultRowHeight="15.6" customHeight="1"/>
  <cols>
    <col min="1" max="1" width="8.69921875" customWidth="1"/>
    <col min="2" max="2" width="24.69921875" customWidth="1"/>
    <col min="3" max="3" width="14.3984375" customWidth="1"/>
    <col min="4" max="4" width="13.8984375" customWidth="1"/>
    <col min="5" max="5" width="12.69921875" customWidth="1"/>
    <col min="6" max="8" width="8.69921875" customWidth="1"/>
    <col min="9" max="9" width="14.3984375" customWidth="1"/>
    <col min="10" max="257" width="8.69921875" customWidth="1"/>
  </cols>
  <sheetData>
    <row r="1" spans="1:9">
      <c r="A1" t="s">
        <v>0</v>
      </c>
      <c r="B1" s="5"/>
    </row>
    <row r="2" spans="1:9" ht="20.399999999999999">
      <c r="A2" s="20" t="s">
        <v>1</v>
      </c>
      <c r="B2" s="20"/>
      <c r="C2" s="20"/>
      <c r="D2" s="20"/>
      <c r="E2" s="8"/>
      <c r="F2" s="21"/>
      <c r="G2" s="21"/>
      <c r="H2" s="8"/>
      <c r="I2" s="8"/>
    </row>
    <row r="4" spans="1:9">
      <c r="A4" s="2" t="s">
        <v>2</v>
      </c>
      <c r="B4" s="2" t="s">
        <v>3</v>
      </c>
      <c r="C4" s="2" t="s">
        <v>4</v>
      </c>
      <c r="D4" s="2" t="s">
        <v>5</v>
      </c>
    </row>
    <row r="5" spans="1:9">
      <c r="A5" s="2">
        <v>1</v>
      </c>
      <c r="B5" s="2" t="s">
        <v>6</v>
      </c>
      <c r="C5" s="2">
        <v>86</v>
      </c>
      <c r="D5" s="2">
        <v>213</v>
      </c>
    </row>
    <row r="6" spans="1:9">
      <c r="A6" s="2">
        <v>2</v>
      </c>
      <c r="B6" s="2" t="s">
        <v>7</v>
      </c>
      <c r="C6" s="2">
        <v>41</v>
      </c>
      <c r="D6" s="2">
        <v>80</v>
      </c>
    </row>
    <row r="7" spans="1:9">
      <c r="A7" s="2">
        <v>3</v>
      </c>
      <c r="B7" s="2" t="s">
        <v>8</v>
      </c>
      <c r="C7" s="2">
        <v>28</v>
      </c>
      <c r="D7" s="2">
        <v>50</v>
      </c>
    </row>
    <row r="8" spans="1:9">
      <c r="A8" s="2">
        <v>4</v>
      </c>
      <c r="B8" s="2" t="s">
        <v>9</v>
      </c>
      <c r="C8" s="2">
        <v>51</v>
      </c>
      <c r="D8" s="2">
        <v>84</v>
      </c>
    </row>
    <row r="9" spans="1:9">
      <c r="A9" s="2">
        <v>5</v>
      </c>
      <c r="B9" s="2" t="s">
        <v>10</v>
      </c>
      <c r="C9" s="2">
        <v>11</v>
      </c>
      <c r="D9" s="2">
        <v>15</v>
      </c>
    </row>
    <row r="10" spans="1:9">
      <c r="A10" s="2">
        <v>6</v>
      </c>
      <c r="B10" s="2" t="s">
        <v>11</v>
      </c>
      <c r="C10" s="2">
        <v>8</v>
      </c>
      <c r="D10" s="2">
        <v>20</v>
      </c>
    </row>
    <row r="11" spans="1:9">
      <c r="A11" s="2">
        <v>7</v>
      </c>
      <c r="B11" s="2" t="s">
        <v>12</v>
      </c>
      <c r="C11" s="2">
        <v>4</v>
      </c>
      <c r="D11" s="2">
        <v>35</v>
      </c>
    </row>
    <row r="12" spans="1:9">
      <c r="A12" s="2">
        <v>8</v>
      </c>
      <c r="B12" s="2" t="s">
        <v>13</v>
      </c>
      <c r="C12" s="2">
        <v>4</v>
      </c>
      <c r="D12" s="2">
        <v>12</v>
      </c>
    </row>
    <row r="13" spans="1:9">
      <c r="A13" s="2">
        <v>9</v>
      </c>
      <c r="B13" s="2" t="s">
        <v>14</v>
      </c>
      <c r="C13" s="2">
        <v>1</v>
      </c>
      <c r="D13" s="2">
        <v>4</v>
      </c>
    </row>
    <row r="14" spans="1:9">
      <c r="A14" s="2"/>
      <c r="B14" s="2" t="s">
        <v>15</v>
      </c>
      <c r="C14" s="2">
        <f>SUM(C5:C13)</f>
        <v>234</v>
      </c>
      <c r="D14" s="7">
        <f>SUM(D5:D13)</f>
        <v>513</v>
      </c>
    </row>
  </sheetData>
  <mergeCells count="2">
    <mergeCell ref="A2:D2"/>
    <mergeCell ref="F2:G2"/>
  </mergeCells>
  <phoneticPr fontId="10"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election activeCell="B1" sqref="A1:J2"/>
    </sheetView>
  </sheetViews>
  <sheetFormatPr defaultColWidth="8.69921875" defaultRowHeight="15.6" customHeight="1"/>
  <cols>
    <col min="1" max="1" width="5.3984375" customWidth="1"/>
    <col min="2" max="2" width="25" customWidth="1"/>
    <col min="3" max="4" width="9.3984375" customWidth="1"/>
    <col min="5" max="8" width="9.3984375" style="1" customWidth="1"/>
    <col min="9" max="10" width="10.8984375" style="1" customWidth="1"/>
    <col min="11" max="11" width="8.69921875" style="1" customWidth="1"/>
    <col min="12" max="12" width="14.3984375" style="1" customWidth="1"/>
    <col min="13" max="18" width="8.69921875" style="1" customWidth="1"/>
    <col min="19" max="257" width="8.69921875" customWidth="1"/>
  </cols>
  <sheetData>
    <row r="1" spans="1:12">
      <c r="A1" t="s">
        <v>0</v>
      </c>
      <c r="B1" s="5"/>
    </row>
    <row r="2" spans="1:12" ht="20.399999999999999">
      <c r="A2" s="20" t="s">
        <v>1</v>
      </c>
      <c r="B2" s="20"/>
      <c r="C2" s="20"/>
      <c r="D2" s="20"/>
      <c r="E2" s="20"/>
      <c r="F2" s="20"/>
      <c r="G2" s="20"/>
      <c r="H2" s="20"/>
      <c r="I2" s="20"/>
      <c r="J2" s="20"/>
      <c r="K2" s="8"/>
      <c r="L2" s="8"/>
    </row>
    <row r="3" spans="1:12">
      <c r="A3" s="22" t="s">
        <v>2</v>
      </c>
      <c r="B3" s="22" t="s">
        <v>3</v>
      </c>
      <c r="C3" s="22" t="s">
        <v>16</v>
      </c>
      <c r="D3" s="22"/>
      <c r="E3" s="22" t="s">
        <v>17</v>
      </c>
      <c r="F3" s="22"/>
      <c r="G3" s="22"/>
      <c r="H3" s="22"/>
      <c r="I3" s="22"/>
      <c r="J3" s="22"/>
      <c r="K3" s="8"/>
      <c r="L3" s="8"/>
    </row>
    <row r="4" spans="1:12">
      <c r="A4" s="22"/>
      <c r="B4" s="22"/>
      <c r="C4" s="22" t="s">
        <v>4</v>
      </c>
      <c r="D4" s="22" t="s">
        <v>5</v>
      </c>
      <c r="E4" s="22" t="s">
        <v>18</v>
      </c>
      <c r="F4" s="22"/>
      <c r="G4" s="22" t="s">
        <v>19</v>
      </c>
      <c r="H4" s="22"/>
      <c r="I4" s="22" t="s">
        <v>20</v>
      </c>
      <c r="J4" s="22"/>
    </row>
    <row r="5" spans="1:12">
      <c r="A5" s="22"/>
      <c r="B5" s="22"/>
      <c r="C5" s="22"/>
      <c r="D5" s="22"/>
      <c r="E5" s="2" t="s">
        <v>4</v>
      </c>
      <c r="F5" s="2" t="s">
        <v>5</v>
      </c>
      <c r="G5" s="2" t="s">
        <v>4</v>
      </c>
      <c r="H5" s="2" t="s">
        <v>5</v>
      </c>
      <c r="I5" s="2" t="s">
        <v>4</v>
      </c>
      <c r="J5" s="2" t="s">
        <v>5</v>
      </c>
    </row>
    <row r="6" spans="1:12">
      <c r="A6" s="2">
        <v>1</v>
      </c>
      <c r="B6" s="2" t="s">
        <v>6</v>
      </c>
      <c r="C6" s="2">
        <v>86</v>
      </c>
      <c r="D6" s="2">
        <v>213</v>
      </c>
      <c r="E6" s="6">
        <v>38</v>
      </c>
      <c r="F6" s="6">
        <v>111</v>
      </c>
      <c r="G6" s="6">
        <v>40</v>
      </c>
      <c r="H6" s="6">
        <v>90</v>
      </c>
      <c r="I6" s="6">
        <v>8</v>
      </c>
      <c r="J6" s="6">
        <v>12</v>
      </c>
    </row>
    <row r="7" spans="1:12">
      <c r="A7" s="2">
        <v>2</v>
      </c>
      <c r="B7" s="2" t="s">
        <v>7</v>
      </c>
      <c r="C7" s="2">
        <v>41</v>
      </c>
      <c r="D7" s="2">
        <v>80</v>
      </c>
      <c r="E7" s="2">
        <v>0</v>
      </c>
      <c r="F7" s="2">
        <v>0</v>
      </c>
      <c r="G7" s="2">
        <v>34</v>
      </c>
      <c r="H7" s="2">
        <v>63</v>
      </c>
      <c r="I7" s="2">
        <v>7</v>
      </c>
      <c r="J7" s="2">
        <v>17</v>
      </c>
    </row>
    <row r="8" spans="1:12">
      <c r="A8" s="2">
        <v>3</v>
      </c>
      <c r="B8" s="2" t="s">
        <v>8</v>
      </c>
      <c r="C8" s="2">
        <v>28</v>
      </c>
      <c r="D8" s="2">
        <v>50</v>
      </c>
      <c r="E8" s="2">
        <v>0</v>
      </c>
      <c r="F8" s="2">
        <v>0</v>
      </c>
      <c r="G8" s="2">
        <v>28</v>
      </c>
      <c r="H8" s="2">
        <v>50</v>
      </c>
      <c r="I8" s="2">
        <v>0</v>
      </c>
      <c r="J8" s="2">
        <v>0</v>
      </c>
    </row>
    <row r="9" spans="1:12">
      <c r="A9" s="2">
        <v>4</v>
      </c>
      <c r="B9" s="2" t="s">
        <v>9</v>
      </c>
      <c r="C9" s="2">
        <v>51</v>
      </c>
      <c r="D9" s="2">
        <v>84</v>
      </c>
      <c r="E9" s="2">
        <v>5</v>
      </c>
      <c r="F9" s="2">
        <v>6</v>
      </c>
      <c r="G9" s="2">
        <v>46</v>
      </c>
      <c r="H9" s="2">
        <v>78</v>
      </c>
      <c r="I9" s="2">
        <v>0</v>
      </c>
      <c r="J9" s="2">
        <v>0</v>
      </c>
    </row>
    <row r="10" spans="1:12">
      <c r="A10" s="2">
        <v>5</v>
      </c>
      <c r="B10" s="2" t="s">
        <v>10</v>
      </c>
      <c r="C10" s="2">
        <v>11</v>
      </c>
      <c r="D10" s="2">
        <v>15</v>
      </c>
      <c r="E10" s="2">
        <v>1</v>
      </c>
      <c r="F10" s="2">
        <v>1</v>
      </c>
      <c r="G10" s="2">
        <v>5</v>
      </c>
      <c r="H10" s="2">
        <v>7</v>
      </c>
      <c r="I10" s="2">
        <v>5</v>
      </c>
      <c r="J10" s="2">
        <v>7</v>
      </c>
    </row>
    <row r="11" spans="1:12">
      <c r="A11" s="2">
        <v>6</v>
      </c>
      <c r="B11" s="2" t="s">
        <v>11</v>
      </c>
      <c r="C11" s="2">
        <v>8</v>
      </c>
      <c r="D11" s="2">
        <v>20</v>
      </c>
      <c r="E11" s="2">
        <v>2</v>
      </c>
      <c r="F11" s="2">
        <v>5</v>
      </c>
      <c r="G11" s="2">
        <v>4</v>
      </c>
      <c r="H11" s="2">
        <v>11</v>
      </c>
      <c r="I11" s="2">
        <v>2</v>
      </c>
      <c r="J11" s="2">
        <v>4</v>
      </c>
    </row>
    <row r="12" spans="1:12">
      <c r="A12" s="2">
        <v>7</v>
      </c>
      <c r="B12" s="2" t="s">
        <v>12</v>
      </c>
      <c r="C12" s="2">
        <v>4</v>
      </c>
      <c r="D12" s="2">
        <v>35</v>
      </c>
      <c r="E12" s="2">
        <v>0</v>
      </c>
      <c r="F12" s="2">
        <v>0</v>
      </c>
      <c r="G12" s="2">
        <v>2</v>
      </c>
      <c r="H12" s="2">
        <v>18</v>
      </c>
      <c r="I12" s="2">
        <v>2</v>
      </c>
      <c r="J12" s="2">
        <v>17</v>
      </c>
    </row>
    <row r="13" spans="1:12">
      <c r="A13" s="2">
        <v>8</v>
      </c>
      <c r="B13" s="2" t="s">
        <v>13</v>
      </c>
      <c r="C13" s="2">
        <v>4</v>
      </c>
      <c r="D13" s="2">
        <v>12</v>
      </c>
      <c r="E13" s="2">
        <v>0</v>
      </c>
      <c r="F13" s="2">
        <v>0</v>
      </c>
      <c r="G13" s="2">
        <v>2</v>
      </c>
      <c r="H13" s="2">
        <v>5</v>
      </c>
      <c r="I13" s="2">
        <v>2</v>
      </c>
      <c r="J13" s="2">
        <v>7</v>
      </c>
    </row>
    <row r="14" spans="1:12">
      <c r="A14" s="2">
        <v>9</v>
      </c>
      <c r="B14" s="2" t="s">
        <v>14</v>
      </c>
      <c r="C14" s="2">
        <v>1</v>
      </c>
      <c r="D14" s="2">
        <v>4</v>
      </c>
      <c r="E14" s="2">
        <v>0</v>
      </c>
      <c r="F14" s="2">
        <v>0</v>
      </c>
      <c r="G14" s="2">
        <v>0</v>
      </c>
      <c r="H14" s="2">
        <v>0</v>
      </c>
      <c r="I14" s="2">
        <v>1</v>
      </c>
      <c r="J14" s="2">
        <v>4</v>
      </c>
    </row>
    <row r="15" spans="1:12">
      <c r="A15" s="2"/>
      <c r="B15" s="2" t="s">
        <v>15</v>
      </c>
      <c r="C15" s="2">
        <f t="shared" ref="C15:J15" si="0">SUM(C6:C14)</f>
        <v>234</v>
      </c>
      <c r="D15" s="7">
        <f t="shared" si="0"/>
        <v>513</v>
      </c>
      <c r="E15" s="2">
        <f t="shared" si="0"/>
        <v>46</v>
      </c>
      <c r="F15" s="2">
        <f t="shared" si="0"/>
        <v>123</v>
      </c>
      <c r="G15" s="2">
        <f t="shared" si="0"/>
        <v>161</v>
      </c>
      <c r="H15" s="2">
        <f t="shared" si="0"/>
        <v>322</v>
      </c>
      <c r="I15" s="2">
        <f t="shared" si="0"/>
        <v>27</v>
      </c>
      <c r="J15" s="2">
        <f t="shared" si="0"/>
        <v>68</v>
      </c>
    </row>
  </sheetData>
  <mergeCells count="10">
    <mergeCell ref="A2:J2"/>
    <mergeCell ref="C3:D3"/>
    <mergeCell ref="E3:J3"/>
    <mergeCell ref="E4:F4"/>
    <mergeCell ref="G4:H4"/>
    <mergeCell ref="I4:J4"/>
    <mergeCell ref="A3:A5"/>
    <mergeCell ref="B3:B5"/>
    <mergeCell ref="C4:C5"/>
    <mergeCell ref="D4:D5"/>
  </mergeCells>
  <phoneticPr fontId="10"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90" workbookViewId="0">
      <selection activeCell="N18" sqref="N18"/>
    </sheetView>
  </sheetViews>
  <sheetFormatPr defaultColWidth="8.69921875" defaultRowHeight="15.6" customHeight="1"/>
  <cols>
    <col min="1" max="1" width="8.69921875" customWidth="1"/>
    <col min="2" max="2" width="23.59765625" customWidth="1"/>
    <col min="3" max="15" width="10.59765625" customWidth="1"/>
    <col min="16" max="257" width="8.69921875" customWidth="1"/>
  </cols>
  <sheetData>
    <row r="1" spans="1:15">
      <c r="A1" s="1" t="s">
        <v>0</v>
      </c>
      <c r="B1" s="1"/>
      <c r="C1" s="1"/>
      <c r="D1" s="1"/>
      <c r="E1" s="1"/>
      <c r="F1" s="1"/>
      <c r="G1" s="1"/>
      <c r="H1" s="1"/>
      <c r="I1" s="1"/>
      <c r="J1" s="1"/>
      <c r="K1" s="1"/>
      <c r="L1" s="1"/>
      <c r="M1" s="1"/>
      <c r="N1" s="1"/>
      <c r="O1" s="1"/>
    </row>
    <row r="2" spans="1:15" ht="20.399999999999999">
      <c r="A2" s="20" t="s">
        <v>1</v>
      </c>
      <c r="B2" s="20"/>
      <c r="C2" s="20"/>
      <c r="D2" s="20"/>
      <c r="E2" s="20"/>
      <c r="F2" s="20"/>
      <c r="G2" s="20"/>
      <c r="H2" s="20"/>
      <c r="I2" s="20"/>
      <c r="J2" s="20"/>
      <c r="K2" s="20"/>
      <c r="L2" s="20"/>
      <c r="M2" s="20"/>
      <c r="N2" s="20"/>
      <c r="O2" s="20"/>
    </row>
    <row r="3" spans="1:15">
      <c r="A3" s="1"/>
      <c r="B3" s="1"/>
      <c r="C3" s="1"/>
      <c r="D3" s="1"/>
      <c r="E3" s="1"/>
      <c r="F3" s="1"/>
      <c r="G3" s="1"/>
      <c r="H3" s="1"/>
      <c r="I3" s="1"/>
      <c r="J3" s="1"/>
      <c r="K3" s="1"/>
      <c r="L3" s="1"/>
      <c r="M3" s="1"/>
      <c r="N3" s="1"/>
      <c r="O3" s="1"/>
    </row>
    <row r="4" spans="1:15" ht="39" customHeight="1">
      <c r="A4" s="2" t="s">
        <v>2</v>
      </c>
      <c r="B4" s="2" t="s">
        <v>3</v>
      </c>
      <c r="C4" s="2" t="s">
        <v>21</v>
      </c>
      <c r="D4" s="2" t="s">
        <v>22</v>
      </c>
      <c r="E4" s="2" t="s">
        <v>23</v>
      </c>
      <c r="F4" s="3" t="s">
        <v>24</v>
      </c>
      <c r="G4" s="2" t="s">
        <v>25</v>
      </c>
      <c r="H4" s="2" t="s">
        <v>26</v>
      </c>
      <c r="I4" s="2" t="s">
        <v>27</v>
      </c>
      <c r="J4" s="2" t="s">
        <v>28</v>
      </c>
      <c r="K4" s="2" t="s">
        <v>29</v>
      </c>
      <c r="L4" s="2" t="s">
        <v>30</v>
      </c>
      <c r="M4" s="2" t="s">
        <v>31</v>
      </c>
      <c r="N4" s="2" t="s">
        <v>32</v>
      </c>
      <c r="O4" s="2" t="s">
        <v>33</v>
      </c>
    </row>
    <row r="5" spans="1:15" ht="25.2" customHeight="1">
      <c r="A5" s="2">
        <v>1</v>
      </c>
      <c r="B5" s="2" t="s">
        <v>6</v>
      </c>
      <c r="C5" s="2">
        <v>1</v>
      </c>
      <c r="D5" s="2">
        <v>167</v>
      </c>
      <c r="E5" s="2">
        <v>0</v>
      </c>
      <c r="F5" s="2">
        <v>2</v>
      </c>
      <c r="G5" s="2">
        <v>5</v>
      </c>
      <c r="H5" s="2">
        <v>0</v>
      </c>
      <c r="I5" s="2">
        <v>0</v>
      </c>
      <c r="J5" s="2">
        <v>0</v>
      </c>
      <c r="K5" s="2">
        <v>5</v>
      </c>
      <c r="L5" s="2">
        <v>31</v>
      </c>
      <c r="M5" s="2">
        <v>2</v>
      </c>
      <c r="N5" s="2">
        <v>0</v>
      </c>
      <c r="O5" s="2">
        <f>SUM(C5:N5)</f>
        <v>213</v>
      </c>
    </row>
    <row r="6" spans="1:15" ht="25.2" customHeight="1">
      <c r="A6" s="2">
        <v>2</v>
      </c>
      <c r="B6" s="2" t="s">
        <v>7</v>
      </c>
      <c r="C6" s="2">
        <v>0</v>
      </c>
      <c r="D6" s="2">
        <v>45</v>
      </c>
      <c r="E6" s="2">
        <v>1</v>
      </c>
      <c r="F6" s="2">
        <v>3</v>
      </c>
      <c r="G6" s="2">
        <v>12</v>
      </c>
      <c r="H6" s="2">
        <v>9</v>
      </c>
      <c r="I6" s="2">
        <v>1</v>
      </c>
      <c r="J6" s="2">
        <v>1</v>
      </c>
      <c r="K6" s="2">
        <v>0</v>
      </c>
      <c r="L6" s="2">
        <v>6</v>
      </c>
      <c r="M6" s="2">
        <v>0</v>
      </c>
      <c r="N6" s="2">
        <v>2</v>
      </c>
      <c r="O6" s="2">
        <f>SUM(C6:N6)</f>
        <v>80</v>
      </c>
    </row>
    <row r="7" spans="1:15" ht="25.2" customHeight="1">
      <c r="A7" s="2">
        <v>3</v>
      </c>
      <c r="B7" s="2" t="s">
        <v>8</v>
      </c>
      <c r="C7" s="2">
        <v>0</v>
      </c>
      <c r="D7" s="2">
        <v>41</v>
      </c>
      <c r="E7" s="2">
        <v>1</v>
      </c>
      <c r="F7" s="2">
        <v>0</v>
      </c>
      <c r="G7" s="2">
        <v>0</v>
      </c>
      <c r="H7" s="2">
        <v>0</v>
      </c>
      <c r="I7" s="2">
        <v>0</v>
      </c>
      <c r="J7" s="2">
        <v>0</v>
      </c>
      <c r="K7" s="2">
        <v>0</v>
      </c>
      <c r="L7" s="2">
        <v>8</v>
      </c>
      <c r="M7" s="2">
        <v>0</v>
      </c>
      <c r="N7" s="2">
        <v>0</v>
      </c>
      <c r="O7" s="2">
        <f t="shared" ref="O7:O14" si="0">SUM(C7:N7)</f>
        <v>50</v>
      </c>
    </row>
    <row r="8" spans="1:15" ht="25.2" customHeight="1">
      <c r="A8" s="2">
        <v>4</v>
      </c>
      <c r="B8" s="2" t="s">
        <v>9</v>
      </c>
      <c r="C8" s="2">
        <v>0</v>
      </c>
      <c r="D8" s="2">
        <v>25</v>
      </c>
      <c r="E8" s="2">
        <v>0</v>
      </c>
      <c r="F8" s="2">
        <v>2</v>
      </c>
      <c r="G8" s="2">
        <v>40</v>
      </c>
      <c r="H8" s="2">
        <v>0</v>
      </c>
      <c r="I8" s="2">
        <v>0</v>
      </c>
      <c r="J8" s="2">
        <v>7</v>
      </c>
      <c r="K8" s="2">
        <v>0</v>
      </c>
      <c r="L8" s="2">
        <v>10</v>
      </c>
      <c r="M8" s="2">
        <v>0</v>
      </c>
      <c r="N8" s="2">
        <v>0</v>
      </c>
      <c r="O8" s="2">
        <f t="shared" si="0"/>
        <v>84</v>
      </c>
    </row>
    <row r="9" spans="1:15" ht="25.2" customHeight="1">
      <c r="A9" s="2">
        <v>5</v>
      </c>
      <c r="B9" s="2" t="s">
        <v>10</v>
      </c>
      <c r="C9" s="2">
        <v>0</v>
      </c>
      <c r="D9" s="2">
        <v>15</v>
      </c>
      <c r="E9" s="2">
        <v>0</v>
      </c>
      <c r="F9" s="2">
        <v>0</v>
      </c>
      <c r="G9" s="2">
        <v>0</v>
      </c>
      <c r="H9" s="2">
        <v>0</v>
      </c>
      <c r="I9" s="2">
        <v>0</v>
      </c>
      <c r="J9" s="2">
        <v>0</v>
      </c>
      <c r="K9" s="2">
        <v>0</v>
      </c>
      <c r="L9" s="2">
        <v>0</v>
      </c>
      <c r="M9" s="2">
        <v>0</v>
      </c>
      <c r="N9" s="2">
        <v>0</v>
      </c>
      <c r="O9" s="2">
        <f t="shared" si="0"/>
        <v>15</v>
      </c>
    </row>
    <row r="10" spans="1:15" ht="25.2" customHeight="1">
      <c r="A10" s="2">
        <v>6</v>
      </c>
      <c r="B10" s="2" t="s">
        <v>11</v>
      </c>
      <c r="C10" s="2">
        <v>0</v>
      </c>
      <c r="D10" s="2">
        <v>17</v>
      </c>
      <c r="E10" s="2">
        <v>0</v>
      </c>
      <c r="F10" s="2">
        <v>0</v>
      </c>
      <c r="G10" s="2">
        <v>0</v>
      </c>
      <c r="H10" s="2">
        <v>0</v>
      </c>
      <c r="I10" s="2">
        <v>0</v>
      </c>
      <c r="J10" s="2">
        <v>0</v>
      </c>
      <c r="K10" s="2">
        <v>0</v>
      </c>
      <c r="L10" s="2">
        <v>3</v>
      </c>
      <c r="M10" s="2">
        <v>0</v>
      </c>
      <c r="N10" s="2">
        <v>0</v>
      </c>
      <c r="O10" s="2">
        <f t="shared" si="0"/>
        <v>20</v>
      </c>
    </row>
    <row r="11" spans="1:15" ht="25.2" customHeight="1">
      <c r="A11" s="2">
        <v>7</v>
      </c>
      <c r="B11" s="2" t="s">
        <v>12</v>
      </c>
      <c r="C11" s="2">
        <v>0</v>
      </c>
      <c r="D11" s="2">
        <v>15</v>
      </c>
      <c r="E11" s="2">
        <v>0</v>
      </c>
      <c r="F11" s="2">
        <v>0</v>
      </c>
      <c r="G11" s="2">
        <v>0</v>
      </c>
      <c r="H11" s="2">
        <v>0</v>
      </c>
      <c r="I11" s="2">
        <v>0</v>
      </c>
      <c r="J11" s="2">
        <v>0</v>
      </c>
      <c r="K11" s="2">
        <v>0</v>
      </c>
      <c r="L11" s="2">
        <v>2</v>
      </c>
      <c r="M11" s="2">
        <v>18</v>
      </c>
      <c r="N11" s="2">
        <v>0</v>
      </c>
      <c r="O11" s="2">
        <f t="shared" si="0"/>
        <v>35</v>
      </c>
    </row>
    <row r="12" spans="1:15" ht="25.2" customHeight="1">
      <c r="A12" s="2">
        <v>8</v>
      </c>
      <c r="B12" s="2" t="s">
        <v>13</v>
      </c>
      <c r="C12" s="2">
        <v>0</v>
      </c>
      <c r="D12" s="2">
        <v>0</v>
      </c>
      <c r="E12" s="2">
        <v>0</v>
      </c>
      <c r="F12" s="2">
        <v>10</v>
      </c>
      <c r="G12" s="2">
        <v>0</v>
      </c>
      <c r="H12" s="2">
        <v>0</v>
      </c>
      <c r="I12" s="2">
        <v>0</v>
      </c>
      <c r="J12" s="2">
        <v>0</v>
      </c>
      <c r="K12" s="2">
        <v>0</v>
      </c>
      <c r="L12" s="2">
        <v>2</v>
      </c>
      <c r="M12" s="2">
        <v>0</v>
      </c>
      <c r="N12" s="2">
        <v>0</v>
      </c>
      <c r="O12" s="2">
        <f t="shared" si="0"/>
        <v>12</v>
      </c>
    </row>
    <row r="13" spans="1:15" ht="25.2" customHeight="1">
      <c r="A13" s="2">
        <v>9</v>
      </c>
      <c r="B13" s="2" t="s">
        <v>14</v>
      </c>
      <c r="C13" s="2">
        <v>0</v>
      </c>
      <c r="D13" s="2">
        <v>4</v>
      </c>
      <c r="E13" s="2">
        <v>0</v>
      </c>
      <c r="F13" s="2">
        <v>0</v>
      </c>
      <c r="G13" s="2">
        <v>0</v>
      </c>
      <c r="H13" s="2">
        <v>0</v>
      </c>
      <c r="I13" s="2">
        <v>0</v>
      </c>
      <c r="J13" s="2">
        <v>0</v>
      </c>
      <c r="K13" s="2">
        <v>0</v>
      </c>
      <c r="L13" s="2">
        <v>0</v>
      </c>
      <c r="M13" s="2">
        <v>0</v>
      </c>
      <c r="N13" s="2">
        <v>0</v>
      </c>
      <c r="O13" s="2">
        <f t="shared" si="0"/>
        <v>4</v>
      </c>
    </row>
    <row r="14" spans="1:15" ht="25.2" customHeight="1">
      <c r="A14" s="2">
        <v>10</v>
      </c>
      <c r="B14" s="2" t="s">
        <v>34</v>
      </c>
      <c r="C14" s="2">
        <v>0</v>
      </c>
      <c r="D14" s="2">
        <v>79</v>
      </c>
      <c r="E14" s="2">
        <v>0</v>
      </c>
      <c r="F14" s="2">
        <v>0</v>
      </c>
      <c r="G14" s="2">
        <v>0</v>
      </c>
      <c r="H14" s="2">
        <v>0</v>
      </c>
      <c r="I14" s="2">
        <v>0</v>
      </c>
      <c r="J14" s="2">
        <v>0</v>
      </c>
      <c r="K14" s="2">
        <v>0</v>
      </c>
      <c r="L14" s="2">
        <v>8</v>
      </c>
      <c r="M14" s="2">
        <v>0</v>
      </c>
      <c r="N14" s="2">
        <v>0</v>
      </c>
      <c r="O14" s="2">
        <f t="shared" si="0"/>
        <v>87</v>
      </c>
    </row>
    <row r="15" spans="1:15" ht="25.2" customHeight="1">
      <c r="A15" s="2"/>
      <c r="B15" s="2" t="s">
        <v>15</v>
      </c>
      <c r="C15" s="2">
        <f>SUM(C5:C14)</f>
        <v>1</v>
      </c>
      <c r="D15" s="2">
        <f t="shared" ref="D15:O15" si="1">SUM(D5:D14)</f>
        <v>408</v>
      </c>
      <c r="E15" s="2">
        <f t="shared" si="1"/>
        <v>2</v>
      </c>
      <c r="F15" s="2">
        <f t="shared" si="1"/>
        <v>17</v>
      </c>
      <c r="G15" s="2">
        <f t="shared" si="1"/>
        <v>57</v>
      </c>
      <c r="H15" s="2">
        <f t="shared" si="1"/>
        <v>9</v>
      </c>
      <c r="I15" s="2">
        <f t="shared" si="1"/>
        <v>1</v>
      </c>
      <c r="J15" s="2">
        <f t="shared" si="1"/>
        <v>8</v>
      </c>
      <c r="K15" s="2">
        <f t="shared" si="1"/>
        <v>5</v>
      </c>
      <c r="L15" s="2">
        <f t="shared" si="1"/>
        <v>70</v>
      </c>
      <c r="M15" s="2">
        <f t="shared" si="1"/>
        <v>20</v>
      </c>
      <c r="N15" s="2">
        <f t="shared" si="1"/>
        <v>2</v>
      </c>
      <c r="O15" s="2">
        <f t="shared" si="1"/>
        <v>600</v>
      </c>
    </row>
    <row r="19" spans="4:4">
      <c r="D19" s="4"/>
    </row>
  </sheetData>
  <mergeCells count="1">
    <mergeCell ref="A2:O2"/>
  </mergeCells>
  <phoneticPr fontId="10" type="noConversion"/>
  <pageMargins left="0.75" right="0.75" top="1" bottom="1" header="0.5" footer="0.5"/>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3"/>
  <sheetViews>
    <sheetView tabSelected="1" zoomScale="85" workbookViewId="0">
      <pane ySplit="2" topLeftCell="A26" activePane="bottomLeft" state="frozen"/>
      <selection activeCell="G38" sqref="G38"/>
      <selection pane="bottomLeft" activeCell="J27" sqref="J27"/>
    </sheetView>
  </sheetViews>
  <sheetFormatPr defaultColWidth="8.69921875" defaultRowHeight="48.6" customHeight="1"/>
  <cols>
    <col min="1" max="1" width="5.69921875" style="18" customWidth="1"/>
    <col min="2" max="2" width="23.8984375" style="13" customWidth="1"/>
    <col min="3" max="3" width="15.5" style="13" customWidth="1"/>
    <col min="4" max="4" width="13.09765625" style="13" customWidth="1"/>
    <col min="5" max="5" width="28.09765625" style="13" customWidth="1"/>
    <col min="6" max="6" width="45.8984375" style="13" customWidth="1"/>
    <col min="7" max="7" width="7.19921875" style="13" customWidth="1"/>
    <col min="8" max="8" width="37.5" style="14" customWidth="1"/>
    <col min="9" max="257" width="8.69921875" style="13" customWidth="1"/>
    <col min="258" max="16384" width="8.69921875" style="17"/>
  </cols>
  <sheetData>
    <row r="1" spans="1:8" ht="48.6" customHeight="1">
      <c r="A1" s="23" t="s">
        <v>101</v>
      </c>
      <c r="B1" s="23"/>
      <c r="C1" s="23"/>
      <c r="D1" s="23"/>
      <c r="E1" s="23"/>
      <c r="F1" s="23"/>
      <c r="G1" s="23"/>
      <c r="H1" s="24"/>
    </row>
    <row r="2" spans="1:8" s="10" customFormat="1" ht="48.6" customHeight="1">
      <c r="A2" s="19" t="s">
        <v>2</v>
      </c>
      <c r="B2" s="19" t="s">
        <v>3</v>
      </c>
      <c r="C2" s="19" t="s">
        <v>4</v>
      </c>
      <c r="D2" s="19" t="s">
        <v>35</v>
      </c>
      <c r="E2" s="19" t="s">
        <v>36</v>
      </c>
      <c r="F2" s="19" t="s">
        <v>37</v>
      </c>
      <c r="G2" s="19" t="s">
        <v>110</v>
      </c>
      <c r="H2" s="19" t="s">
        <v>38</v>
      </c>
    </row>
    <row r="3" spans="1:8" s="10" customFormat="1" ht="48.6" customHeight="1">
      <c r="A3" s="9">
        <v>1</v>
      </c>
      <c r="B3" s="9" t="s">
        <v>39</v>
      </c>
      <c r="C3" s="9" t="s">
        <v>40</v>
      </c>
      <c r="D3" s="9" t="s">
        <v>41</v>
      </c>
      <c r="E3" s="9" t="s">
        <v>45</v>
      </c>
      <c r="F3" s="11" t="s">
        <v>47</v>
      </c>
      <c r="G3" s="9">
        <v>1</v>
      </c>
      <c r="H3" s="9"/>
    </row>
    <row r="4" spans="1:8" s="10" customFormat="1" ht="48.6" customHeight="1">
      <c r="A4" s="9">
        <v>2</v>
      </c>
      <c r="B4" s="9" t="s">
        <v>39</v>
      </c>
      <c r="C4" s="9" t="s">
        <v>42</v>
      </c>
      <c r="D4" s="9" t="s">
        <v>41</v>
      </c>
      <c r="E4" s="9" t="s">
        <v>45</v>
      </c>
      <c r="F4" s="11" t="s">
        <v>48</v>
      </c>
      <c r="G4" s="9">
        <v>3</v>
      </c>
      <c r="H4" s="9"/>
    </row>
    <row r="5" spans="1:8" s="10" customFormat="1" ht="48.6" customHeight="1">
      <c r="A5" s="9">
        <v>3</v>
      </c>
      <c r="B5" s="9" t="s">
        <v>39</v>
      </c>
      <c r="C5" s="9" t="s">
        <v>43</v>
      </c>
      <c r="D5" s="9" t="s">
        <v>41</v>
      </c>
      <c r="E5" s="9" t="s">
        <v>45</v>
      </c>
      <c r="F5" s="11" t="s">
        <v>120</v>
      </c>
      <c r="G5" s="9">
        <v>4</v>
      </c>
      <c r="H5" s="9"/>
    </row>
    <row r="6" spans="1:8" s="10" customFormat="1" ht="48.6" customHeight="1">
      <c r="A6" s="9">
        <v>4</v>
      </c>
      <c r="B6" s="9" t="s">
        <v>39</v>
      </c>
      <c r="C6" s="9" t="s">
        <v>44</v>
      </c>
      <c r="D6" s="9" t="s">
        <v>41</v>
      </c>
      <c r="E6" s="9" t="s">
        <v>45</v>
      </c>
      <c r="F6" s="11" t="s">
        <v>121</v>
      </c>
      <c r="G6" s="9">
        <v>3</v>
      </c>
      <c r="H6" s="9"/>
    </row>
    <row r="7" spans="1:8" s="10" customFormat="1" ht="48.6" customHeight="1">
      <c r="A7" s="9">
        <v>5</v>
      </c>
      <c r="B7" s="9" t="s">
        <v>39</v>
      </c>
      <c r="C7" s="9" t="s">
        <v>49</v>
      </c>
      <c r="D7" s="9" t="s">
        <v>46</v>
      </c>
      <c r="E7" s="9" t="s">
        <v>45</v>
      </c>
      <c r="F7" s="11" t="s">
        <v>119</v>
      </c>
      <c r="G7" s="9">
        <v>2</v>
      </c>
      <c r="H7" s="9"/>
    </row>
    <row r="8" spans="1:8" s="10" customFormat="1" ht="48.6" customHeight="1">
      <c r="A8" s="9">
        <v>6</v>
      </c>
      <c r="B8" s="9" t="s">
        <v>39</v>
      </c>
      <c r="C8" s="9" t="s">
        <v>117</v>
      </c>
      <c r="D8" s="9" t="s">
        <v>50</v>
      </c>
      <c r="E8" s="9" t="s">
        <v>51</v>
      </c>
      <c r="F8" s="11" t="s">
        <v>118</v>
      </c>
      <c r="G8" s="9">
        <v>1</v>
      </c>
      <c r="H8" s="9"/>
    </row>
    <row r="9" spans="1:8" s="10" customFormat="1" ht="48.6" customHeight="1">
      <c r="A9" s="9">
        <v>7</v>
      </c>
      <c r="B9" s="9" t="s">
        <v>52</v>
      </c>
      <c r="C9" s="9" t="s">
        <v>53</v>
      </c>
      <c r="D9" s="9" t="s">
        <v>54</v>
      </c>
      <c r="E9" s="9" t="s">
        <v>55</v>
      </c>
      <c r="F9" s="11" t="s">
        <v>56</v>
      </c>
      <c r="G9" s="9">
        <v>2</v>
      </c>
      <c r="H9" s="9"/>
    </row>
    <row r="10" spans="1:8" s="10" customFormat="1" ht="48.6" customHeight="1">
      <c r="A10" s="9">
        <v>8</v>
      </c>
      <c r="B10" s="9" t="s">
        <v>57</v>
      </c>
      <c r="C10" s="9" t="s">
        <v>102</v>
      </c>
      <c r="D10" s="9" t="s">
        <v>58</v>
      </c>
      <c r="E10" s="9" t="s">
        <v>51</v>
      </c>
      <c r="F10" s="11" t="s">
        <v>103</v>
      </c>
      <c r="G10" s="9">
        <v>1</v>
      </c>
      <c r="H10" s="9"/>
    </row>
    <row r="11" spans="1:8" s="10" customFormat="1" ht="48.6" customHeight="1">
      <c r="A11" s="9">
        <v>9</v>
      </c>
      <c r="B11" s="9" t="s">
        <v>52</v>
      </c>
      <c r="C11" s="9" t="s">
        <v>59</v>
      </c>
      <c r="D11" s="9" t="s">
        <v>54</v>
      </c>
      <c r="E11" s="9" t="s">
        <v>51</v>
      </c>
      <c r="F11" s="11" t="s">
        <v>60</v>
      </c>
      <c r="G11" s="9">
        <v>1</v>
      </c>
      <c r="H11" s="9"/>
    </row>
    <row r="12" spans="1:8" s="10" customFormat="1" ht="48.6" customHeight="1">
      <c r="A12" s="9">
        <v>10</v>
      </c>
      <c r="B12" s="9" t="s">
        <v>52</v>
      </c>
      <c r="C12" s="9" t="s">
        <v>61</v>
      </c>
      <c r="D12" s="9" t="s">
        <v>62</v>
      </c>
      <c r="E12" s="9" t="s">
        <v>51</v>
      </c>
      <c r="F12" s="11" t="s">
        <v>88</v>
      </c>
      <c r="G12" s="9">
        <v>1</v>
      </c>
      <c r="H12" s="9"/>
    </row>
    <row r="13" spans="1:8" s="10" customFormat="1" ht="48.6" customHeight="1">
      <c r="A13" s="9">
        <v>11</v>
      </c>
      <c r="B13" s="9" t="s">
        <v>57</v>
      </c>
      <c r="C13" s="9" t="s">
        <v>63</v>
      </c>
      <c r="D13" s="9" t="s">
        <v>62</v>
      </c>
      <c r="E13" s="9" t="s">
        <v>55</v>
      </c>
      <c r="F13" s="11" t="s">
        <v>104</v>
      </c>
      <c r="G13" s="9">
        <v>2</v>
      </c>
      <c r="H13" s="9"/>
    </row>
    <row r="14" spans="1:8" s="10" customFormat="1" ht="48.6" customHeight="1">
      <c r="A14" s="9">
        <v>12</v>
      </c>
      <c r="B14" s="9" t="s">
        <v>52</v>
      </c>
      <c r="C14" s="9" t="s">
        <v>64</v>
      </c>
      <c r="D14" s="9" t="s">
        <v>54</v>
      </c>
      <c r="E14" s="9" t="s">
        <v>51</v>
      </c>
      <c r="F14" s="11" t="s">
        <v>65</v>
      </c>
      <c r="G14" s="9">
        <v>2</v>
      </c>
      <c r="H14" s="9"/>
    </row>
    <row r="15" spans="1:8" s="10" customFormat="1" ht="48.6" customHeight="1">
      <c r="A15" s="9">
        <v>13</v>
      </c>
      <c r="B15" s="9" t="s">
        <v>52</v>
      </c>
      <c r="C15" s="9" t="s">
        <v>66</v>
      </c>
      <c r="D15" s="9" t="s">
        <v>62</v>
      </c>
      <c r="E15" s="9" t="s">
        <v>55</v>
      </c>
      <c r="F15" s="11" t="s">
        <v>67</v>
      </c>
      <c r="G15" s="9">
        <v>2</v>
      </c>
      <c r="H15" s="9"/>
    </row>
    <row r="16" spans="1:8" s="10" customFormat="1" ht="48.6" customHeight="1">
      <c r="A16" s="9">
        <v>14</v>
      </c>
      <c r="B16" s="9" t="s">
        <v>52</v>
      </c>
      <c r="C16" s="9" t="s">
        <v>111</v>
      </c>
      <c r="D16" s="9" t="s">
        <v>62</v>
      </c>
      <c r="E16" s="9" t="s">
        <v>51</v>
      </c>
      <c r="F16" s="11" t="s">
        <v>68</v>
      </c>
      <c r="G16" s="9">
        <v>1</v>
      </c>
      <c r="H16" s="9"/>
    </row>
    <row r="17" spans="1:8" s="10" customFormat="1" ht="48.6" customHeight="1">
      <c r="A17" s="9">
        <v>15</v>
      </c>
      <c r="B17" s="9" t="s">
        <v>39</v>
      </c>
      <c r="C17" s="9" t="s">
        <v>112</v>
      </c>
      <c r="D17" s="9" t="s">
        <v>89</v>
      </c>
      <c r="E17" s="9" t="s">
        <v>45</v>
      </c>
      <c r="F17" s="11" t="s">
        <v>92</v>
      </c>
      <c r="G17" s="9">
        <v>1</v>
      </c>
      <c r="H17" s="9"/>
    </row>
    <row r="18" spans="1:8" s="10" customFormat="1" ht="48.6" customHeight="1">
      <c r="A18" s="9">
        <v>16</v>
      </c>
      <c r="B18" s="9" t="s">
        <v>52</v>
      </c>
      <c r="C18" s="9" t="s">
        <v>69</v>
      </c>
      <c r="D18" s="9" t="s">
        <v>62</v>
      </c>
      <c r="E18" s="9" t="s">
        <v>51</v>
      </c>
      <c r="F18" s="11" t="s">
        <v>70</v>
      </c>
      <c r="G18" s="9">
        <v>1</v>
      </c>
      <c r="H18" s="9"/>
    </row>
    <row r="19" spans="1:8" s="10" customFormat="1" ht="48.6" customHeight="1">
      <c r="A19" s="9">
        <v>17</v>
      </c>
      <c r="B19" s="9" t="s">
        <v>52</v>
      </c>
      <c r="C19" s="9" t="s">
        <v>99</v>
      </c>
      <c r="D19" s="9" t="s">
        <v>62</v>
      </c>
      <c r="E19" s="9" t="s">
        <v>55</v>
      </c>
      <c r="F19" s="11" t="s">
        <v>71</v>
      </c>
      <c r="G19" s="9">
        <v>2</v>
      </c>
      <c r="H19" s="9"/>
    </row>
    <row r="20" spans="1:8" s="10" customFormat="1" ht="48.6" customHeight="1">
      <c r="A20" s="9">
        <v>18</v>
      </c>
      <c r="B20" s="9" t="s">
        <v>7</v>
      </c>
      <c r="C20" s="9" t="s">
        <v>98</v>
      </c>
      <c r="D20" s="9" t="s">
        <v>97</v>
      </c>
      <c r="E20" s="12" t="s">
        <v>109</v>
      </c>
      <c r="F20" s="11" t="s">
        <v>106</v>
      </c>
      <c r="G20" s="9">
        <v>2</v>
      </c>
      <c r="H20" s="9"/>
    </row>
    <row r="21" spans="1:8" s="10" customFormat="1" ht="60" customHeight="1">
      <c r="A21" s="9">
        <v>19</v>
      </c>
      <c r="B21" s="9" t="s">
        <v>52</v>
      </c>
      <c r="C21" s="9" t="s">
        <v>100</v>
      </c>
      <c r="D21" s="9" t="s">
        <v>54</v>
      </c>
      <c r="E21" s="9" t="s">
        <v>51</v>
      </c>
      <c r="F21" s="11" t="s">
        <v>72</v>
      </c>
      <c r="G21" s="9">
        <v>4</v>
      </c>
      <c r="H21" s="9"/>
    </row>
    <row r="22" spans="1:8" s="10" customFormat="1" ht="48.6" customHeight="1">
      <c r="A22" s="9">
        <v>20</v>
      </c>
      <c r="B22" s="9" t="s">
        <v>57</v>
      </c>
      <c r="C22" s="9" t="s">
        <v>73</v>
      </c>
      <c r="D22" s="9" t="s">
        <v>58</v>
      </c>
      <c r="E22" s="9" t="s">
        <v>51</v>
      </c>
      <c r="F22" s="11" t="s">
        <v>74</v>
      </c>
      <c r="G22" s="9">
        <v>1</v>
      </c>
      <c r="H22" s="9"/>
    </row>
    <row r="23" spans="1:8" s="10" customFormat="1" ht="48.6" customHeight="1">
      <c r="A23" s="9">
        <v>21</v>
      </c>
      <c r="B23" s="9" t="s">
        <v>52</v>
      </c>
      <c r="C23" s="9" t="s">
        <v>107</v>
      </c>
      <c r="D23" s="9" t="s">
        <v>50</v>
      </c>
      <c r="E23" s="9" t="s">
        <v>51</v>
      </c>
      <c r="F23" s="11" t="s">
        <v>74</v>
      </c>
      <c r="G23" s="9">
        <v>1</v>
      </c>
      <c r="H23" s="9"/>
    </row>
    <row r="24" spans="1:8" s="10" customFormat="1" ht="48.6" customHeight="1">
      <c r="A24" s="9">
        <v>22</v>
      </c>
      <c r="B24" s="9" t="s">
        <v>7</v>
      </c>
      <c r="C24" s="9" t="s">
        <v>108</v>
      </c>
      <c r="D24" s="9" t="s">
        <v>46</v>
      </c>
      <c r="E24" s="12" t="s">
        <v>109</v>
      </c>
      <c r="F24" s="11" t="s">
        <v>105</v>
      </c>
      <c r="G24" s="9">
        <v>2</v>
      </c>
      <c r="H24" s="9"/>
    </row>
    <row r="25" spans="1:8" s="10" customFormat="1" ht="48.6" customHeight="1">
      <c r="A25" s="9">
        <v>23</v>
      </c>
      <c r="B25" s="9" t="s">
        <v>52</v>
      </c>
      <c r="C25" s="9" t="s">
        <v>75</v>
      </c>
      <c r="D25" s="9" t="s">
        <v>54</v>
      </c>
      <c r="E25" s="9" t="s">
        <v>55</v>
      </c>
      <c r="F25" s="11" t="s">
        <v>76</v>
      </c>
      <c r="G25" s="9">
        <v>4</v>
      </c>
      <c r="H25" s="9"/>
    </row>
    <row r="26" spans="1:8" ht="48.6" customHeight="1">
      <c r="A26" s="9">
        <v>24</v>
      </c>
      <c r="B26" s="12" t="s">
        <v>93</v>
      </c>
      <c r="C26" s="12" t="s">
        <v>115</v>
      </c>
      <c r="D26" s="12" t="s">
        <v>94</v>
      </c>
      <c r="E26" s="12" t="s">
        <v>116</v>
      </c>
      <c r="F26" s="16" t="s">
        <v>96</v>
      </c>
      <c r="G26" s="12">
        <v>4</v>
      </c>
      <c r="H26" s="15"/>
    </row>
    <row r="27" spans="1:8" s="10" customFormat="1" ht="61.8" customHeight="1">
      <c r="A27" s="9">
        <v>25</v>
      </c>
      <c r="B27" s="9" t="s">
        <v>57</v>
      </c>
      <c r="C27" s="9" t="s">
        <v>77</v>
      </c>
      <c r="D27" s="9" t="s">
        <v>58</v>
      </c>
      <c r="E27" s="9" t="s">
        <v>95</v>
      </c>
      <c r="F27" s="11" t="s">
        <v>78</v>
      </c>
      <c r="G27" s="9">
        <v>4</v>
      </c>
      <c r="H27" s="9"/>
    </row>
    <row r="28" spans="1:8" s="10" customFormat="1" ht="102.6" customHeight="1">
      <c r="A28" s="9">
        <v>26</v>
      </c>
      <c r="B28" s="9" t="s">
        <v>52</v>
      </c>
      <c r="C28" s="9" t="s">
        <v>79</v>
      </c>
      <c r="D28" s="9" t="s">
        <v>81</v>
      </c>
      <c r="E28" s="9" t="s">
        <v>45</v>
      </c>
      <c r="F28" s="11" t="s">
        <v>83</v>
      </c>
      <c r="G28" s="9">
        <v>4</v>
      </c>
      <c r="H28" s="11" t="s">
        <v>82</v>
      </c>
    </row>
    <row r="29" spans="1:8" s="10" customFormat="1" ht="48.6" customHeight="1">
      <c r="A29" s="9">
        <v>27</v>
      </c>
      <c r="B29" s="9" t="s">
        <v>57</v>
      </c>
      <c r="C29" s="9" t="s">
        <v>114</v>
      </c>
      <c r="D29" s="9" t="s">
        <v>58</v>
      </c>
      <c r="E29" s="9" t="s">
        <v>55</v>
      </c>
      <c r="F29" s="11" t="s">
        <v>113</v>
      </c>
      <c r="G29" s="9">
        <v>1</v>
      </c>
      <c r="H29" s="9"/>
    </row>
    <row r="30" spans="1:8" s="10" customFormat="1" ht="69.599999999999994" customHeight="1">
      <c r="A30" s="9">
        <v>28</v>
      </c>
      <c r="B30" s="9" t="s">
        <v>39</v>
      </c>
      <c r="C30" s="9" t="s">
        <v>90</v>
      </c>
      <c r="D30" s="9" t="s">
        <v>89</v>
      </c>
      <c r="E30" s="9" t="s">
        <v>45</v>
      </c>
      <c r="F30" s="11" t="s">
        <v>91</v>
      </c>
      <c r="G30" s="9">
        <v>1</v>
      </c>
      <c r="H30" s="9"/>
    </row>
    <row r="31" spans="1:8" s="10" customFormat="1" ht="48.6" customHeight="1">
      <c r="A31" s="9">
        <v>29</v>
      </c>
      <c r="B31" s="9" t="s">
        <v>39</v>
      </c>
      <c r="C31" s="9" t="s">
        <v>87</v>
      </c>
      <c r="D31" s="9" t="s">
        <v>89</v>
      </c>
      <c r="E31" s="9" t="s">
        <v>45</v>
      </c>
      <c r="F31" s="11" t="s">
        <v>85</v>
      </c>
      <c r="G31" s="9">
        <v>1</v>
      </c>
      <c r="H31" s="9"/>
    </row>
    <row r="32" spans="1:8" s="10" customFormat="1" ht="48.6" customHeight="1">
      <c r="A32" s="9">
        <v>30</v>
      </c>
      <c r="B32" s="9" t="s">
        <v>39</v>
      </c>
      <c r="C32" s="9" t="s">
        <v>86</v>
      </c>
      <c r="D32" s="9" t="s">
        <v>41</v>
      </c>
      <c r="E32" s="9" t="s">
        <v>45</v>
      </c>
      <c r="F32" s="11" t="s">
        <v>84</v>
      </c>
      <c r="G32" s="9">
        <v>1</v>
      </c>
      <c r="H32" s="9"/>
    </row>
    <row r="33" spans="1:8" s="10" customFormat="1" ht="48.6" customHeight="1">
      <c r="A33" s="12" t="s">
        <v>80</v>
      </c>
      <c r="B33" s="9"/>
      <c r="C33" s="9"/>
      <c r="D33" s="9"/>
      <c r="E33" s="9"/>
      <c r="F33" s="9"/>
      <c r="G33" s="9">
        <f>SUM(G3:G32)</f>
        <v>60</v>
      </c>
      <c r="H33" s="9"/>
    </row>
  </sheetData>
  <mergeCells count="1">
    <mergeCell ref="A1:H1"/>
  </mergeCells>
  <phoneticPr fontId="10" type="noConversion"/>
  <conditionalFormatting sqref="C7:C8">
    <cfRule type="expression" dxfId="2" priority="3" stopIfTrue="1">
      <formula>AND(COUNTIF($C$7:$C$8,C7)&gt;1,NOT(ISBLANK(C7)))</formula>
    </cfRule>
  </conditionalFormatting>
  <conditionalFormatting sqref="C31">
    <cfRule type="expression" dxfId="1" priority="2" stopIfTrue="1">
      <formula>AND(COUNTIF($C$31,C31)&gt;1,NOT(ISBLANK(C31)))</formula>
    </cfRule>
  </conditionalFormatting>
  <conditionalFormatting sqref="C17">
    <cfRule type="expression" dxfId="0" priority="1" stopIfTrue="1">
      <formula>AND(COUNTIF($C$17,C17)&gt;1,NOT(ISBLANK(C17)))</formula>
    </cfRule>
  </conditionalFormatting>
  <pageMargins left="0.59055118110236227" right="0.59055118110236227" top="0.47244094488188981" bottom="0.39370078740157483" header="0.51181102362204722" footer="0.47244094488188981"/>
  <pageSetup paperSize="9" scale="80" orientation="landscape" r:id="rId1"/>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Lines>0</Lines>
  <Paragraphs>0</Paragraphs>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需求岗位大致介绍</vt:lpstr>
      <vt:lpstr>需求岗位分类介绍（学历）</vt:lpstr>
      <vt:lpstr>需求岗位分类介绍（专业）</vt:lpstr>
      <vt:lpstr>岗位具体信息</vt:lpstr>
      <vt:lpstr>岗位具体信息!Print_Titles</vt:lpstr>
    </vt:vector>
  </TitlesOfParts>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LEOLiang</cp:lastModifiedBy>
  <cp:revision>0</cp:revision>
  <cp:lastPrinted>2023-10-08T07:46:33Z</cp:lastPrinted>
  <dcterms:created xsi:type="dcterms:W3CDTF">2023-10-08T07:12:10Z</dcterms:created>
  <dcterms:modified xsi:type="dcterms:W3CDTF">2023-10-27T09:09:54Z</dcterms:modified>
</cp:coreProperties>
</file>