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sheet1!$A$3:$O$58</definedName>
    <definedName name="_xlnm.Print_Area" localSheetId="0">sheet1!$A$1:$O$59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<sst xmlns="http://schemas.openxmlformats.org/spreadsheetml/2006/main" count="361" uniqueCount="135">
  <si>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</si>
  <si>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r>
      <rPr>
        <sz val="18"/>
        <rFont val="方正大标宋_GBK"/>
        <charset val="134"/>
      </rPr>
      <t>启东市医疗卫生单位</t>
    </r>
    <r>
      <rPr>
        <sz val="18"/>
        <rFont val="Times New Roman"/>
        <charset val="134"/>
      </rPr>
      <t>2023</t>
    </r>
    <r>
      <rPr>
        <sz val="18"/>
        <rFont val="方正大标宋_GBK"/>
        <charset val="134"/>
      </rPr>
      <t>年冬季公开招聘事业编制工作人员岗位简介表</t>
    </r>
  </si>
  <si>
    <r>
      <rPr>
        <b/>
        <sz val="10"/>
        <rFont val="宋体"/>
        <charset val="134"/>
      </rPr>
      <t>岗位代码</t>
    </r>
  </si>
  <si>
    <r>
      <rPr>
        <b/>
        <sz val="10"/>
        <rFont val="宋体"/>
        <charset val="134"/>
      </rPr>
      <t>招聘单位</t>
    </r>
  </si>
  <si>
    <r>
      <rPr>
        <b/>
        <sz val="10"/>
        <rFont val="宋体"/>
        <charset val="134"/>
      </rPr>
      <t>经费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来源</t>
    </r>
  </si>
  <si>
    <r>
      <rPr>
        <b/>
        <sz val="10"/>
        <rFont val="宋体"/>
        <charset val="134"/>
      </rPr>
      <t>岗位</t>
    </r>
    <r>
      <rPr>
        <b/>
        <sz val="10"/>
        <rFont val="Times New Roman"/>
        <charset val="134"/>
      </rPr>
      <t xml:space="preserve">            </t>
    </r>
    <r>
      <rPr>
        <b/>
        <sz val="10"/>
        <rFont val="宋体"/>
        <charset val="134"/>
      </rPr>
      <t>名称</t>
    </r>
  </si>
  <si>
    <r>
      <rPr>
        <b/>
        <sz val="10"/>
        <rFont val="宋体"/>
        <charset val="134"/>
      </rPr>
      <t>岗位类别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及等级</t>
    </r>
  </si>
  <si>
    <r>
      <rPr>
        <b/>
        <sz val="10"/>
        <rFont val="宋体"/>
        <charset val="134"/>
      </rPr>
      <t>招聘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对象</t>
    </r>
  </si>
  <si>
    <r>
      <rPr>
        <b/>
        <sz val="10"/>
        <rFont val="宋体"/>
        <charset val="134"/>
      </rPr>
      <t>招聘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人数</t>
    </r>
  </si>
  <si>
    <r>
      <rPr>
        <b/>
        <sz val="10"/>
        <rFont val="宋体"/>
        <charset val="134"/>
      </rPr>
      <t>开考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比例</t>
    </r>
  </si>
  <si>
    <r>
      <rPr>
        <b/>
        <sz val="10"/>
        <rFont val="宋体"/>
        <charset val="134"/>
      </rPr>
      <t>专业</t>
    </r>
  </si>
  <si>
    <r>
      <rPr>
        <b/>
        <sz val="10"/>
        <rFont val="宋体"/>
        <charset val="134"/>
      </rPr>
      <t>学历</t>
    </r>
  </si>
  <si>
    <r>
      <rPr>
        <b/>
        <sz val="10"/>
        <rFont val="宋体"/>
        <charset val="134"/>
      </rPr>
      <t>其他条件和说明</t>
    </r>
  </si>
  <si>
    <r>
      <rPr>
        <b/>
        <sz val="10"/>
        <rFont val="宋体"/>
        <charset val="134"/>
      </rPr>
      <t>笔试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科目</t>
    </r>
  </si>
  <si>
    <r>
      <rPr>
        <b/>
        <sz val="10"/>
        <rFont val="宋体"/>
        <charset val="134"/>
      </rPr>
      <t>备注</t>
    </r>
  </si>
  <si>
    <r>
      <rPr>
        <sz val="9"/>
        <rFont val="宋体"/>
        <charset val="134"/>
      </rPr>
      <t>启东市妇幼保健院</t>
    </r>
  </si>
  <si>
    <r>
      <rPr>
        <sz val="9"/>
        <rFont val="宋体"/>
        <charset val="134"/>
      </rPr>
      <t>差额拨款</t>
    </r>
  </si>
  <si>
    <r>
      <rPr>
        <sz val="9"/>
        <rFont val="宋体"/>
        <charset val="134"/>
      </rPr>
      <t>二级医师</t>
    </r>
  </si>
  <si>
    <r>
      <rPr>
        <sz val="9"/>
        <rFont val="宋体"/>
        <charset val="134"/>
      </rPr>
      <t>专技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级</t>
    </r>
  </si>
  <si>
    <r>
      <rPr>
        <sz val="9"/>
        <rFont val="宋体"/>
        <charset val="134"/>
      </rPr>
      <t>不限</t>
    </r>
  </si>
  <si>
    <t>1:1</t>
  </si>
  <si>
    <t>老年医学、临床医学（老年医学方向）</t>
  </si>
  <si>
    <r>
      <rPr>
        <sz val="9"/>
        <rFont val="宋体"/>
        <charset val="134"/>
      </rPr>
      <t>研究生</t>
    </r>
  </si>
  <si>
    <r>
      <rPr>
        <sz val="9"/>
        <rFont val="宋体"/>
        <charset val="134"/>
      </rPr>
      <t>具有相应学位；</t>
    </r>
    <r>
      <rPr>
        <sz val="9"/>
        <rFont val="Times New Roman"/>
        <charset val="134"/>
      </rPr>
      <t>2021</t>
    </r>
    <r>
      <rPr>
        <sz val="9"/>
        <rFont val="宋体"/>
        <charset val="134"/>
      </rPr>
      <t>届（含）之前的毕业生应具有执业医师资格。</t>
    </r>
  </si>
  <si>
    <r>
      <rPr>
        <sz val="9"/>
        <rFont val="宋体"/>
        <charset val="134"/>
      </rPr>
      <t>无笔试，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直接面试</t>
    </r>
  </si>
  <si>
    <r>
      <rPr>
        <sz val="9"/>
        <rFont val="宋体"/>
        <charset val="134"/>
      </rPr>
      <t>临床医学（普通外科方向）、外科学（普通外科方向）</t>
    </r>
  </si>
  <si>
    <t>启东市第二人民医院</t>
  </si>
  <si>
    <t>差额拨款</t>
  </si>
  <si>
    <t>二级医师</t>
  </si>
  <si>
    <t>不限</t>
  </si>
  <si>
    <t>临床医学（心血管病方向）、内科学（心血管病方向）</t>
  </si>
  <si>
    <t>研究生</t>
  </si>
  <si>
    <t>具有相应学位；办理聘用手续前取得执业医师资格、住院医师规范化培训证书或住院医师规范化成绩合格证明。</t>
  </si>
  <si>
    <t>临床医学（神经病学方向）、神经病学</t>
  </si>
  <si>
    <t>临床医学（普通外科方向）、外科学（普通外科方向）</t>
  </si>
  <si>
    <t>临床医学（急诊医学方向）、急诊医学</t>
  </si>
  <si>
    <t>临床医学（重症医学方向）、重症医学</t>
  </si>
  <si>
    <t>中医学（内科方向）、中医内科学、中西医结合（内科方向）、中西医结合临床（内科方向）、中西医临床医学（内科方向）</t>
  </si>
  <si>
    <r>
      <rPr>
        <sz val="9"/>
        <rFont val="宋体"/>
        <charset val="134"/>
      </rPr>
      <t>启东市第二人民医院</t>
    </r>
  </si>
  <si>
    <r>
      <rPr>
        <sz val="9"/>
        <rFont val="宋体"/>
        <charset val="134"/>
      </rPr>
      <t>二级研究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实习员</t>
    </r>
  </si>
  <si>
    <r>
      <rPr>
        <sz val="9"/>
        <rFont val="Times New Roman"/>
        <charset val="134"/>
      </rPr>
      <t>2024</t>
    </r>
    <r>
      <rPr>
        <sz val="9"/>
        <rFont val="宋体"/>
        <charset val="134"/>
      </rPr>
      <t>年毕业生</t>
    </r>
  </si>
  <si>
    <r>
      <rPr>
        <sz val="9"/>
        <rFont val="宋体"/>
        <charset val="134"/>
      </rPr>
      <t>社会医学与卫生事业管理</t>
    </r>
  </si>
  <si>
    <t>具有相应学位。</t>
  </si>
  <si>
    <r>
      <rPr>
        <sz val="9"/>
        <rFont val="宋体"/>
        <charset val="134"/>
      </rPr>
      <t>启东市第三人民医院</t>
    </r>
  </si>
  <si>
    <r>
      <rPr>
        <sz val="9"/>
        <rFont val="宋体"/>
        <charset val="134"/>
      </rPr>
      <t>临床医学（肿瘤学方向）、肿瘤学</t>
    </r>
  </si>
  <si>
    <t>1:3</t>
  </si>
  <si>
    <r>
      <rPr>
        <sz val="9"/>
        <rFont val="宋体"/>
        <charset val="134"/>
      </rPr>
      <t>临床医学、内科学、外科学、妇产科学、儿科学</t>
    </r>
  </si>
  <si>
    <r>
      <rPr>
        <sz val="9"/>
        <rFont val="宋体"/>
        <charset val="134"/>
      </rPr>
      <t>本科及以上</t>
    </r>
  </si>
  <si>
    <r>
      <rPr>
        <sz val="9"/>
        <rFont val="宋体"/>
        <charset val="134"/>
      </rPr>
      <t>具有相应学位。</t>
    </r>
  </si>
  <si>
    <r>
      <rPr>
        <sz val="9"/>
        <rFont val="宋体"/>
        <charset val="134"/>
      </rPr>
      <t>临床医学</t>
    </r>
  </si>
  <si>
    <r>
      <rPr>
        <sz val="9"/>
        <rFont val="宋体"/>
        <charset val="134"/>
      </rPr>
      <t>中医学（儿科学方向）、中医儿科学</t>
    </r>
  </si>
  <si>
    <r>
      <rPr>
        <sz val="9"/>
        <rFont val="宋体"/>
        <charset val="134"/>
      </rPr>
      <t>中医学</t>
    </r>
  </si>
  <si>
    <r>
      <rPr>
        <sz val="9"/>
        <rFont val="宋体"/>
        <charset val="134"/>
      </rPr>
      <t>启东市第二医疗集团</t>
    </r>
  </si>
  <si>
    <r>
      <rPr>
        <sz val="9"/>
        <rFont val="宋体"/>
        <charset val="134"/>
      </rPr>
      <t>第五人民医院</t>
    </r>
  </si>
  <si>
    <t>1:2</t>
  </si>
  <si>
    <r>
      <rPr>
        <sz val="9"/>
        <rFont val="宋体"/>
        <charset val="134"/>
      </rPr>
      <t>中西医结合临床、中西医结合临床医学、中西医临床医学</t>
    </r>
  </si>
  <si>
    <r>
      <rPr>
        <sz val="9"/>
        <rFont val="宋体"/>
        <charset val="134"/>
      </rPr>
      <t>社会人员须具有执业医师资格。</t>
    </r>
  </si>
  <si>
    <r>
      <rPr>
        <sz val="9"/>
        <rFont val="宋体"/>
        <charset val="134"/>
      </rPr>
      <t>第六人民医院</t>
    </r>
  </si>
  <si>
    <r>
      <rPr>
        <sz val="10"/>
        <rFont val="宋体"/>
        <charset val="134"/>
      </rPr>
      <t>精神医学、精神病与精神卫生学</t>
    </r>
  </si>
  <si>
    <r>
      <rPr>
        <sz val="9"/>
        <rFont val="Times New Roman"/>
        <charset val="134"/>
      </rPr>
      <t>2021</t>
    </r>
    <r>
      <rPr>
        <sz val="9"/>
        <rFont val="宋体"/>
        <charset val="134"/>
      </rPr>
      <t>届（含）之前的毕业生应具有执业医师资格。</t>
    </r>
  </si>
  <si>
    <r>
      <rPr>
        <sz val="9"/>
        <rFont val="宋体"/>
        <charset val="134"/>
      </rPr>
      <t>精神医学</t>
    </r>
  </si>
  <si>
    <r>
      <rPr>
        <sz val="9"/>
        <rFont val="宋体"/>
        <charset val="134"/>
      </rPr>
      <t>精神卫生中心</t>
    </r>
  </si>
  <si>
    <r>
      <rPr>
        <sz val="9"/>
        <rFont val="宋体"/>
        <charset val="134"/>
      </rPr>
      <t>第二人民医院</t>
    </r>
  </si>
  <si>
    <t>临床医学、病理学、病理学与病理生理学</t>
  </si>
  <si>
    <r>
      <rPr>
        <sz val="9"/>
        <rFont val="宋体"/>
        <charset val="134"/>
      </rPr>
      <t>病理学</t>
    </r>
  </si>
  <si>
    <r>
      <rPr>
        <sz val="9"/>
        <rFont val="宋体"/>
        <charset val="134"/>
      </rPr>
      <t>从事病理岗位</t>
    </r>
  </si>
  <si>
    <t>启东市中医院</t>
  </si>
  <si>
    <t>医学影像学（五年制）、放射医学、影像医学与核医学</t>
  </si>
  <si>
    <t>本科及以上</t>
  </si>
  <si>
    <t>医学影像学</t>
  </si>
  <si>
    <t>启东市妇幼保健院</t>
  </si>
  <si>
    <t>启东市第一医疗集团</t>
  </si>
  <si>
    <t>第三人民医院</t>
  </si>
  <si>
    <t>启东市第二医疗集团</t>
  </si>
  <si>
    <t>第二人民医院</t>
  </si>
  <si>
    <t>近海镇卫生院</t>
  </si>
  <si>
    <t>临床医学、医学影像学（五年制）、放射医学、影像医学与核医学</t>
  </si>
  <si>
    <t>社会人员须具有执业医师资格。</t>
  </si>
  <si>
    <t>从事影像岗位。</t>
  </si>
  <si>
    <t>第五人民医院</t>
  </si>
  <si>
    <t>第六人民医院</t>
  </si>
  <si>
    <t>合作镇卫生院</t>
  </si>
  <si>
    <t>二级技师</t>
  </si>
  <si>
    <t>医学影像学、医学影像技术</t>
  </si>
  <si>
    <t>具有相应学位，社会人员须具有技师资格。</t>
  </si>
  <si>
    <t>医学影像技术</t>
  </si>
  <si>
    <t>向阳分院</t>
  </si>
  <si>
    <r>
      <rPr>
        <sz val="9"/>
        <rFont val="宋体"/>
        <charset val="134"/>
      </rPr>
      <t>启东市第一医疗集团</t>
    </r>
  </si>
  <si>
    <r>
      <rPr>
        <sz val="9"/>
        <rFont val="宋体"/>
        <charset val="134"/>
      </rPr>
      <t>第三人民医院</t>
    </r>
  </si>
  <si>
    <r>
      <rPr>
        <sz val="9"/>
        <rFont val="宋体"/>
        <charset val="134"/>
      </rPr>
      <t>二级技师</t>
    </r>
  </si>
  <si>
    <r>
      <rPr>
        <sz val="9"/>
        <rFont val="宋体"/>
        <charset val="134"/>
      </rPr>
      <t>医学检验、医学检验技术</t>
    </r>
  </si>
  <si>
    <r>
      <rPr>
        <sz val="9"/>
        <rFont val="宋体"/>
        <charset val="134"/>
      </rPr>
      <t>医学检验技术</t>
    </r>
  </si>
  <si>
    <r>
      <rPr>
        <sz val="9"/>
        <rFont val="宋体"/>
        <charset val="134"/>
      </rPr>
      <t>二级药师</t>
    </r>
  </si>
  <si>
    <r>
      <rPr>
        <sz val="9"/>
        <rFont val="宋体"/>
        <charset val="134"/>
      </rPr>
      <t>药学、临床药学、药理学、药剂学、药事管理</t>
    </r>
  </si>
  <si>
    <r>
      <rPr>
        <sz val="9"/>
        <rFont val="宋体"/>
        <charset val="134"/>
      </rPr>
      <t>药学</t>
    </r>
  </si>
  <si>
    <r>
      <rPr>
        <sz val="9"/>
        <rFont val="宋体"/>
        <charset val="134"/>
      </rPr>
      <t>近海镇卫生院</t>
    </r>
  </si>
  <si>
    <r>
      <rPr>
        <sz val="9"/>
        <rFont val="宋体"/>
        <charset val="134"/>
      </rPr>
      <t>二级中药师</t>
    </r>
  </si>
  <si>
    <r>
      <rPr>
        <sz val="9"/>
        <rFont val="宋体"/>
        <charset val="134"/>
      </rPr>
      <t>中药学</t>
    </r>
  </si>
  <si>
    <r>
      <rPr>
        <sz val="9"/>
        <rFont val="宋体"/>
        <charset val="134"/>
      </rPr>
      <t>启东市第一医疗集团管理办公室</t>
    </r>
  </si>
  <si>
    <r>
      <rPr>
        <sz val="9"/>
        <rFont val="宋体"/>
        <charset val="134"/>
      </rPr>
      <t>卫生事业管理、公共管理（医疗卫生方向）、公共事业管理（医疗卫生方向）、社会医学与卫生事业管理</t>
    </r>
  </si>
  <si>
    <r>
      <rPr>
        <sz val="9"/>
        <rFont val="宋体"/>
        <charset val="134"/>
      </rPr>
      <t>公共管理（医疗卫生方向）、公共事业管理（医疗卫生方向）须为普通高等医学院校毕业。</t>
    </r>
  </si>
  <si>
    <r>
      <rPr>
        <sz val="9"/>
        <rFont val="宋体"/>
        <charset val="134"/>
      </rPr>
      <t>卫生管理</t>
    </r>
  </si>
  <si>
    <r>
      <rPr>
        <sz val="9"/>
        <rFont val="宋体"/>
        <charset val="134"/>
      </rPr>
      <t>启东市第二医疗集团管理办公室</t>
    </r>
  </si>
  <si>
    <r>
      <rPr>
        <sz val="9"/>
        <rFont val="宋体"/>
        <charset val="134"/>
      </rPr>
      <t>东海镇卫生院</t>
    </r>
  </si>
  <si>
    <r>
      <rPr>
        <sz val="9"/>
        <rFont val="宋体"/>
        <charset val="134"/>
      </rPr>
      <t>生物医学工程</t>
    </r>
  </si>
  <si>
    <t>少儿卫生与妇幼保健学、妇幼保健医学</t>
  </si>
  <si>
    <r>
      <rPr>
        <sz val="9"/>
        <rFont val="宋体"/>
        <charset val="134"/>
      </rPr>
      <t>妇幼保健</t>
    </r>
  </si>
  <si>
    <r>
      <rPr>
        <sz val="9"/>
        <rFont val="宋体"/>
        <charset val="134"/>
      </rPr>
      <t>二级护师</t>
    </r>
  </si>
  <si>
    <r>
      <rPr>
        <sz val="9"/>
        <rFont val="宋体"/>
        <charset val="134"/>
      </rPr>
      <t>护理、护理学、高级护理、涉外护理</t>
    </r>
  </si>
  <si>
    <r>
      <rPr>
        <sz val="9"/>
        <rFont val="宋体"/>
        <charset val="134"/>
      </rPr>
      <t>聘用前须具有护士执业资格。</t>
    </r>
  </si>
  <si>
    <r>
      <rPr>
        <sz val="9"/>
        <rFont val="宋体"/>
        <charset val="134"/>
      </rPr>
      <t>护理学</t>
    </r>
  </si>
  <si>
    <r>
      <rPr>
        <sz val="9"/>
        <rFont val="宋体"/>
        <charset val="134"/>
      </rPr>
      <t>二院本部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人、吕四分院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人、兆民分院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人</t>
    </r>
  </si>
  <si>
    <r>
      <rPr>
        <sz val="9"/>
        <rFont val="宋体"/>
        <charset val="134"/>
      </rPr>
      <t>五院本部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人、东元分院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人</t>
    </r>
  </si>
  <si>
    <r>
      <rPr>
        <sz val="9"/>
        <rFont val="宋体"/>
        <charset val="134"/>
      </rPr>
      <t>合作镇卫生院</t>
    </r>
  </si>
  <si>
    <r>
      <rPr>
        <sz val="9"/>
        <rFont val="宋体"/>
        <charset val="134"/>
      </rPr>
      <t>惠萍镇卫生院</t>
    </r>
  </si>
  <si>
    <r>
      <rPr>
        <sz val="9"/>
        <rFont val="宋体"/>
        <charset val="134"/>
      </rPr>
      <t>护理、护理学、高级护理、涉外护理、社区护理、中医护理</t>
    </r>
  </si>
  <si>
    <r>
      <rPr>
        <sz val="9"/>
        <rFont val="宋体"/>
        <charset val="134"/>
      </rPr>
      <t>社会人员须具有护师资格，</t>
    </r>
    <r>
      <rPr>
        <sz val="9"/>
        <rFont val="Times New Roman"/>
        <charset val="134"/>
      </rPr>
      <t>2024</t>
    </r>
    <r>
      <rPr>
        <sz val="9"/>
        <rFont val="宋体"/>
        <charset val="134"/>
      </rPr>
      <t>年毕业生办理聘用手续前须具有护士执业资格。</t>
    </r>
  </si>
  <si>
    <r>
      <rPr>
        <sz val="9"/>
        <rFont val="宋体"/>
        <charset val="134"/>
      </rPr>
      <t>天汾分院</t>
    </r>
  </si>
  <si>
    <r>
      <rPr>
        <sz val="9"/>
        <rFont val="宋体"/>
        <charset val="134"/>
      </rPr>
      <t>启东市户籍</t>
    </r>
    <r>
      <rPr>
        <sz val="9"/>
        <rFont val="Times New Roman"/>
        <charset val="134"/>
      </rPr>
      <t>2024</t>
    </r>
    <r>
      <rPr>
        <sz val="9"/>
        <rFont val="宋体"/>
        <charset val="134"/>
      </rPr>
      <t>年毕业的农村订单定向医学生。</t>
    </r>
  </si>
  <si>
    <r>
      <rPr>
        <sz val="9"/>
        <rFont val="宋体"/>
        <charset val="134"/>
      </rPr>
      <t>二院本部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人、吕四分院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人、兆民分院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人、天汾分院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人</t>
    </r>
  </si>
  <si>
    <r>
      <rPr>
        <sz val="9"/>
        <rFont val="宋体"/>
        <charset val="134"/>
      </rPr>
      <t>启东市第四人民医院</t>
    </r>
  </si>
  <si>
    <r>
      <rPr>
        <sz val="9"/>
        <rFont val="宋体"/>
        <charset val="134"/>
      </rPr>
      <t>启东市第五人民医院</t>
    </r>
  </si>
  <si>
    <r>
      <rPr>
        <sz val="9"/>
        <rFont val="宋体"/>
        <charset val="134"/>
      </rPr>
      <t>五院本部、东元分院各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人</t>
    </r>
  </si>
  <si>
    <r>
      <rPr>
        <sz val="9"/>
        <rFont val="宋体"/>
        <charset val="134"/>
      </rPr>
      <t>启东市第六人民医院</t>
    </r>
  </si>
  <si>
    <r>
      <rPr>
        <sz val="9"/>
        <rFont val="宋体"/>
        <charset val="134"/>
      </rPr>
      <t>启东市东海镇卫生院</t>
    </r>
  </si>
  <si>
    <r>
      <rPr>
        <sz val="9"/>
        <rFont val="宋体"/>
        <charset val="134"/>
      </rPr>
      <t>启东市合作镇卫生院</t>
    </r>
  </si>
  <si>
    <r>
      <rPr>
        <sz val="9"/>
        <rFont val="宋体"/>
        <charset val="134"/>
      </rPr>
      <t>医士</t>
    </r>
  </si>
  <si>
    <r>
      <rPr>
        <sz val="9"/>
        <rFont val="宋体"/>
        <charset val="134"/>
      </rPr>
      <t>专技</t>
    </r>
    <r>
      <rPr>
        <sz val="9"/>
        <rFont val="Times New Roman"/>
        <charset val="134"/>
      </rPr>
      <t>13</t>
    </r>
    <r>
      <rPr>
        <sz val="9"/>
        <rFont val="宋体"/>
        <charset val="134"/>
      </rPr>
      <t>级</t>
    </r>
  </si>
  <si>
    <r>
      <rPr>
        <sz val="9"/>
        <rFont val="宋体"/>
        <charset val="134"/>
      </rPr>
      <t>大专及以上</t>
    </r>
  </si>
  <si>
    <r>
      <rPr>
        <sz val="9"/>
        <rFont val="宋体"/>
        <charset val="134"/>
      </rPr>
      <t>圩角分院</t>
    </r>
  </si>
  <si>
    <r>
      <rPr>
        <sz val="9"/>
        <rFont val="宋体"/>
        <charset val="134"/>
      </rPr>
      <t>东元分院</t>
    </r>
  </si>
  <si>
    <r>
      <rPr>
        <sz val="9"/>
        <rFont val="宋体"/>
        <charset val="134"/>
      </rPr>
      <t>王鲍分院、聚南分院各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人</t>
    </r>
  </si>
  <si>
    <r>
      <rPr>
        <sz val="9"/>
        <rFont val="宋体"/>
        <charset val="134"/>
      </rPr>
      <t>启东市南阳镇卫生院</t>
    </r>
  </si>
  <si>
    <r>
      <rPr>
        <sz val="9"/>
        <rFont val="宋体"/>
        <charset val="134"/>
      </rPr>
      <t>从事</t>
    </r>
    <r>
      <rPr>
        <sz val="9"/>
        <rFont val="Times New Roman"/>
        <charset val="134"/>
      </rPr>
      <t>B</t>
    </r>
    <r>
      <rPr>
        <sz val="9"/>
        <rFont val="宋体"/>
        <charset val="134"/>
      </rPr>
      <t>超岗位</t>
    </r>
  </si>
  <si>
    <r>
      <rPr>
        <sz val="9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</si>
</sst>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0"/>
      <name val="Times New Roman"/>
      <charset val="134"/>
    </font>
    <font>
      <sz val="9"/>
      <name val="Times New Roman"/>
      <charset val="134"/>
    </font>
    <font>
      <sz val="12"/>
      <name val="Times New Roman"/>
      <charset val="134"/>
    </font>
    <font>
      <sz val="18"/>
      <name val="Times New Roman"/>
      <charset val="134"/>
    </font>
    <font>
      <b/>
      <sz val="10"/>
      <name val="Times New Roman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方正大标宋_GBK"/>
      <charset val="134"/>
    </font>
    <font>
      <b/>
      <sz val="10"/>
      <name val="宋体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8596148564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55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center" vertical="center"/>
    </xf>
    <xf numFmtId="0" fontId="3" fillId="2" borderId="0" xfId="0" applyFont="1" applyFill="1">
      <alignment vertical="center"/>
    </xf>
    <xf numFmtId="49" fontId="3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left" vertical="center" wrapText="1"/>
    </xf>
    <xf numFmtId="0" fontId="2" fillId="2" borderId="1" xfId="49" applyNumberFormat="1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left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left" vertical="center" wrapText="1"/>
    </xf>
    <xf numFmtId="0" fontId="2" fillId="0" borderId="1" xfId="5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vertical="center" wrapText="1"/>
    </xf>
    <xf numFmtId="0" fontId="2" fillId="2" borderId="1" xfId="5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2" borderId="1" xfId="50" applyFont="1" applyFill="1" applyBorder="1" applyAlignment="1">
      <alignment vertical="center" wrapText="1"/>
    </xf>
    <xf numFmtId="0" fontId="2" fillId="2" borderId="1" xfId="50" applyFont="1" applyFill="1" applyBorder="1" applyAlignment="1">
      <alignment vertical="center" wrapText="1"/>
    </xf>
    <xf numFmtId="0" fontId="6" fillId="2" borderId="1" xfId="49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0" borderId="1" xfId="49" applyFont="1" applyFill="1" applyBorder="1" applyAlignment="1">
      <alignment vertical="center" wrapText="1"/>
    </xf>
    <xf numFmtId="0" fontId="6" fillId="0" borderId="1" xfId="50" applyFont="1" applyFill="1" applyBorder="1" applyAlignment="1">
      <alignment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2" fillId="0" borderId="1" xfId="49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0" fontId="5" fillId="2" borderId="1" xfId="26" applyFont="1" applyFill="1" applyBorder="1" applyAlignment="1">
      <alignment horizontal="center" vertical="center" wrapText="1"/>
    </xf>
    <xf numFmtId="49" fontId="2" fillId="2" borderId="1" xfId="49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gcd" xfId="49"/>
    <cellStyle name="gcd 2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8"/>
  <sheetViews>
    <sheetView tabSelected="1" workbookViewId="0">
      <pane xSplit="3" ySplit="3" topLeftCell="D25" activePane="bottomRight" state="frozen"/>
      <selection/>
      <selection pane="topRight"/>
      <selection pane="bottomLeft"/>
      <selection pane="bottomRight" activeCell="K44" sqref="K44:K45"/>
    </sheetView>
  </sheetViews>
  <sheetFormatPr defaultColWidth="9" defaultRowHeight="15.35"/>
  <cols>
    <col min="1" max="1" width="5.375" style="4" customWidth="1"/>
    <col min="2" max="2" width="9" style="5"/>
    <col min="3" max="3" width="10.625" style="5" customWidth="1"/>
    <col min="4" max="4" width="4.5" style="4" customWidth="1"/>
    <col min="5" max="6" width="9" style="4"/>
    <col min="7" max="7" width="7.25" style="4" customWidth="1"/>
    <col min="8" max="9" width="5.125" style="4" customWidth="1"/>
    <col min="10" max="10" width="5.75" style="6" customWidth="1"/>
    <col min="11" max="11" width="21.25" style="5" customWidth="1"/>
    <col min="12" max="12" width="6.125" style="4" customWidth="1"/>
    <col min="13" max="13" width="30.75" style="5" customWidth="1"/>
    <col min="14" max="14" width="9.75" style="4" customWidth="1"/>
    <col min="15" max="15" width="13.25" style="5" customWidth="1"/>
    <col min="16" max="16384" width="9" style="7"/>
  </cols>
  <sheetData>
    <row r="1" ht="27.75" customHeight="1" spans="1:2">
      <c r="A1" s="8" t="s">
        <v>0</v>
      </c>
      <c r="B1" s="8"/>
    </row>
    <row r="2" ht="28.5" customHeight="1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44"/>
      <c r="K2" s="9"/>
      <c r="L2" s="9"/>
      <c r="M2" s="9"/>
      <c r="N2" s="9"/>
      <c r="O2" s="9"/>
    </row>
    <row r="3" s="1" customFormat="1" ht="42" customHeight="1" spans="1:15">
      <c r="A3" s="10" t="s">
        <v>2</v>
      </c>
      <c r="B3" s="11" t="s">
        <v>3</v>
      </c>
      <c r="C3" s="11"/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/>
      <c r="J3" s="10" t="s">
        <v>9</v>
      </c>
      <c r="K3" s="11" t="s">
        <v>10</v>
      </c>
      <c r="L3" s="11" t="s">
        <v>11</v>
      </c>
      <c r="M3" s="45" t="s">
        <v>12</v>
      </c>
      <c r="N3" s="11" t="s">
        <v>13</v>
      </c>
      <c r="O3" s="11" t="s">
        <v>14</v>
      </c>
    </row>
    <row r="4" s="2" customFormat="1" ht="30" customHeight="1" spans="1:15">
      <c r="A4" s="12">
        <v>1</v>
      </c>
      <c r="B4" s="13" t="s">
        <v>15</v>
      </c>
      <c r="C4" s="13"/>
      <c r="D4" s="12" t="s">
        <v>16</v>
      </c>
      <c r="E4" s="12" t="s">
        <v>17</v>
      </c>
      <c r="F4" s="12" t="s">
        <v>18</v>
      </c>
      <c r="G4" s="12" t="s">
        <v>19</v>
      </c>
      <c r="H4" s="14">
        <v>1</v>
      </c>
      <c r="I4" s="24">
        <f>H4</f>
        <v>1</v>
      </c>
      <c r="J4" s="46" t="s">
        <v>20</v>
      </c>
      <c r="K4" s="31" t="s">
        <v>21</v>
      </c>
      <c r="L4" s="43" t="s">
        <v>22</v>
      </c>
      <c r="M4" s="42" t="s">
        <v>23</v>
      </c>
      <c r="N4" s="43" t="s">
        <v>24</v>
      </c>
      <c r="O4" s="23"/>
    </row>
    <row r="5" s="2" customFormat="1" ht="30" customHeight="1" spans="1:15">
      <c r="A5" s="12">
        <v>2</v>
      </c>
      <c r="B5" s="13" t="s">
        <v>15</v>
      </c>
      <c r="C5" s="13"/>
      <c r="D5" s="12" t="s">
        <v>16</v>
      </c>
      <c r="E5" s="12" t="s">
        <v>17</v>
      </c>
      <c r="F5" s="12" t="s">
        <v>18</v>
      </c>
      <c r="G5" s="12" t="s">
        <v>19</v>
      </c>
      <c r="H5" s="14">
        <v>1</v>
      </c>
      <c r="I5" s="24">
        <f>H5</f>
        <v>1</v>
      </c>
      <c r="J5" s="46" t="s">
        <v>20</v>
      </c>
      <c r="K5" s="42" t="s">
        <v>25</v>
      </c>
      <c r="L5" s="43" t="s">
        <v>22</v>
      </c>
      <c r="M5" s="42" t="s">
        <v>23</v>
      </c>
      <c r="N5" s="43" t="s">
        <v>24</v>
      </c>
      <c r="O5" s="23"/>
    </row>
    <row r="6" s="2" customFormat="1" ht="45" customHeight="1" spans="1:15">
      <c r="A6" s="12">
        <v>3</v>
      </c>
      <c r="B6" s="15" t="s">
        <v>26</v>
      </c>
      <c r="C6" s="13"/>
      <c r="D6" s="16" t="s">
        <v>27</v>
      </c>
      <c r="E6" s="16" t="s">
        <v>28</v>
      </c>
      <c r="F6" s="16" t="s">
        <v>18</v>
      </c>
      <c r="G6" s="16" t="s">
        <v>29</v>
      </c>
      <c r="H6" s="14">
        <v>1</v>
      </c>
      <c r="I6" s="24">
        <v>1</v>
      </c>
      <c r="J6" s="46" t="s">
        <v>20</v>
      </c>
      <c r="K6" s="31" t="s">
        <v>30</v>
      </c>
      <c r="L6" s="47" t="s">
        <v>31</v>
      </c>
      <c r="M6" s="30" t="s">
        <v>32</v>
      </c>
      <c r="N6" s="47" t="s">
        <v>24</v>
      </c>
      <c r="O6" s="23"/>
    </row>
    <row r="7" s="2" customFormat="1" ht="45" customHeight="1" spans="1:15">
      <c r="A7" s="12">
        <v>4</v>
      </c>
      <c r="B7" s="15" t="s">
        <v>26</v>
      </c>
      <c r="C7" s="13"/>
      <c r="D7" s="16" t="s">
        <v>27</v>
      </c>
      <c r="E7" s="16" t="s">
        <v>28</v>
      </c>
      <c r="F7" s="16" t="s">
        <v>18</v>
      </c>
      <c r="G7" s="16" t="s">
        <v>29</v>
      </c>
      <c r="H7" s="14">
        <v>1</v>
      </c>
      <c r="I7" s="24">
        <v>1</v>
      </c>
      <c r="J7" s="46" t="s">
        <v>20</v>
      </c>
      <c r="K7" s="35" t="s">
        <v>33</v>
      </c>
      <c r="L7" s="47" t="s">
        <v>31</v>
      </c>
      <c r="M7" s="30" t="s">
        <v>32</v>
      </c>
      <c r="N7" s="47" t="s">
        <v>24</v>
      </c>
      <c r="O7" s="23"/>
    </row>
    <row r="8" s="2" customFormat="1" ht="45" customHeight="1" spans="1:15">
      <c r="A8" s="12">
        <v>5</v>
      </c>
      <c r="B8" s="15" t="s">
        <v>26</v>
      </c>
      <c r="C8" s="13"/>
      <c r="D8" s="16" t="s">
        <v>27</v>
      </c>
      <c r="E8" s="16" t="s">
        <v>28</v>
      </c>
      <c r="F8" s="16" t="s">
        <v>18</v>
      </c>
      <c r="G8" s="16" t="s">
        <v>29</v>
      </c>
      <c r="H8" s="14">
        <v>2</v>
      </c>
      <c r="I8" s="24">
        <v>2</v>
      </c>
      <c r="J8" s="46" t="s">
        <v>20</v>
      </c>
      <c r="K8" s="31" t="s">
        <v>34</v>
      </c>
      <c r="L8" s="47" t="s">
        <v>31</v>
      </c>
      <c r="M8" s="30" t="s">
        <v>32</v>
      </c>
      <c r="N8" s="47" t="s">
        <v>24</v>
      </c>
      <c r="O8" s="23"/>
    </row>
    <row r="9" s="2" customFormat="1" ht="45" customHeight="1" spans="1:15">
      <c r="A9" s="12">
        <v>6</v>
      </c>
      <c r="B9" s="15" t="s">
        <v>26</v>
      </c>
      <c r="C9" s="13"/>
      <c r="D9" s="16" t="s">
        <v>27</v>
      </c>
      <c r="E9" s="16" t="s">
        <v>28</v>
      </c>
      <c r="F9" s="16" t="s">
        <v>18</v>
      </c>
      <c r="G9" s="16" t="s">
        <v>29</v>
      </c>
      <c r="H9" s="14">
        <v>1</v>
      </c>
      <c r="I9" s="24">
        <v>1</v>
      </c>
      <c r="J9" s="46" t="s">
        <v>20</v>
      </c>
      <c r="K9" s="31" t="s">
        <v>35</v>
      </c>
      <c r="L9" s="47" t="s">
        <v>31</v>
      </c>
      <c r="M9" s="30" t="s">
        <v>32</v>
      </c>
      <c r="N9" s="47" t="s">
        <v>24</v>
      </c>
      <c r="O9" s="23"/>
    </row>
    <row r="10" s="2" customFormat="1" ht="45" customHeight="1" spans="1:15">
      <c r="A10" s="12">
        <v>7</v>
      </c>
      <c r="B10" s="15" t="s">
        <v>26</v>
      </c>
      <c r="C10" s="13"/>
      <c r="D10" s="16" t="s">
        <v>27</v>
      </c>
      <c r="E10" s="16" t="s">
        <v>28</v>
      </c>
      <c r="F10" s="16" t="s">
        <v>18</v>
      </c>
      <c r="G10" s="16" t="s">
        <v>29</v>
      </c>
      <c r="H10" s="14">
        <v>1</v>
      </c>
      <c r="I10" s="24">
        <f>H10</f>
        <v>1</v>
      </c>
      <c r="J10" s="46" t="s">
        <v>20</v>
      </c>
      <c r="K10" s="31" t="s">
        <v>36</v>
      </c>
      <c r="L10" s="47" t="s">
        <v>31</v>
      </c>
      <c r="M10" s="30" t="s">
        <v>32</v>
      </c>
      <c r="N10" s="47" t="s">
        <v>24</v>
      </c>
      <c r="O10" s="23"/>
    </row>
    <row r="11" s="2" customFormat="1" ht="66" customHeight="1" spans="1:15">
      <c r="A11" s="12">
        <v>8</v>
      </c>
      <c r="B11" s="15" t="s">
        <v>26</v>
      </c>
      <c r="C11" s="13"/>
      <c r="D11" s="16" t="s">
        <v>27</v>
      </c>
      <c r="E11" s="16" t="s">
        <v>28</v>
      </c>
      <c r="F11" s="16" t="s">
        <v>18</v>
      </c>
      <c r="G11" s="16" t="s">
        <v>29</v>
      </c>
      <c r="H11" s="14">
        <v>1</v>
      </c>
      <c r="I11" s="24">
        <f t="shared" ref="I11:I14" si="0">H11</f>
        <v>1</v>
      </c>
      <c r="J11" s="46" t="s">
        <v>20</v>
      </c>
      <c r="K11" s="30" t="s">
        <v>37</v>
      </c>
      <c r="L11" s="47" t="s">
        <v>31</v>
      </c>
      <c r="M11" s="30" t="s">
        <v>32</v>
      </c>
      <c r="N11" s="47" t="s">
        <v>24</v>
      </c>
      <c r="O11" s="23"/>
    </row>
    <row r="12" s="2" customFormat="1" ht="30" customHeight="1" spans="1:15">
      <c r="A12" s="12">
        <v>9</v>
      </c>
      <c r="B12" s="13" t="s">
        <v>38</v>
      </c>
      <c r="C12" s="13"/>
      <c r="D12" s="12" t="s">
        <v>16</v>
      </c>
      <c r="E12" s="12" t="s">
        <v>39</v>
      </c>
      <c r="F12" s="12" t="s">
        <v>18</v>
      </c>
      <c r="G12" s="12" t="s">
        <v>40</v>
      </c>
      <c r="H12" s="14">
        <v>1</v>
      </c>
      <c r="I12" s="24">
        <f t="shared" si="0"/>
        <v>1</v>
      </c>
      <c r="J12" s="46" t="s">
        <v>20</v>
      </c>
      <c r="K12" s="42" t="s">
        <v>41</v>
      </c>
      <c r="L12" s="43" t="s">
        <v>22</v>
      </c>
      <c r="M12" s="31" t="s">
        <v>42</v>
      </c>
      <c r="N12" s="43" t="s">
        <v>24</v>
      </c>
      <c r="O12" s="23"/>
    </row>
    <row r="13" s="3" customFormat="1" ht="30" customHeight="1" spans="1:15">
      <c r="A13" s="17">
        <v>10</v>
      </c>
      <c r="B13" s="18" t="s">
        <v>43</v>
      </c>
      <c r="C13" s="18"/>
      <c r="D13" s="17" t="s">
        <v>16</v>
      </c>
      <c r="E13" s="17" t="s">
        <v>17</v>
      </c>
      <c r="F13" s="17" t="s">
        <v>18</v>
      </c>
      <c r="G13" s="17" t="s">
        <v>19</v>
      </c>
      <c r="H13" s="19">
        <v>1</v>
      </c>
      <c r="I13" s="22">
        <f t="shared" si="0"/>
        <v>1</v>
      </c>
      <c r="J13" s="48" t="s">
        <v>20</v>
      </c>
      <c r="K13" s="41" t="s">
        <v>44</v>
      </c>
      <c r="L13" s="49" t="s">
        <v>22</v>
      </c>
      <c r="M13" s="41" t="s">
        <v>23</v>
      </c>
      <c r="N13" s="49" t="s">
        <v>24</v>
      </c>
      <c r="O13" s="36"/>
    </row>
    <row r="14" s="2" customFormat="1" ht="30" customHeight="1" spans="1:15">
      <c r="A14" s="12">
        <v>11</v>
      </c>
      <c r="B14" s="13" t="s">
        <v>15</v>
      </c>
      <c r="C14" s="13"/>
      <c r="D14" s="12" t="s">
        <v>16</v>
      </c>
      <c r="E14" s="12" t="s">
        <v>17</v>
      </c>
      <c r="F14" s="12" t="s">
        <v>18</v>
      </c>
      <c r="G14" s="12" t="s">
        <v>40</v>
      </c>
      <c r="H14" s="14">
        <v>1</v>
      </c>
      <c r="I14" s="24">
        <f t="shared" si="0"/>
        <v>1</v>
      </c>
      <c r="J14" s="46" t="s">
        <v>45</v>
      </c>
      <c r="K14" s="42" t="s">
        <v>46</v>
      </c>
      <c r="L14" s="43" t="s">
        <v>47</v>
      </c>
      <c r="M14" s="42" t="s">
        <v>48</v>
      </c>
      <c r="N14" s="43" t="s">
        <v>49</v>
      </c>
      <c r="O14" s="23"/>
    </row>
    <row r="15" s="3" customFormat="1" ht="48" customHeight="1" spans="1:15">
      <c r="A15" s="20">
        <v>12</v>
      </c>
      <c r="B15" s="21" t="s">
        <v>15</v>
      </c>
      <c r="C15" s="21"/>
      <c r="D15" s="20" t="s">
        <v>16</v>
      </c>
      <c r="E15" s="20" t="s">
        <v>17</v>
      </c>
      <c r="F15" s="20" t="s">
        <v>18</v>
      </c>
      <c r="G15" s="20" t="s">
        <v>40</v>
      </c>
      <c r="H15" s="22">
        <v>1</v>
      </c>
      <c r="I15" s="50">
        <v>1</v>
      </c>
      <c r="J15" s="48" t="s">
        <v>45</v>
      </c>
      <c r="K15" s="51" t="s">
        <v>50</v>
      </c>
      <c r="L15" s="20" t="s">
        <v>47</v>
      </c>
      <c r="M15" s="41" t="s">
        <v>48</v>
      </c>
      <c r="N15" s="20" t="s">
        <v>51</v>
      </c>
      <c r="O15" s="36"/>
    </row>
    <row r="16" s="2" customFormat="1" ht="24" customHeight="1" spans="1:15">
      <c r="A16" s="12">
        <v>13</v>
      </c>
      <c r="B16" s="13" t="s">
        <v>52</v>
      </c>
      <c r="C16" s="13" t="s">
        <v>53</v>
      </c>
      <c r="D16" s="12" t="s">
        <v>16</v>
      </c>
      <c r="E16" s="12" t="s">
        <v>17</v>
      </c>
      <c r="F16" s="12" t="s">
        <v>18</v>
      </c>
      <c r="G16" s="12" t="s">
        <v>19</v>
      </c>
      <c r="H16" s="14">
        <v>1</v>
      </c>
      <c r="I16" s="24">
        <f>SUM(H16:H17)</f>
        <v>2</v>
      </c>
      <c r="J16" s="46" t="s">
        <v>54</v>
      </c>
      <c r="K16" s="26" t="s">
        <v>55</v>
      </c>
      <c r="L16" s="43" t="s">
        <v>47</v>
      </c>
      <c r="M16" s="26" t="s">
        <v>56</v>
      </c>
      <c r="N16" s="43" t="s">
        <v>51</v>
      </c>
      <c r="O16" s="23"/>
    </row>
    <row r="17" s="2" customFormat="1" ht="24" customHeight="1" spans="1:15">
      <c r="A17" s="12"/>
      <c r="B17" s="13"/>
      <c r="C17" s="13" t="s">
        <v>57</v>
      </c>
      <c r="D17" s="12"/>
      <c r="E17" s="12"/>
      <c r="F17" s="12"/>
      <c r="G17" s="12"/>
      <c r="H17" s="14">
        <v>1</v>
      </c>
      <c r="I17" s="24"/>
      <c r="J17" s="46"/>
      <c r="K17" s="26"/>
      <c r="L17" s="43"/>
      <c r="M17" s="26"/>
      <c r="N17" s="43"/>
      <c r="O17" s="23"/>
    </row>
    <row r="18" s="2" customFormat="1" ht="32.25" customHeight="1" spans="1:15">
      <c r="A18" s="12">
        <v>14</v>
      </c>
      <c r="B18" s="23" t="s">
        <v>43</v>
      </c>
      <c r="C18" s="23"/>
      <c r="D18" s="12" t="s">
        <v>16</v>
      </c>
      <c r="E18" s="12" t="s">
        <v>17</v>
      </c>
      <c r="F18" s="12" t="s">
        <v>18</v>
      </c>
      <c r="G18" s="12" t="s">
        <v>19</v>
      </c>
      <c r="H18" s="24">
        <v>2</v>
      </c>
      <c r="I18" s="24">
        <v>2</v>
      </c>
      <c r="J18" s="52" t="s">
        <v>20</v>
      </c>
      <c r="K18" s="25" t="s">
        <v>58</v>
      </c>
      <c r="L18" s="43" t="s">
        <v>47</v>
      </c>
      <c r="M18" s="42" t="s">
        <v>59</v>
      </c>
      <c r="N18" s="12" t="s">
        <v>60</v>
      </c>
      <c r="O18" s="42" t="s">
        <v>61</v>
      </c>
    </row>
    <row r="19" s="2" customFormat="1" ht="30" customHeight="1" spans="1:15">
      <c r="A19" s="12">
        <v>15</v>
      </c>
      <c r="B19" s="13" t="s">
        <v>52</v>
      </c>
      <c r="C19" s="13" t="s">
        <v>62</v>
      </c>
      <c r="D19" s="12" t="s">
        <v>16</v>
      </c>
      <c r="E19" s="12" t="s">
        <v>17</v>
      </c>
      <c r="F19" s="12" t="s">
        <v>18</v>
      </c>
      <c r="G19" s="12" t="s">
        <v>40</v>
      </c>
      <c r="H19" s="14">
        <v>1</v>
      </c>
      <c r="I19" s="24">
        <v>1</v>
      </c>
      <c r="J19" s="52" t="s">
        <v>20</v>
      </c>
      <c r="K19" s="25" t="s">
        <v>63</v>
      </c>
      <c r="L19" s="43" t="s">
        <v>47</v>
      </c>
      <c r="M19" s="25" t="s">
        <v>42</v>
      </c>
      <c r="N19" s="43" t="s">
        <v>64</v>
      </c>
      <c r="O19" s="23" t="s">
        <v>65</v>
      </c>
    </row>
    <row r="20" s="2" customFormat="1" ht="21" customHeight="1" spans="1:15">
      <c r="A20" s="12">
        <v>16</v>
      </c>
      <c r="B20" s="25" t="s">
        <v>66</v>
      </c>
      <c r="C20" s="26"/>
      <c r="D20" s="16" t="s">
        <v>27</v>
      </c>
      <c r="E20" s="16" t="s">
        <v>28</v>
      </c>
      <c r="F20" s="16" t="s">
        <v>18</v>
      </c>
      <c r="G20" s="12" t="s">
        <v>40</v>
      </c>
      <c r="H20" s="27">
        <v>1</v>
      </c>
      <c r="I20" s="12">
        <v>3</v>
      </c>
      <c r="J20" s="46" t="s">
        <v>45</v>
      </c>
      <c r="K20" s="15" t="s">
        <v>67</v>
      </c>
      <c r="L20" s="16" t="s">
        <v>68</v>
      </c>
      <c r="M20" s="15" t="s">
        <v>42</v>
      </c>
      <c r="N20" s="16" t="s">
        <v>69</v>
      </c>
      <c r="O20" s="23"/>
    </row>
    <row r="21" s="2" customFormat="1" ht="21" customHeight="1" spans="1:15">
      <c r="A21" s="12"/>
      <c r="B21" s="28" t="s">
        <v>70</v>
      </c>
      <c r="C21" s="29"/>
      <c r="D21" s="12"/>
      <c r="E21" s="12"/>
      <c r="F21" s="12"/>
      <c r="G21" s="12"/>
      <c r="H21" s="27">
        <v>2</v>
      </c>
      <c r="I21" s="12"/>
      <c r="J21" s="46"/>
      <c r="K21" s="13"/>
      <c r="L21" s="12"/>
      <c r="M21" s="13"/>
      <c r="N21" s="12"/>
      <c r="O21" s="23"/>
    </row>
    <row r="22" s="2" customFormat="1" ht="30.75" customHeight="1" spans="1:15">
      <c r="A22" s="12">
        <v>17</v>
      </c>
      <c r="B22" s="30" t="s">
        <v>71</v>
      </c>
      <c r="C22" s="31" t="s">
        <v>72</v>
      </c>
      <c r="D22" s="16" t="s">
        <v>27</v>
      </c>
      <c r="E22" s="16" t="s">
        <v>28</v>
      </c>
      <c r="F22" s="16" t="s">
        <v>18</v>
      </c>
      <c r="G22" s="12" t="s">
        <v>40</v>
      </c>
      <c r="H22" s="24">
        <v>1</v>
      </c>
      <c r="I22" s="12">
        <f>SUM(H22:H23)</f>
        <v>3</v>
      </c>
      <c r="J22" s="46" t="s">
        <v>20</v>
      </c>
      <c r="K22" s="30" t="s">
        <v>67</v>
      </c>
      <c r="L22" s="16" t="s">
        <v>68</v>
      </c>
      <c r="M22" s="15" t="s">
        <v>42</v>
      </c>
      <c r="N22" s="16" t="s">
        <v>69</v>
      </c>
      <c r="O22" s="23"/>
    </row>
    <row r="23" s="2" customFormat="1" ht="30.75" customHeight="1" spans="1:15">
      <c r="A23" s="12"/>
      <c r="B23" s="30" t="s">
        <v>73</v>
      </c>
      <c r="C23" s="28" t="s">
        <v>74</v>
      </c>
      <c r="D23" s="12"/>
      <c r="E23" s="12"/>
      <c r="F23" s="12"/>
      <c r="G23" s="12"/>
      <c r="H23" s="24">
        <v>2</v>
      </c>
      <c r="I23" s="12"/>
      <c r="J23" s="46"/>
      <c r="K23" s="23"/>
      <c r="L23" s="12"/>
      <c r="M23" s="13"/>
      <c r="N23" s="12"/>
      <c r="O23" s="42"/>
    </row>
    <row r="24" s="3" customFormat="1" ht="28" customHeight="1" spans="1:15">
      <c r="A24" s="17">
        <v>18</v>
      </c>
      <c r="B24" s="32" t="s">
        <v>71</v>
      </c>
      <c r="C24" s="33" t="s">
        <v>75</v>
      </c>
      <c r="D24" s="34" t="s">
        <v>27</v>
      </c>
      <c r="E24" s="34" t="s">
        <v>28</v>
      </c>
      <c r="F24" s="34" t="s">
        <v>18</v>
      </c>
      <c r="G24" s="34" t="s">
        <v>29</v>
      </c>
      <c r="H24" s="22">
        <v>1</v>
      </c>
      <c r="I24" s="19">
        <f>SUM(H24:H27)</f>
        <v>4</v>
      </c>
      <c r="J24" s="48" t="s">
        <v>20</v>
      </c>
      <c r="K24" s="32" t="s">
        <v>76</v>
      </c>
      <c r="L24" s="34" t="s">
        <v>68</v>
      </c>
      <c r="M24" s="35" t="s">
        <v>77</v>
      </c>
      <c r="N24" s="34" t="s">
        <v>69</v>
      </c>
      <c r="O24" s="35" t="s">
        <v>78</v>
      </c>
    </row>
    <row r="25" s="3" customFormat="1" ht="21" customHeight="1" spans="1:15">
      <c r="A25" s="17"/>
      <c r="B25" s="35" t="s">
        <v>73</v>
      </c>
      <c r="C25" s="33" t="s">
        <v>79</v>
      </c>
      <c r="D25" s="17"/>
      <c r="E25" s="17"/>
      <c r="F25" s="17"/>
      <c r="G25" s="17"/>
      <c r="H25" s="22">
        <v>1</v>
      </c>
      <c r="I25" s="19"/>
      <c r="J25" s="48"/>
      <c r="K25" s="36"/>
      <c r="L25" s="17"/>
      <c r="M25" s="18"/>
      <c r="N25" s="17"/>
      <c r="O25" s="18"/>
    </row>
    <row r="26" s="3" customFormat="1" ht="21" customHeight="1" spans="1:15">
      <c r="A26" s="17"/>
      <c r="B26" s="18"/>
      <c r="C26" s="33" t="s">
        <v>80</v>
      </c>
      <c r="D26" s="17"/>
      <c r="E26" s="17"/>
      <c r="F26" s="17"/>
      <c r="G26" s="17"/>
      <c r="H26" s="22">
        <v>1</v>
      </c>
      <c r="I26" s="19"/>
      <c r="J26" s="48"/>
      <c r="K26" s="36"/>
      <c r="L26" s="17"/>
      <c r="M26" s="18"/>
      <c r="N26" s="17"/>
      <c r="O26" s="18"/>
    </row>
    <row r="27" s="3" customFormat="1" ht="21" customHeight="1" spans="1:15">
      <c r="A27" s="17"/>
      <c r="B27" s="18"/>
      <c r="C27" s="33" t="s">
        <v>81</v>
      </c>
      <c r="D27" s="17"/>
      <c r="E27" s="17"/>
      <c r="F27" s="17"/>
      <c r="G27" s="17"/>
      <c r="H27" s="22">
        <v>1</v>
      </c>
      <c r="I27" s="19"/>
      <c r="J27" s="48"/>
      <c r="K27" s="36"/>
      <c r="L27" s="17"/>
      <c r="M27" s="18"/>
      <c r="N27" s="17"/>
      <c r="O27" s="18"/>
    </row>
    <row r="28" s="2" customFormat="1" ht="31" customHeight="1" spans="1:15">
      <c r="A28" s="12">
        <v>19</v>
      </c>
      <c r="B28" s="30" t="s">
        <v>71</v>
      </c>
      <c r="C28" s="30" t="s">
        <v>75</v>
      </c>
      <c r="D28" s="16" t="s">
        <v>27</v>
      </c>
      <c r="E28" s="16" t="s">
        <v>82</v>
      </c>
      <c r="F28" s="16" t="s">
        <v>18</v>
      </c>
      <c r="G28" s="16" t="s">
        <v>29</v>
      </c>
      <c r="H28" s="27">
        <v>1</v>
      </c>
      <c r="I28" s="12">
        <f>SUM(H28:H28)</f>
        <v>1</v>
      </c>
      <c r="J28" s="46" t="s">
        <v>45</v>
      </c>
      <c r="K28" s="30" t="s">
        <v>83</v>
      </c>
      <c r="L28" s="16" t="s">
        <v>68</v>
      </c>
      <c r="M28" s="30" t="s">
        <v>84</v>
      </c>
      <c r="N28" s="16" t="s">
        <v>85</v>
      </c>
      <c r="O28" s="30" t="s">
        <v>86</v>
      </c>
    </row>
    <row r="29" s="2" customFormat="1" ht="31" customHeight="1" spans="1:15">
      <c r="A29" s="12">
        <v>20</v>
      </c>
      <c r="B29" s="23" t="s">
        <v>87</v>
      </c>
      <c r="C29" s="23" t="s">
        <v>88</v>
      </c>
      <c r="D29" s="12" t="s">
        <v>16</v>
      </c>
      <c r="E29" s="12" t="s">
        <v>89</v>
      </c>
      <c r="F29" s="12" t="s">
        <v>18</v>
      </c>
      <c r="G29" s="12" t="s">
        <v>40</v>
      </c>
      <c r="H29" s="14">
        <v>1</v>
      </c>
      <c r="I29" s="14">
        <v>1</v>
      </c>
      <c r="J29" s="46" t="s">
        <v>45</v>
      </c>
      <c r="K29" s="23" t="s">
        <v>90</v>
      </c>
      <c r="L29" s="12" t="s">
        <v>47</v>
      </c>
      <c r="M29" s="23" t="s">
        <v>48</v>
      </c>
      <c r="N29" s="12" t="s">
        <v>91</v>
      </c>
      <c r="O29" s="23"/>
    </row>
    <row r="30" s="2" customFormat="1" ht="31.5" customHeight="1" spans="1:15">
      <c r="A30" s="12">
        <v>21</v>
      </c>
      <c r="B30" s="23" t="s">
        <v>87</v>
      </c>
      <c r="C30" s="23" t="s">
        <v>88</v>
      </c>
      <c r="D30" s="12" t="s">
        <v>16</v>
      </c>
      <c r="E30" s="12" t="s">
        <v>92</v>
      </c>
      <c r="F30" s="12" t="s">
        <v>18</v>
      </c>
      <c r="G30" s="12" t="s">
        <v>40</v>
      </c>
      <c r="H30" s="14">
        <v>1</v>
      </c>
      <c r="I30" s="14">
        <v>1</v>
      </c>
      <c r="J30" s="46" t="s">
        <v>45</v>
      </c>
      <c r="K30" s="23" t="s">
        <v>93</v>
      </c>
      <c r="L30" s="12" t="s">
        <v>47</v>
      </c>
      <c r="M30" s="23" t="s">
        <v>48</v>
      </c>
      <c r="N30" s="12" t="s">
        <v>94</v>
      </c>
      <c r="O30" s="23"/>
    </row>
    <row r="31" s="2" customFormat="1" ht="31.5" customHeight="1" spans="1:15">
      <c r="A31" s="12">
        <v>22</v>
      </c>
      <c r="B31" s="23" t="s">
        <v>87</v>
      </c>
      <c r="C31" s="36" t="s">
        <v>95</v>
      </c>
      <c r="D31" s="12" t="s">
        <v>16</v>
      </c>
      <c r="E31" s="12" t="s">
        <v>96</v>
      </c>
      <c r="F31" s="12" t="s">
        <v>18</v>
      </c>
      <c r="G31" s="12" t="s">
        <v>40</v>
      </c>
      <c r="H31" s="14">
        <v>1</v>
      </c>
      <c r="I31" s="14">
        <v>1</v>
      </c>
      <c r="J31" s="46" t="s">
        <v>45</v>
      </c>
      <c r="K31" s="23" t="s">
        <v>97</v>
      </c>
      <c r="L31" s="12" t="s">
        <v>47</v>
      </c>
      <c r="M31" s="23" t="s">
        <v>48</v>
      </c>
      <c r="N31" s="12" t="s">
        <v>97</v>
      </c>
      <c r="O31" s="23"/>
    </row>
    <row r="32" s="2" customFormat="1" ht="31" customHeight="1" spans="1:15">
      <c r="A32" s="12">
        <v>23</v>
      </c>
      <c r="B32" s="26" t="s">
        <v>98</v>
      </c>
      <c r="C32" s="26"/>
      <c r="D32" s="12" t="s">
        <v>16</v>
      </c>
      <c r="E32" s="12" t="s">
        <v>39</v>
      </c>
      <c r="F32" s="12" t="s">
        <v>18</v>
      </c>
      <c r="G32" s="12" t="s">
        <v>40</v>
      </c>
      <c r="H32" s="14">
        <v>1</v>
      </c>
      <c r="I32" s="27">
        <v>3</v>
      </c>
      <c r="J32" s="46" t="s">
        <v>45</v>
      </c>
      <c r="K32" s="13" t="s">
        <v>99</v>
      </c>
      <c r="L32" s="12" t="s">
        <v>47</v>
      </c>
      <c r="M32" s="13" t="s">
        <v>100</v>
      </c>
      <c r="N32" s="12" t="s">
        <v>101</v>
      </c>
      <c r="O32" s="23"/>
    </row>
    <row r="33" s="2" customFormat="1" ht="31" customHeight="1" spans="1:15">
      <c r="A33" s="12"/>
      <c r="B33" s="26" t="s">
        <v>102</v>
      </c>
      <c r="C33" s="26"/>
      <c r="D33" s="12"/>
      <c r="E33" s="12"/>
      <c r="F33" s="12"/>
      <c r="G33" s="12"/>
      <c r="H33" s="14">
        <v>1</v>
      </c>
      <c r="I33" s="27"/>
      <c r="J33" s="46"/>
      <c r="K33" s="13"/>
      <c r="L33" s="12"/>
      <c r="M33" s="13"/>
      <c r="N33" s="12"/>
      <c r="O33" s="23"/>
    </row>
    <row r="34" s="2" customFormat="1" ht="31" customHeight="1" spans="1:15">
      <c r="A34" s="12"/>
      <c r="B34" s="23" t="s">
        <v>87</v>
      </c>
      <c r="C34" s="23" t="s">
        <v>103</v>
      </c>
      <c r="D34" s="12"/>
      <c r="E34" s="12"/>
      <c r="F34" s="12"/>
      <c r="G34" s="12"/>
      <c r="H34" s="14">
        <v>1</v>
      </c>
      <c r="I34" s="27"/>
      <c r="J34" s="46"/>
      <c r="K34" s="13"/>
      <c r="L34" s="12"/>
      <c r="M34" s="13"/>
      <c r="N34" s="12"/>
      <c r="O34" s="23"/>
    </row>
    <row r="35" s="2" customFormat="1" ht="39.75" customHeight="1" spans="1:15">
      <c r="A35" s="12">
        <v>24</v>
      </c>
      <c r="B35" s="23" t="s">
        <v>52</v>
      </c>
      <c r="C35" s="23" t="s">
        <v>62</v>
      </c>
      <c r="D35" s="12" t="s">
        <v>16</v>
      </c>
      <c r="E35" s="12" t="s">
        <v>89</v>
      </c>
      <c r="F35" s="12" t="s">
        <v>18</v>
      </c>
      <c r="G35" s="12" t="s">
        <v>40</v>
      </c>
      <c r="H35" s="14">
        <v>1</v>
      </c>
      <c r="I35" s="27">
        <v>1</v>
      </c>
      <c r="J35" s="46" t="s">
        <v>45</v>
      </c>
      <c r="K35" s="13" t="s">
        <v>104</v>
      </c>
      <c r="L35" s="12" t="s">
        <v>47</v>
      </c>
      <c r="M35" s="13" t="s">
        <v>48</v>
      </c>
      <c r="N35" s="12" t="s">
        <v>104</v>
      </c>
      <c r="O35" s="23"/>
    </row>
    <row r="36" s="2" customFormat="1" ht="41" customHeight="1" spans="1:15">
      <c r="A36" s="12">
        <v>25</v>
      </c>
      <c r="B36" s="13" t="s">
        <v>87</v>
      </c>
      <c r="C36" s="29" t="s">
        <v>103</v>
      </c>
      <c r="D36" s="12" t="s">
        <v>16</v>
      </c>
      <c r="E36" s="12" t="s">
        <v>17</v>
      </c>
      <c r="F36" s="12" t="s">
        <v>18</v>
      </c>
      <c r="G36" s="12" t="s">
        <v>19</v>
      </c>
      <c r="H36" s="27">
        <v>1</v>
      </c>
      <c r="I36" s="53">
        <v>1</v>
      </c>
      <c r="J36" s="46" t="s">
        <v>20</v>
      </c>
      <c r="K36" s="30" t="s">
        <v>105</v>
      </c>
      <c r="L36" s="12" t="s">
        <v>47</v>
      </c>
      <c r="M36" s="23" t="s">
        <v>59</v>
      </c>
      <c r="N36" s="12" t="s">
        <v>106</v>
      </c>
      <c r="O36" s="23"/>
    </row>
    <row r="37" s="3" customFormat="1" ht="25" customHeight="1" spans="1:15">
      <c r="A37" s="17">
        <v>26</v>
      </c>
      <c r="B37" s="18" t="s">
        <v>15</v>
      </c>
      <c r="C37" s="18"/>
      <c r="D37" s="17" t="s">
        <v>16</v>
      </c>
      <c r="E37" s="17" t="s">
        <v>107</v>
      </c>
      <c r="F37" s="17" t="s">
        <v>18</v>
      </c>
      <c r="G37" s="17" t="s">
        <v>40</v>
      </c>
      <c r="H37" s="37">
        <v>1</v>
      </c>
      <c r="I37" s="50">
        <f>SUM(H37:H43)</f>
        <v>19</v>
      </c>
      <c r="J37" s="54" t="s">
        <v>54</v>
      </c>
      <c r="K37" s="36" t="s">
        <v>108</v>
      </c>
      <c r="L37" s="17" t="s">
        <v>47</v>
      </c>
      <c r="M37" s="36" t="s">
        <v>109</v>
      </c>
      <c r="N37" s="17" t="s">
        <v>110</v>
      </c>
      <c r="O37" s="36"/>
    </row>
    <row r="38" s="3" customFormat="1" ht="25" customHeight="1" spans="1:15">
      <c r="A38" s="17"/>
      <c r="B38" s="38" t="s">
        <v>87</v>
      </c>
      <c r="C38" s="36" t="s">
        <v>103</v>
      </c>
      <c r="D38" s="17"/>
      <c r="E38" s="17"/>
      <c r="F38" s="17"/>
      <c r="G38" s="17"/>
      <c r="H38" s="37">
        <v>2</v>
      </c>
      <c r="I38" s="50"/>
      <c r="J38" s="54"/>
      <c r="K38" s="36"/>
      <c r="L38" s="17"/>
      <c r="M38" s="36"/>
      <c r="N38" s="17"/>
      <c r="O38" s="36"/>
    </row>
    <row r="39" s="3" customFormat="1" ht="25" customHeight="1" spans="1:15">
      <c r="A39" s="17"/>
      <c r="B39" s="39"/>
      <c r="C39" s="40" t="s">
        <v>95</v>
      </c>
      <c r="D39" s="17"/>
      <c r="E39" s="17"/>
      <c r="F39" s="17"/>
      <c r="G39" s="17"/>
      <c r="H39" s="19">
        <v>1</v>
      </c>
      <c r="I39" s="50"/>
      <c r="J39" s="54"/>
      <c r="K39" s="36"/>
      <c r="L39" s="17"/>
      <c r="M39" s="36"/>
      <c r="N39" s="17"/>
      <c r="O39" s="36"/>
    </row>
    <row r="40" s="3" customFormat="1" ht="43" customHeight="1" spans="1:15">
      <c r="A40" s="17"/>
      <c r="B40" s="36" t="s">
        <v>52</v>
      </c>
      <c r="C40" s="36" t="s">
        <v>62</v>
      </c>
      <c r="D40" s="17"/>
      <c r="E40" s="17"/>
      <c r="F40" s="17"/>
      <c r="G40" s="17"/>
      <c r="H40" s="19">
        <v>8</v>
      </c>
      <c r="I40" s="50"/>
      <c r="J40" s="54"/>
      <c r="K40" s="36"/>
      <c r="L40" s="17"/>
      <c r="M40" s="36"/>
      <c r="N40" s="17"/>
      <c r="O40" s="41" t="s">
        <v>111</v>
      </c>
    </row>
    <row r="41" s="3" customFormat="1" ht="29" customHeight="1" spans="1:15">
      <c r="A41" s="17"/>
      <c r="B41" s="36"/>
      <c r="C41" s="36" t="s">
        <v>53</v>
      </c>
      <c r="D41" s="17"/>
      <c r="E41" s="17"/>
      <c r="F41" s="17"/>
      <c r="G41" s="17"/>
      <c r="H41" s="19">
        <v>3</v>
      </c>
      <c r="I41" s="50"/>
      <c r="J41" s="54"/>
      <c r="K41" s="36"/>
      <c r="L41" s="17"/>
      <c r="M41" s="36"/>
      <c r="N41" s="17"/>
      <c r="O41" s="36" t="s">
        <v>112</v>
      </c>
    </row>
    <row r="42" s="3" customFormat="1" ht="29" customHeight="1" spans="1:15">
      <c r="A42" s="17"/>
      <c r="B42" s="36"/>
      <c r="C42" s="36" t="s">
        <v>57</v>
      </c>
      <c r="D42" s="17"/>
      <c r="E42" s="17"/>
      <c r="F42" s="17"/>
      <c r="G42" s="17"/>
      <c r="H42" s="19">
        <v>3</v>
      </c>
      <c r="I42" s="50"/>
      <c r="J42" s="54"/>
      <c r="K42" s="36"/>
      <c r="L42" s="17"/>
      <c r="M42" s="36"/>
      <c r="N42" s="17"/>
      <c r="O42" s="36"/>
    </row>
    <row r="43" s="3" customFormat="1" ht="29" customHeight="1" spans="1:15">
      <c r="A43" s="17"/>
      <c r="B43" s="36"/>
      <c r="C43" s="40" t="s">
        <v>113</v>
      </c>
      <c r="D43" s="17"/>
      <c r="E43" s="17"/>
      <c r="F43" s="17"/>
      <c r="G43" s="17"/>
      <c r="H43" s="19">
        <v>1</v>
      </c>
      <c r="I43" s="50"/>
      <c r="J43" s="54"/>
      <c r="K43" s="36"/>
      <c r="L43" s="17"/>
      <c r="M43" s="36"/>
      <c r="N43" s="17"/>
      <c r="O43" s="36"/>
    </row>
    <row r="44" s="3" customFormat="1" ht="29" customHeight="1" spans="1:15">
      <c r="A44" s="17">
        <v>27</v>
      </c>
      <c r="B44" s="36" t="s">
        <v>87</v>
      </c>
      <c r="C44" s="36" t="s">
        <v>114</v>
      </c>
      <c r="D44" s="17" t="s">
        <v>16</v>
      </c>
      <c r="E44" s="17" t="s">
        <v>107</v>
      </c>
      <c r="F44" s="17" t="s">
        <v>18</v>
      </c>
      <c r="G44" s="17" t="s">
        <v>19</v>
      </c>
      <c r="H44" s="14">
        <v>1</v>
      </c>
      <c r="I44" s="19">
        <f>SUM(H44:H45)</f>
        <v>2</v>
      </c>
      <c r="J44" s="48" t="s">
        <v>45</v>
      </c>
      <c r="K44" s="36" t="s">
        <v>115</v>
      </c>
      <c r="L44" s="17" t="s">
        <v>47</v>
      </c>
      <c r="M44" s="36" t="s">
        <v>116</v>
      </c>
      <c r="N44" s="17" t="s">
        <v>110</v>
      </c>
      <c r="O44" s="36"/>
    </row>
    <row r="45" s="3" customFormat="1" ht="29" customHeight="1" spans="1:15">
      <c r="A45" s="17"/>
      <c r="B45" s="36" t="s">
        <v>52</v>
      </c>
      <c r="C45" s="41" t="s">
        <v>62</v>
      </c>
      <c r="D45" s="17"/>
      <c r="E45" s="17"/>
      <c r="F45" s="17"/>
      <c r="G45" s="17"/>
      <c r="H45" s="14">
        <v>1</v>
      </c>
      <c r="I45" s="19"/>
      <c r="J45" s="48"/>
      <c r="K45" s="36"/>
      <c r="L45" s="17"/>
      <c r="M45" s="36"/>
      <c r="N45" s="17"/>
      <c r="O45" s="36" t="s">
        <v>117</v>
      </c>
    </row>
    <row r="46" s="2" customFormat="1" ht="56" customHeight="1" spans="1:15">
      <c r="A46" s="12">
        <v>28</v>
      </c>
      <c r="B46" s="23" t="s">
        <v>38</v>
      </c>
      <c r="C46" s="23"/>
      <c r="D46" s="12" t="s">
        <v>16</v>
      </c>
      <c r="E46" s="12" t="s">
        <v>17</v>
      </c>
      <c r="F46" s="12" t="s">
        <v>18</v>
      </c>
      <c r="G46" s="12" t="s">
        <v>40</v>
      </c>
      <c r="H46" s="27">
        <v>13</v>
      </c>
      <c r="I46" s="12">
        <f>SUM(H46:H51)</f>
        <v>22</v>
      </c>
      <c r="J46" s="46" t="s">
        <v>20</v>
      </c>
      <c r="K46" s="13" t="s">
        <v>49</v>
      </c>
      <c r="L46" s="12" t="s">
        <v>47</v>
      </c>
      <c r="M46" s="13" t="s">
        <v>118</v>
      </c>
      <c r="N46" s="12" t="s">
        <v>49</v>
      </c>
      <c r="O46" s="42" t="s">
        <v>119</v>
      </c>
    </row>
    <row r="47" s="2" customFormat="1" ht="25" customHeight="1" spans="1:15">
      <c r="A47" s="12"/>
      <c r="B47" s="23" t="s">
        <v>120</v>
      </c>
      <c r="C47" s="23"/>
      <c r="D47" s="12"/>
      <c r="E47" s="12"/>
      <c r="F47" s="12"/>
      <c r="G47" s="12"/>
      <c r="H47" s="27">
        <v>4</v>
      </c>
      <c r="I47" s="12"/>
      <c r="J47" s="46"/>
      <c r="K47" s="13"/>
      <c r="L47" s="12"/>
      <c r="M47" s="13"/>
      <c r="N47" s="12"/>
      <c r="O47" s="23"/>
    </row>
    <row r="48" s="2" customFormat="1" ht="29.25" customHeight="1" spans="1:15">
      <c r="A48" s="12"/>
      <c r="B48" s="23" t="s">
        <v>121</v>
      </c>
      <c r="C48" s="23"/>
      <c r="D48" s="12"/>
      <c r="E48" s="12"/>
      <c r="F48" s="12"/>
      <c r="G48" s="12"/>
      <c r="H48" s="27">
        <v>2</v>
      </c>
      <c r="I48" s="12"/>
      <c r="J48" s="46"/>
      <c r="K48" s="13"/>
      <c r="L48" s="12"/>
      <c r="M48" s="13"/>
      <c r="N48" s="12"/>
      <c r="O48" s="42" t="s">
        <v>122</v>
      </c>
    </row>
    <row r="49" s="2" customFormat="1" ht="24" customHeight="1" spans="1:15">
      <c r="A49" s="12"/>
      <c r="B49" s="23" t="s">
        <v>123</v>
      </c>
      <c r="C49" s="23"/>
      <c r="D49" s="12"/>
      <c r="E49" s="12"/>
      <c r="F49" s="12"/>
      <c r="G49" s="12"/>
      <c r="H49" s="27">
        <v>1</v>
      </c>
      <c r="I49" s="12"/>
      <c r="J49" s="46"/>
      <c r="K49" s="13"/>
      <c r="L49" s="12"/>
      <c r="M49" s="13"/>
      <c r="N49" s="12"/>
      <c r="O49" s="26"/>
    </row>
    <row r="50" s="2" customFormat="1" ht="24" customHeight="1" spans="1:15">
      <c r="A50" s="12"/>
      <c r="B50" s="23" t="s">
        <v>124</v>
      </c>
      <c r="C50" s="23"/>
      <c r="D50" s="12"/>
      <c r="E50" s="12"/>
      <c r="F50" s="12"/>
      <c r="G50" s="12"/>
      <c r="H50" s="27">
        <v>1</v>
      </c>
      <c r="I50" s="12"/>
      <c r="J50" s="46"/>
      <c r="K50" s="13"/>
      <c r="L50" s="12"/>
      <c r="M50" s="13"/>
      <c r="N50" s="12"/>
      <c r="O50" s="26"/>
    </row>
    <row r="51" s="2" customFormat="1" ht="24" customHeight="1" spans="1:15">
      <c r="A51" s="12"/>
      <c r="B51" s="23" t="s">
        <v>125</v>
      </c>
      <c r="C51" s="23"/>
      <c r="D51" s="12"/>
      <c r="E51" s="12"/>
      <c r="F51" s="12"/>
      <c r="G51" s="12"/>
      <c r="H51" s="27">
        <v>1</v>
      </c>
      <c r="I51" s="12"/>
      <c r="J51" s="46"/>
      <c r="K51" s="13"/>
      <c r="L51" s="12"/>
      <c r="M51" s="13"/>
      <c r="N51" s="12"/>
      <c r="O51" s="42"/>
    </row>
    <row r="52" s="2" customFormat="1" ht="27.75" customHeight="1" spans="1:15">
      <c r="A52" s="12">
        <v>29</v>
      </c>
      <c r="B52" s="23" t="s">
        <v>43</v>
      </c>
      <c r="C52" s="23"/>
      <c r="D52" s="12" t="s">
        <v>16</v>
      </c>
      <c r="E52" s="12" t="s">
        <v>126</v>
      </c>
      <c r="F52" s="12" t="s">
        <v>127</v>
      </c>
      <c r="G52" s="12" t="s">
        <v>40</v>
      </c>
      <c r="H52" s="14">
        <v>1</v>
      </c>
      <c r="I52" s="14">
        <f>SUM(H52:H57)</f>
        <v>8</v>
      </c>
      <c r="J52" s="46" t="s">
        <v>20</v>
      </c>
      <c r="K52" s="23" t="s">
        <v>49</v>
      </c>
      <c r="L52" s="12" t="s">
        <v>128</v>
      </c>
      <c r="M52" s="23" t="s">
        <v>118</v>
      </c>
      <c r="N52" s="12" t="s">
        <v>49</v>
      </c>
      <c r="O52" s="23" t="s">
        <v>129</v>
      </c>
    </row>
    <row r="53" s="2" customFormat="1" ht="27.75" customHeight="1" spans="1:15">
      <c r="A53" s="12"/>
      <c r="B53" s="23" t="s">
        <v>121</v>
      </c>
      <c r="C53" s="23"/>
      <c r="D53" s="12"/>
      <c r="E53" s="12"/>
      <c r="F53" s="12"/>
      <c r="G53" s="12"/>
      <c r="H53" s="14">
        <v>2</v>
      </c>
      <c r="I53" s="14"/>
      <c r="J53" s="46"/>
      <c r="K53" s="23"/>
      <c r="L53" s="12"/>
      <c r="M53" s="23"/>
      <c r="N53" s="12"/>
      <c r="O53" s="23" t="s">
        <v>130</v>
      </c>
    </row>
    <row r="54" s="2" customFormat="1" ht="27.75" customHeight="1" spans="1:15">
      <c r="A54" s="12"/>
      <c r="B54" s="23" t="s">
        <v>123</v>
      </c>
      <c r="C54" s="23"/>
      <c r="D54" s="12"/>
      <c r="E54" s="12"/>
      <c r="F54" s="12"/>
      <c r="G54" s="12"/>
      <c r="H54" s="14">
        <v>2</v>
      </c>
      <c r="I54" s="14"/>
      <c r="J54" s="46"/>
      <c r="K54" s="23"/>
      <c r="L54" s="12"/>
      <c r="M54" s="23"/>
      <c r="N54" s="12"/>
      <c r="O54" s="23" t="s">
        <v>131</v>
      </c>
    </row>
    <row r="55" s="2" customFormat="1" ht="27.75" customHeight="1" spans="1:15">
      <c r="A55" s="12"/>
      <c r="B55" s="23" t="s">
        <v>125</v>
      </c>
      <c r="C55" s="23"/>
      <c r="D55" s="12"/>
      <c r="E55" s="12"/>
      <c r="F55" s="12"/>
      <c r="G55" s="12"/>
      <c r="H55" s="14">
        <v>1</v>
      </c>
      <c r="I55" s="14"/>
      <c r="J55" s="46"/>
      <c r="K55" s="23"/>
      <c r="L55" s="12"/>
      <c r="M55" s="23"/>
      <c r="N55" s="12"/>
      <c r="O55" s="23"/>
    </row>
    <row r="56" s="2" customFormat="1" ht="27.75" customHeight="1" spans="1:15">
      <c r="A56" s="12"/>
      <c r="B56" s="23" t="s">
        <v>132</v>
      </c>
      <c r="C56" s="23"/>
      <c r="D56" s="12"/>
      <c r="E56" s="12"/>
      <c r="F56" s="12"/>
      <c r="G56" s="12"/>
      <c r="H56" s="14">
        <v>1</v>
      </c>
      <c r="I56" s="14"/>
      <c r="J56" s="46"/>
      <c r="K56" s="23"/>
      <c r="L56" s="12"/>
      <c r="M56" s="23"/>
      <c r="N56" s="12"/>
      <c r="O56" s="23"/>
    </row>
    <row r="57" s="2" customFormat="1" ht="27.75" customHeight="1" spans="1:15">
      <c r="A57" s="12"/>
      <c r="B57" s="42" t="s">
        <v>124</v>
      </c>
      <c r="C57" s="42"/>
      <c r="D57" s="12"/>
      <c r="E57" s="12"/>
      <c r="F57" s="12"/>
      <c r="G57" s="12"/>
      <c r="H57" s="14">
        <v>1</v>
      </c>
      <c r="I57" s="14"/>
      <c r="J57" s="46"/>
      <c r="K57" s="23"/>
      <c r="L57" s="12"/>
      <c r="M57" s="23"/>
      <c r="N57" s="12"/>
      <c r="O57" s="23" t="s">
        <v>133</v>
      </c>
    </row>
    <row r="58" s="2" customFormat="1" ht="27.75" customHeight="1" spans="1:15">
      <c r="A58" s="12" t="s">
        <v>134</v>
      </c>
      <c r="B58" s="23"/>
      <c r="C58" s="23"/>
      <c r="D58" s="12"/>
      <c r="E58" s="12"/>
      <c r="F58" s="12"/>
      <c r="G58" s="43"/>
      <c r="H58" s="12">
        <f>SUM(H4:H57)</f>
        <v>88</v>
      </c>
      <c r="I58" s="12">
        <f>SUM(I4:I57)</f>
        <v>88</v>
      </c>
      <c r="J58" s="46"/>
      <c r="K58" s="23"/>
      <c r="L58" s="12"/>
      <c r="M58" s="23"/>
      <c r="N58" s="12"/>
      <c r="O58" s="42"/>
    </row>
  </sheetData>
  <autoFilter ref="A3:O58">
    <extLst/>
  </autoFilter>
  <mergeCells count="139">
    <mergeCell ref="A1:B1"/>
    <mergeCell ref="A2:O2"/>
    <mergeCell ref="B3:C3"/>
    <mergeCell ref="H3:I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8:C18"/>
    <mergeCell ref="B20:C20"/>
    <mergeCell ref="B21:C21"/>
    <mergeCell ref="B32:C32"/>
    <mergeCell ref="B33:C33"/>
    <mergeCell ref="B37:C37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A16:A17"/>
    <mergeCell ref="A20:A21"/>
    <mergeCell ref="A22:A23"/>
    <mergeCell ref="A24:A27"/>
    <mergeCell ref="A32:A34"/>
    <mergeCell ref="A37:A43"/>
    <mergeCell ref="A44:A45"/>
    <mergeCell ref="A46:A51"/>
    <mergeCell ref="A52:A57"/>
    <mergeCell ref="B16:B17"/>
    <mergeCell ref="B25:B27"/>
    <mergeCell ref="B38:B39"/>
    <mergeCell ref="B40:B43"/>
    <mergeCell ref="D16:D17"/>
    <mergeCell ref="D20:D21"/>
    <mergeCell ref="D22:D23"/>
    <mergeCell ref="D24:D27"/>
    <mergeCell ref="D32:D34"/>
    <mergeCell ref="D37:D43"/>
    <mergeCell ref="D44:D45"/>
    <mergeCell ref="D46:D51"/>
    <mergeCell ref="D52:D57"/>
    <mergeCell ref="E16:E17"/>
    <mergeCell ref="E20:E21"/>
    <mergeCell ref="E22:E23"/>
    <mergeCell ref="E24:E27"/>
    <mergeCell ref="E32:E34"/>
    <mergeCell ref="E37:E43"/>
    <mergeCell ref="E44:E45"/>
    <mergeCell ref="E46:E51"/>
    <mergeCell ref="E52:E57"/>
    <mergeCell ref="F16:F17"/>
    <mergeCell ref="F20:F21"/>
    <mergeCell ref="F22:F23"/>
    <mergeCell ref="F24:F27"/>
    <mergeCell ref="F32:F34"/>
    <mergeCell ref="F37:F43"/>
    <mergeCell ref="F44:F45"/>
    <mergeCell ref="F46:F51"/>
    <mergeCell ref="F52:F57"/>
    <mergeCell ref="G16:G17"/>
    <mergeCell ref="G20:G21"/>
    <mergeCell ref="G22:G23"/>
    <mergeCell ref="G24:G27"/>
    <mergeCell ref="G32:G34"/>
    <mergeCell ref="G37:G43"/>
    <mergeCell ref="G44:G45"/>
    <mergeCell ref="G46:G51"/>
    <mergeCell ref="G52:G57"/>
    <mergeCell ref="I16:I17"/>
    <mergeCell ref="I20:I21"/>
    <mergeCell ref="I22:I23"/>
    <mergeCell ref="I24:I27"/>
    <mergeCell ref="I32:I34"/>
    <mergeCell ref="I37:I43"/>
    <mergeCell ref="I44:I45"/>
    <mergeCell ref="I46:I51"/>
    <mergeCell ref="I52:I57"/>
    <mergeCell ref="J16:J17"/>
    <mergeCell ref="J20:J21"/>
    <mergeCell ref="J22:J23"/>
    <mergeCell ref="J24:J27"/>
    <mergeCell ref="J32:J34"/>
    <mergeCell ref="J37:J43"/>
    <mergeCell ref="J44:J45"/>
    <mergeCell ref="J46:J51"/>
    <mergeCell ref="J52:J57"/>
    <mergeCell ref="K16:K17"/>
    <mergeCell ref="K20:K21"/>
    <mergeCell ref="K22:K23"/>
    <mergeCell ref="K24:K27"/>
    <mergeCell ref="K32:K34"/>
    <mergeCell ref="K37:K43"/>
    <mergeCell ref="K44:K45"/>
    <mergeCell ref="K46:K51"/>
    <mergeCell ref="K52:K57"/>
    <mergeCell ref="L16:L17"/>
    <mergeCell ref="L20:L21"/>
    <mergeCell ref="L22:L23"/>
    <mergeCell ref="L24:L27"/>
    <mergeCell ref="L32:L34"/>
    <mergeCell ref="L37:L43"/>
    <mergeCell ref="L44:L45"/>
    <mergeCell ref="L46:L51"/>
    <mergeCell ref="L52:L57"/>
    <mergeCell ref="M16:M17"/>
    <mergeCell ref="M20:M21"/>
    <mergeCell ref="M22:M23"/>
    <mergeCell ref="M24:M27"/>
    <mergeCell ref="M32:M34"/>
    <mergeCell ref="M37:M43"/>
    <mergeCell ref="M44:M45"/>
    <mergeCell ref="M46:M51"/>
    <mergeCell ref="M52:M57"/>
    <mergeCell ref="N16:N17"/>
    <mergeCell ref="N20:N21"/>
    <mergeCell ref="N22:N23"/>
    <mergeCell ref="N24:N27"/>
    <mergeCell ref="N32:N34"/>
    <mergeCell ref="N37:N43"/>
    <mergeCell ref="N44:N45"/>
    <mergeCell ref="N46:N51"/>
    <mergeCell ref="N52:N57"/>
    <mergeCell ref="O24:O27"/>
  </mergeCells>
  <printOptions horizontalCentered="1"/>
  <pageMargins left="0.511805555555556" right="0.511805555555556" top="0.944444444444444" bottom="0.747916666666667" header="0.314583333333333" footer="0.314583333333333"/>
  <pageSetup paperSize="9" scale="8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2023-04-13T06:57:00Z</dcterms:created>
  <cp:lastPrinted>2023-05-06T05:24:00Z</cp:lastPrinted>
  <dcterms:modified xsi:type="dcterms:W3CDTF">2023-12-04T10:49:36Z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D150DB5098FF49EAB6A50E85BA8149FF</vt:lpwstr>
  </property>
  <property fmtid="{D5CDD505-2E9C-101B-9397-08002B2CF9AE}" pid="3" name="KSOProductBuildVer">
    <vt:lpwstr>2052-12.1.0.15990</vt:lpwstr>
  </property>
</Properties>
</file>